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935"/>
  </bookViews>
  <sheets>
    <sheet name="2023" sheetId="29" r:id="rId1"/>
    <sheet name="2023 I pusmetis" sheetId="31" r:id="rId2"/>
    <sheet name="2023 II pusmetis" sheetId="32" r:id="rId3"/>
  </sheets>
  <calcPr calcId="152511"/>
</workbook>
</file>

<file path=xl/calcChain.xml><?xml version="1.0" encoding="utf-8"?>
<calcChain xmlns="http://schemas.openxmlformats.org/spreadsheetml/2006/main">
  <c r="Q81" i="32" l="1"/>
  <c r="P81" i="32"/>
  <c r="O81" i="32"/>
  <c r="N81" i="32"/>
  <c r="M81" i="32"/>
  <c r="L81" i="32"/>
  <c r="K81" i="32"/>
  <c r="J81" i="32"/>
  <c r="I81" i="32"/>
  <c r="H81" i="32"/>
  <c r="G81" i="32"/>
  <c r="F81" i="32"/>
  <c r="E81" i="32"/>
  <c r="D81" i="32"/>
  <c r="C81" i="32"/>
  <c r="Q81" i="31" l="1"/>
  <c r="P81" i="31" l="1"/>
  <c r="O81" i="31"/>
  <c r="N81" i="31"/>
  <c r="M81" i="31"/>
  <c r="L81" i="31"/>
  <c r="K81" i="31"/>
  <c r="J81" i="31"/>
  <c r="I81" i="31"/>
  <c r="H81" i="31"/>
  <c r="G81" i="31"/>
  <c r="F81" i="31"/>
  <c r="E81" i="31"/>
  <c r="D81" i="31"/>
  <c r="C81" i="31"/>
  <c r="Q81" i="29" l="1"/>
  <c r="P81" i="29"/>
  <c r="O81" i="29"/>
  <c r="N81" i="29"/>
  <c r="M81" i="29"/>
  <c r="L81" i="29"/>
  <c r="K81" i="29"/>
  <c r="J81" i="29"/>
  <c r="I81" i="29"/>
  <c r="H81" i="29"/>
  <c r="G81" i="29"/>
  <c r="F81" i="29"/>
  <c r="E81" i="29"/>
  <c r="D81" i="29"/>
  <c r="C81" i="29"/>
</calcChain>
</file>

<file path=xl/sharedStrings.xml><?xml version="1.0" encoding="utf-8"?>
<sst xmlns="http://schemas.openxmlformats.org/spreadsheetml/2006/main" count="291" uniqueCount="97">
  <si>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</si>
  <si>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</si>
  <si>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</si>
  <si>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</si>
  <si>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</si>
  <si>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</si>
  <si>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</si>
  <si>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</si>
  <si>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</si>
  <si>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</si>
  <si>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</si>
  <si>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</si>
  <si>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</si>
  <si>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</si>
  <si>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</si>
  <si>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</si>
  <si>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</si>
  <si>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</si>
  <si>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</si>
  <si>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</si>
  <si>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</si>
  <si>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</si>
  <si>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</si>
  <si>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</si>
  <si>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</si>
  <si>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</si>
  <si>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</si>
  <si>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</si>
  <si>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FA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</si>
  <si>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</si>
  <si>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t>Mokestinio laikotarpio tipas: Mėnesinis</t>
  </si>
  <si>
    <t>Alytaus m. sav.</t>
  </si>
  <si>
    <t>Alytaus r. sav.</t>
  </si>
  <si>
    <t>Birštono sav.</t>
  </si>
  <si>
    <t>Druskininkų sav.</t>
  </si>
  <si>
    <t>Jonavos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</si>
  <si>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</si>
  <si>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</si>
  <si>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</si>
  <si>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</si>
  <si>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</si>
  <si>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</si>
  <si>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Lazdijų r. sav.</t>
  </si>
  <si>
    <t>Marijampolės sav.</t>
  </si>
  <si>
    <t>Prienų r. sav.</t>
  </si>
  <si>
    <t>Raseinių r. sav.</t>
  </si>
  <si>
    <t>Šakių r. sav.</t>
  </si>
  <si>
    <t>Varėnos r. sav.</t>
  </si>
  <si>
    <t>Vilkaviškio r. sav.</t>
  </si>
  <si>
    <t>Jurbarko r. sav.</t>
  </si>
  <si>
    <t>Klaipėdos m. sav.</t>
  </si>
  <si>
    <t>Klaipėdos r. sav.</t>
  </si>
  <si>
    <t>Kretingos r. sav.</t>
  </si>
  <si>
    <t>Mažeikių r. sav.</t>
  </si>
  <si>
    <t>Neringos sav.</t>
  </si>
  <si>
    <t>Pagėgių sav.</t>
  </si>
  <si>
    <t>Palangos m. sav.</t>
  </si>
  <si>
    <t>Plungės r. sav.</t>
  </si>
  <si>
    <t>Rietavo sav.</t>
  </si>
  <si>
    <t>Skuodo r. sav.</t>
  </si>
  <si>
    <t>Šilalės r. sav.</t>
  </si>
  <si>
    <t>Šilutės r. sav.</t>
  </si>
  <si>
    <t>Tauragės r. sav.</t>
  </si>
  <si>
    <t>Telšių r. sav.</t>
  </si>
  <si>
    <t>Anykščių r. sav.</t>
  </si>
  <si>
    <t>Biržų r. sav.</t>
  </si>
  <si>
    <t>Ignalinos r. sav.</t>
  </si>
  <si>
    <t>Kupiškio r. sav.</t>
  </si>
  <si>
    <t>Molėtų r. sav.</t>
  </si>
  <si>
    <t>Panevėžio m. sav.</t>
  </si>
  <si>
    <t>Panevėžio r. sav.</t>
  </si>
  <si>
    <t>Pasvalio r. sav.</t>
  </si>
  <si>
    <t>Rokiškio r. sav.</t>
  </si>
  <si>
    <t>Utenos r. sav.</t>
  </si>
  <si>
    <t>Visagino sav.</t>
  </si>
  <si>
    <t>Zarasų r. sav.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</si>
  <si>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</si>
  <si>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</si>
  <si>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</si>
  <si>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</si>
  <si>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</si>
  <si>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</si>
  <si>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</si>
  <si>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</si>
  <si>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</si>
  <si>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</si>
  <si>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</si>
  <si>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</si>
  <si>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</si>
  <si>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</si>
  <si>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</si>
  <si>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t>Ataskaitinis laikotarpis: 2023-01-01 - 2023-06-30</t>
  </si>
  <si>
    <t>Ataskaitos sugeneravimo data ir laikas: 2023-07-10 13:30</t>
  </si>
  <si>
    <t>Ataskaitinis laikotarpis:  2023-07-01 - 2023-12-31</t>
  </si>
  <si>
    <t>Ataskaitos sugeneravimo data ir laikas: 2024-01-19 12:07</t>
  </si>
  <si>
    <t>Ataskaitinis laikotarpis:  2023-01-01 - 2023-12-31</t>
  </si>
  <si>
    <t>Ataskaitos sugeneravimo data ir laikas:2024-02-29 11:54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</si>
</sst>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0" fillId="0" borderId="0" xfId="0" applyNumberFormat="1"/>
    <xf numFmtId="3" fontId="2" fillId="2" borderId="2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left" vertical="center" wrapText="1"/>
    </xf>
    <xf numFmtId="1" fontId="9" fillId="0" borderId="4" xfId="0" applyNumberFormat="1" applyFont="1" applyBorder="1" applyAlignment="1">
      <alignment horizontal="left" vertical="center" wrapText="1"/>
    </xf>
    <xf numFmtId="1" fontId="9" fillId="3" borderId="9" xfId="0" applyNumberFormat="1" applyFont="1" applyFill="1" applyBorder="1" applyAlignment="1">
      <alignment horizontal="left" vertical="center" wrapText="1"/>
    </xf>
    <xf numFmtId="1" fontId="9" fillId="3" borderId="10" xfId="0" applyNumberFormat="1" applyFont="1" applyFill="1" applyBorder="1" applyAlignment="1">
      <alignment horizontal="left" vertical="center" wrapText="1"/>
    </xf>
    <xf numFmtId="1" fontId="9" fillId="3" borderId="11" xfId="0" applyNumberFormat="1" applyFont="1" applyFill="1" applyBorder="1" applyAlignment="1">
      <alignment horizontal="left" vertical="center" wrapText="1"/>
    </xf>
    <xf numFmtId="1" fontId="9" fillId="3" borderId="12" xfId="0" applyNumberFormat="1" applyFont="1" applyFill="1" applyBorder="1" applyAlignment="1">
      <alignment horizontal="left" vertical="center" wrapText="1"/>
    </xf>
    <xf numFmtId="1" fontId="9" fillId="3" borderId="7" xfId="0" applyNumberFormat="1" applyFont="1" applyFill="1" applyBorder="1" applyAlignment="1">
      <alignment horizontal="left" vertical="center" wrapText="1"/>
    </xf>
    <xf numFmtId="1" fontId="9" fillId="3" borderId="8" xfId="0" applyNumberFormat="1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8" fillId="0" borderId="0" xfId="0" applyNumberFormat="1" applyFont="1" applyAlignment="1">
      <alignment horizontal="left" indent="1"/>
    </xf>
    <xf numFmtId="3" fontId="0" fillId="0" borderId="0" xfId="0" applyNumberFormat="1" applyAlignment="1">
      <alignment horizontal="left" inden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left" indent="1"/>
    </xf>
    <xf numFmtId="3" fontId="6" fillId="0" borderId="0" xfId="0" applyNumberFormat="1" applyFont="1" applyAlignment="1">
      <alignment horizontal="left" indent="1"/>
    </xf>
    <xf numFmtId="3" fontId="8" fillId="0" borderId="13" xfId="0" applyNumberFormat="1" applyFont="1" applyBorder="1" applyAlignment="1">
      <alignment horizontal="left" indent="1"/>
    </xf>
    <xf numFmtId="0" fontId="9" fillId="3" borderId="7" xfId="0" applyFont="1" applyFill="1" applyBorder="1" applyAlignment="1">
      <alignment horizontal="left" vertical="center" wrapText="1"/>
    </xf>
    <xf numFmtId="1" fontId="9" fillId="3" borderId="7" xfId="0" applyNumberFormat="1" applyFont="1" applyFill="1" applyBorder="1" applyAlignment="1">
      <alignment horizontal="left" vertical="center" wrapText="1"/>
    </xf>
    <xf numFmtId="1" fontId="9" fillId="3" borderId="9" xfId="0" applyNumberFormat="1" applyFont="1" applyFill="1" applyBorder="1" applyAlignment="1">
      <alignment horizontal="left" vertical="center" wrapText="1"/>
    </xf>
    <xf numFmtId="1" fontId="9" fillId="3" borderId="10" xfId="0" applyNumberFormat="1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1" fontId="9" fillId="3" borderId="8" xfId="0" applyNumberFormat="1" applyFont="1" applyFill="1" applyBorder="1" applyAlignment="1">
      <alignment horizontal="left" vertical="center" wrapText="1"/>
    </xf>
    <xf numFmtId="1" fontId="9" fillId="3" borderId="11" xfId="0" applyNumberFormat="1" applyFont="1" applyFill="1" applyBorder="1" applyAlignment="1">
      <alignment horizontal="left" vertical="center" wrapText="1"/>
    </xf>
    <xf numFmtId="1" fontId="9" fillId="3" borderId="12" xfId="0" applyNumberFormat="1" applyFont="1" applyFill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left" vertical="center" wrapText="1"/>
    </xf>
    <xf numFmtId="1" fontId="9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('2023'!$A$10,'2023'!$A$30,'2023'!$A$47,'2023'!$A$61,'2023'!$A$70)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('2023'!$C$10,'2023'!$C$30,'2023'!$C$47,'2023'!$C$61,'2023'!$C$70)</c:f>
              <c:numCache>
                <c:formatCode>0</c:formatCode>
                <c:ptCount val="5"/>
                <c:pt idx="0">
                  <c:v>1942</c:v>
                </c:pt>
                <c:pt idx="1">
                  <c:v>1364</c:v>
                </c:pt>
                <c:pt idx="2">
                  <c:v>943</c:v>
                </c:pt>
                <c:pt idx="3">
                  <c:v>584</c:v>
                </c:pt>
                <c:pt idx="4">
                  <c:v>1401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pusmetis'!$C$10,'2023 I pusmetis'!$C$30,'2023 I pusmetis'!$C$47,'2023 I pusmetis'!$C$61,'2023 I pusmetis'!$C$70)</c:f>
              <c:numCache>
                <c:formatCode>0</c:formatCode>
                <c:ptCount val="5"/>
                <c:pt idx="0">
                  <c:v>13336</c:v>
                </c:pt>
                <c:pt idx="1">
                  <c:v>10004</c:v>
                </c:pt>
                <c:pt idx="2">
                  <c:v>6542</c:v>
                </c:pt>
                <c:pt idx="3">
                  <c:v>4189</c:v>
                </c:pt>
                <c:pt idx="4">
                  <c:v>10252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pusmetis'!$F$10,'2023 I pusmetis'!$F$30,'2023 I pusmetis'!$F$47,'2023 I pusmetis'!$F$61,'2023 I pusmetis'!$F$70)</c:f>
              <c:numCache>
                <c:formatCode>0</c:formatCode>
                <c:ptCount val="5"/>
                <c:pt idx="0">
                  <c:v>110992</c:v>
                </c:pt>
                <c:pt idx="1">
                  <c:v>84519</c:v>
                </c:pt>
                <c:pt idx="2">
                  <c:v>48941</c:v>
                </c:pt>
                <c:pt idx="3">
                  <c:v>36681</c:v>
                </c:pt>
                <c:pt idx="4">
                  <c:v>77454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3.6186701858780174E-2"/>
                  <c:y val="0.1306881082699544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pusmetis'!$D$10,'2023 I pusmetis'!$D$30,'2023 I pusmetis'!$D$47,'2023 I pusmetis'!$D$61,'2023 I pusmetis'!$D$70)</c:f>
              <c:numCache>
                <c:formatCode>0</c:formatCode>
                <c:ptCount val="5"/>
                <c:pt idx="0">
                  <c:v>222835</c:v>
                </c:pt>
                <c:pt idx="1">
                  <c:v>171962</c:v>
                </c:pt>
                <c:pt idx="2">
                  <c:v>86188</c:v>
                </c:pt>
                <c:pt idx="3">
                  <c:v>70889</c:v>
                </c:pt>
                <c:pt idx="4">
                  <c:v>207417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 pusmetis'!$E$81</c:f>
              <c:numCache>
                <c:formatCode>#,##0</c:formatCode>
                <c:ptCount val="1"/>
                <c:pt idx="0">
                  <c:v>22184</c:v>
                </c:pt>
              </c:numCache>
            </c:numRef>
          </c:val>
        </c:ser>
        <c:ser>
          <c:idx val="1"/>
          <c:order val="1"/>
          <c:tx>
            <c:strRef>
              <c:f>'2023 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 pusmetis'!$G$81</c:f>
              <c:numCache>
                <c:formatCode>#,##0</c:formatCode>
                <c:ptCount val="1"/>
                <c:pt idx="0">
                  <c:v>22139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187152"/>
        <c:axId val="329195856"/>
      </c:barChart>
      <c:catAx>
        <c:axId val="3291871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9195856"/>
        <c:crosses val="autoZero"/>
        <c:auto val="1"/>
        <c:lblAlgn val="ctr"/>
        <c:lblOffset val="100"/>
        <c:noMultiLvlLbl val="0"/>
      </c:catAx>
      <c:valAx>
        <c:axId val="32919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29187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 pusmetis'!$F$81</c:f>
              <c:numCache>
                <c:formatCode>#,##0</c:formatCode>
                <c:ptCount val="1"/>
                <c:pt idx="0">
                  <c:v>358587</c:v>
                </c:pt>
              </c:numCache>
            </c:numRef>
          </c:val>
        </c:ser>
        <c:ser>
          <c:idx val="1"/>
          <c:order val="1"/>
          <c:tx>
            <c:strRef>
              <c:f>'2023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 pusmetis'!$H$81</c:f>
              <c:numCache>
                <c:formatCode>#,##0</c:formatCode>
                <c:ptCount val="1"/>
                <c:pt idx="0">
                  <c:v>400704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189872"/>
        <c:axId val="329186608"/>
      </c:barChart>
      <c:catAx>
        <c:axId val="329189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9186608"/>
        <c:crosses val="autoZero"/>
        <c:auto val="1"/>
        <c:lblAlgn val="ctr"/>
        <c:lblOffset val="100"/>
        <c:noMultiLvlLbl val="0"/>
      </c:catAx>
      <c:valAx>
        <c:axId val="329186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2918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'2023 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('2023 I pusmetis'!$J$81,'2023 I pusmetis'!$K$81,'2023 I pusmetis'!$L$81,'2023 I pusmetis'!$M$81)</c:f>
              <c:numCache>
                <c:formatCode>#,##0</c:formatCode>
                <c:ptCount val="4"/>
                <c:pt idx="0">
                  <c:v>20715</c:v>
                </c:pt>
                <c:pt idx="1">
                  <c:v>19808</c:v>
                </c:pt>
                <c:pt idx="2">
                  <c:v>75</c:v>
                </c:pt>
                <c:pt idx="3">
                  <c:v>3739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pusmetis'!$H$10,'2023 I pusmetis'!$H$30,'2023 I pusmetis'!$H$47,'2023 I pusmetis'!$H$61,'2023 I pusmetis'!$H$70)</c:f>
              <c:numCache>
                <c:formatCode>0</c:formatCode>
                <c:ptCount val="5"/>
                <c:pt idx="0">
                  <c:v>111843</c:v>
                </c:pt>
                <c:pt idx="1">
                  <c:v>87443</c:v>
                </c:pt>
                <c:pt idx="2">
                  <c:v>37247</c:v>
                </c:pt>
                <c:pt idx="3">
                  <c:v>34208</c:v>
                </c:pt>
                <c:pt idx="4">
                  <c:v>129963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pusmetis'!$N$10,'2023 I pusmetis'!$N$70,'2023 I pusmetis'!$N$61,'2023 I pusmetis'!$N$47,'2023 I pusmetis'!$N$30)</c:f>
              <c:numCache>
                <c:formatCode>0</c:formatCode>
                <c:ptCount val="5"/>
                <c:pt idx="0">
                  <c:v>13336</c:v>
                </c:pt>
                <c:pt idx="1">
                  <c:v>10252</c:v>
                </c:pt>
                <c:pt idx="2">
                  <c:v>4189</c:v>
                </c:pt>
                <c:pt idx="3">
                  <c:v>6542</c:v>
                </c:pt>
                <c:pt idx="4">
                  <c:v>10004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('2023 I pusmetis'!$A$10,'2023 I pusmetis'!$A$30,'2023 I pusmetis'!$A$47,'2023 I pusmetis'!$A$61,'2023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 pusmetis'!$P$10,'2023 I pusmetis'!$P$30,'2023 I pusmetis'!$P$47,'2023 I pusmetis'!$P$61,'2023 I pusmetis'!$P$70)</c:f>
              <c:numCache>
                <c:formatCode>0</c:formatCode>
                <c:ptCount val="5"/>
                <c:pt idx="0">
                  <c:v>3676</c:v>
                </c:pt>
                <c:pt idx="1">
                  <c:v>2687</c:v>
                </c:pt>
                <c:pt idx="2">
                  <c:v>1635</c:v>
                </c:pt>
                <c:pt idx="3">
                  <c:v>1161</c:v>
                </c:pt>
                <c:pt idx="4">
                  <c:v>2293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pusmetis'!$C$10,'2023 II pusmetis'!$C$30,'2023 II pusmetis'!$C$47,'2023 II pusmetis'!$C$61,'2023 II pusmetis'!$C$70)</c:f>
              <c:numCache>
                <c:formatCode>0</c:formatCode>
                <c:ptCount val="5"/>
                <c:pt idx="0">
                  <c:v>14818</c:v>
                </c:pt>
                <c:pt idx="1">
                  <c:v>11543</c:v>
                </c:pt>
                <c:pt idx="2">
                  <c:v>7245</c:v>
                </c:pt>
                <c:pt idx="3">
                  <c:v>4576</c:v>
                </c:pt>
                <c:pt idx="4">
                  <c:v>11549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('2023'!$A$10,'2023'!$A$30,'2023'!$A$47,'2023'!$A$61,'2023'!$A$70)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('2023'!$F$10,'2023'!$F$30,'2023'!$F$47,'2023'!$F$61,'2023'!$F$70)</c:f>
              <c:numCache>
                <c:formatCode>0</c:formatCode>
                <c:ptCount val="5"/>
                <c:pt idx="0">
                  <c:v>298943</c:v>
                </c:pt>
                <c:pt idx="1">
                  <c:v>232090</c:v>
                </c:pt>
                <c:pt idx="2">
                  <c:v>133204</c:v>
                </c:pt>
                <c:pt idx="3">
                  <c:v>96236</c:v>
                </c:pt>
                <c:pt idx="4">
                  <c:v>206476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pusmetis'!$F$10,'2023 II pusmetis'!$F$30,'2023 II pusmetis'!$F$47,'2023 II pusmetis'!$F$61,'2023 II pusmetis'!$F$70)</c:f>
              <c:numCache>
                <c:formatCode>0</c:formatCode>
                <c:ptCount val="5"/>
                <c:pt idx="0">
                  <c:v>129235</c:v>
                </c:pt>
                <c:pt idx="1">
                  <c:v>106356</c:v>
                </c:pt>
                <c:pt idx="2">
                  <c:v>57267</c:v>
                </c:pt>
                <c:pt idx="3">
                  <c:v>42186</c:v>
                </c:pt>
                <c:pt idx="4">
                  <c:v>91864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3.6186701858780174E-2"/>
                  <c:y val="0.1306881082699544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pusmetis'!$D$10,'2023 II pusmetis'!$D$30,'2023 II pusmetis'!$D$47,'2023 II pusmetis'!$D$61,'2023 II pusmetis'!$D$70)</c:f>
              <c:numCache>
                <c:formatCode>0</c:formatCode>
                <c:ptCount val="5"/>
                <c:pt idx="0">
                  <c:v>277157</c:v>
                </c:pt>
                <c:pt idx="1">
                  <c:v>213648</c:v>
                </c:pt>
                <c:pt idx="2">
                  <c:v>98860</c:v>
                </c:pt>
                <c:pt idx="3">
                  <c:v>83410</c:v>
                </c:pt>
                <c:pt idx="4">
                  <c:v>238387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II pusmetis'!$E$81</c:f>
              <c:numCache>
                <c:formatCode>#,##0</c:formatCode>
                <c:ptCount val="1"/>
                <c:pt idx="0">
                  <c:v>24888</c:v>
                </c:pt>
              </c:numCache>
            </c:numRef>
          </c:val>
        </c:ser>
        <c:ser>
          <c:idx val="1"/>
          <c:order val="1"/>
          <c:tx>
            <c:strRef>
              <c:f>'2023 II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II pusmetis'!$G$81</c:f>
              <c:numCache>
                <c:formatCode>#,##0</c:formatCode>
                <c:ptCount val="1"/>
                <c:pt idx="0">
                  <c:v>24843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7487888"/>
        <c:axId val="387478640"/>
      </c:barChart>
      <c:catAx>
        <c:axId val="3874878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87478640"/>
        <c:crosses val="autoZero"/>
        <c:auto val="1"/>
        <c:lblAlgn val="ctr"/>
        <c:lblOffset val="100"/>
        <c:noMultiLvlLbl val="0"/>
      </c:catAx>
      <c:valAx>
        <c:axId val="3874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87487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II pusmetis'!$F$81</c:f>
              <c:numCache>
                <c:formatCode>#,##0</c:formatCode>
                <c:ptCount val="1"/>
                <c:pt idx="0">
                  <c:v>426908</c:v>
                </c:pt>
              </c:numCache>
            </c:numRef>
          </c:val>
        </c:ser>
        <c:ser>
          <c:idx val="1"/>
          <c:order val="1"/>
          <c:tx>
            <c:strRef>
              <c:f>'2023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 II pusmetis'!$H$81</c:f>
              <c:numCache>
                <c:formatCode>#,##0</c:formatCode>
                <c:ptCount val="1"/>
                <c:pt idx="0">
                  <c:v>484554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7484080"/>
        <c:axId val="387488432"/>
      </c:barChart>
      <c:catAx>
        <c:axId val="3874840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87488432"/>
        <c:crosses val="autoZero"/>
        <c:auto val="1"/>
        <c:lblAlgn val="ctr"/>
        <c:lblOffset val="100"/>
        <c:noMultiLvlLbl val="0"/>
      </c:catAx>
      <c:valAx>
        <c:axId val="38748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8748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'2023 II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('2023 II pusmetis'!$J$81,'2023 II pusmetis'!$K$81,'2023 II pusmetis'!$L$81,'2023 II pusmetis'!$M$81)</c:f>
              <c:numCache>
                <c:formatCode>#,##0</c:formatCode>
                <c:ptCount val="4"/>
                <c:pt idx="0">
                  <c:v>21804</c:v>
                </c:pt>
                <c:pt idx="1">
                  <c:v>23386</c:v>
                </c:pt>
                <c:pt idx="2">
                  <c:v>51</c:v>
                </c:pt>
                <c:pt idx="3">
                  <c:v>4502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pusmetis'!$H$10,'2023 II pusmetis'!$H$30,'2023 II pusmetis'!$H$47,'2023 II pusmetis'!$H$61,'2023 II pusmetis'!$H$70)</c:f>
              <c:numCache>
                <c:formatCode>0</c:formatCode>
                <c:ptCount val="5"/>
                <c:pt idx="0">
                  <c:v>147922</c:v>
                </c:pt>
                <c:pt idx="1">
                  <c:v>107292</c:v>
                </c:pt>
                <c:pt idx="2">
                  <c:v>41593</c:v>
                </c:pt>
                <c:pt idx="3">
                  <c:v>41224</c:v>
                </c:pt>
                <c:pt idx="4">
                  <c:v>146523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pusmetis'!$N$10,'2023 II pusmetis'!$N$70,'2023 II pusmetis'!$N$61,'2023 II pusmetis'!$N$47,'2023 II pusmetis'!$N$30)</c:f>
              <c:numCache>
                <c:formatCode>0</c:formatCode>
                <c:ptCount val="5"/>
                <c:pt idx="0">
                  <c:v>14818</c:v>
                </c:pt>
                <c:pt idx="1">
                  <c:v>11547</c:v>
                </c:pt>
                <c:pt idx="2">
                  <c:v>4576</c:v>
                </c:pt>
                <c:pt idx="3">
                  <c:v>7245</c:v>
                </c:pt>
                <c:pt idx="4">
                  <c:v>11543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 II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('2023 II pusmetis'!$A$10,'2023 II pusmetis'!$A$30,'2023 II pusmetis'!$A$47,'2023 II pusmetis'!$A$61,'2023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 II pusmetis'!$P$10,'2023 II pusmetis'!$P$30,'2023 II pusmetis'!$P$47,'2023 II pusmetis'!$P$61,'2023 II pusmetis'!$P$70)</c:f>
              <c:numCache>
                <c:formatCode>0</c:formatCode>
                <c:ptCount val="5"/>
                <c:pt idx="0">
                  <c:v>4247</c:v>
                </c:pt>
                <c:pt idx="1">
                  <c:v>3073</c:v>
                </c:pt>
                <c:pt idx="2">
                  <c:v>1922</c:v>
                </c:pt>
                <c:pt idx="3">
                  <c:v>1352</c:v>
                </c:pt>
                <c:pt idx="4">
                  <c:v>2662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('2023'!$A$10,'2023'!$A$30,'2023'!$A$47,'2023'!$A$61,'2023'!$A$70)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('2023'!$D$10,'2023'!$D$30,'2023'!$D$47,'2023'!$D$61,'2023'!$D$70)</c:f>
              <c:numCache>
                <c:formatCode>0</c:formatCode>
                <c:ptCount val="5"/>
                <c:pt idx="0">
                  <c:v>613301</c:v>
                </c:pt>
                <c:pt idx="1">
                  <c:v>463702</c:v>
                </c:pt>
                <c:pt idx="2">
                  <c:v>225384</c:v>
                </c:pt>
                <c:pt idx="3">
                  <c:v>182456</c:v>
                </c:pt>
                <c:pt idx="4">
                  <c:v>546262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'2023'!$E$81</c:f>
              <c:numCache>
                <c:formatCode>#,##0</c:formatCode>
                <c:ptCount val="1"/>
                <c:pt idx="0">
                  <c:v>6139</c:v>
                </c:pt>
              </c:numCache>
            </c:numRef>
          </c:val>
        </c:ser>
        <c:ser>
          <c:idx val="1"/>
          <c:order val="1"/>
          <c:tx>
            <c:strRef>
              <c:f>'2023'!$G$9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'2023'!$G$81</c:f>
              <c:numCache>
                <c:formatCode>#,##0</c:formatCode>
                <c:ptCount val="1"/>
                <c:pt idx="0">
                  <c:v>6180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8183696"/>
        <c:axId val="329198032"/>
      </c:barChart>
      <c:catAx>
        <c:axId val="1481836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9198032"/>
        <c:crosses val="autoZero"/>
        <c:auto val="1"/>
        <c:lblAlgn val="ctr"/>
        <c:lblOffset val="100"/>
        <c:noMultiLvlLbl val="0"/>
      </c:catAx>
      <c:valAx>
        <c:axId val="32919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14818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'2023'!$F$81</c:f>
              <c:numCache>
                <c:formatCode>#,##0</c:formatCode>
                <c:ptCount val="1"/>
                <c:pt idx="0">
                  <c:v>966949</c:v>
                </c:pt>
              </c:numCache>
            </c:numRef>
          </c:val>
        </c:ser>
        <c:ser>
          <c:idx val="1"/>
          <c:order val="1"/>
          <c:tx>
            <c:strRef>
              <c:f>'2023'!$H$9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'2023'!$H$81</c:f>
              <c:numCache>
                <c:formatCode>#,##0</c:formatCode>
                <c:ptCount val="1"/>
                <c:pt idx="0">
                  <c:v>1064156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9185520"/>
        <c:axId val="329192048"/>
      </c:barChart>
      <c:catAx>
        <c:axId val="329185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29192048"/>
        <c:crosses val="autoZero"/>
        <c:auto val="1"/>
        <c:lblAlgn val="ctr"/>
        <c:lblOffset val="100"/>
        <c:noMultiLvlLbl val="0"/>
      </c:catAx>
      <c:valAx>
        <c:axId val="32919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32918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'2023'!$J$9:$M$9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('2023'!$J$81,'2023'!$K$81,'2023'!$L$81,'2023'!$M$81)</c:f>
              <c:numCache>
                <c:formatCode>#,##0</c:formatCode>
                <c:ptCount val="4"/>
                <c:pt idx="0">
                  <c:v>3225</c:v>
                </c:pt>
                <c:pt idx="1">
                  <c:v>3575</c:v>
                </c:pt>
                <c:pt idx="2">
                  <c:v>25</c:v>
                </c:pt>
                <c:pt idx="3">
                  <c:v>2216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('2023'!$A$10,'2023'!$A$30,'2023'!$A$47,'2023'!$A$61,'2023'!$A$70)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('2023'!$H$10,'2023'!$H$30,'2023'!$H$47,'2023'!$H$61,'2023'!$H$70)</c:f>
              <c:numCache>
                <c:formatCode>0</c:formatCode>
                <c:ptCount val="5"/>
                <c:pt idx="0">
                  <c:v>314358</c:v>
                </c:pt>
                <c:pt idx="1">
                  <c:v>231612</c:v>
                </c:pt>
                <c:pt idx="2">
                  <c:v>92180</c:v>
                </c:pt>
                <c:pt idx="3">
                  <c:v>86220</c:v>
                </c:pt>
                <c:pt idx="4">
                  <c:v>339786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('2023'!$A$10,'2023'!$A$30,'2023'!$A$47,'2023'!$A$61,'2023'!$A$70)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('2023'!$N$10,'2023'!$N$70,'2023'!$N$61,'2023'!$N$47,'2023'!$N$30)</c:f>
              <c:numCache>
                <c:formatCode>0</c:formatCode>
                <c:ptCount val="5"/>
                <c:pt idx="0">
                  <c:v>1942</c:v>
                </c:pt>
                <c:pt idx="1">
                  <c:v>1401</c:v>
                </c:pt>
                <c:pt idx="2">
                  <c:v>584</c:v>
                </c:pt>
                <c:pt idx="3">
                  <c:v>943</c:v>
                </c:pt>
                <c:pt idx="4">
                  <c:v>1364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'2023'!$P$8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('2023'!$A$10,'2023'!$A$30,'2023'!$A$47,'2023'!$A$61,'2023'!$A$70)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('2023'!$P$10,'2023'!$P$30,'2023'!$P$47,'2023'!$P$61,'2023'!$P$70)</c:f>
              <c:numCache>
                <c:formatCode>0</c:formatCode>
                <c:ptCount val="5"/>
                <c:pt idx="0">
                  <c:v>1604</c:v>
                </c:pt>
                <c:pt idx="1">
                  <c:v>1167</c:v>
                </c:pt>
                <c:pt idx="2">
                  <c:v>785</c:v>
                </c:pt>
                <c:pt idx="3">
                  <c:v>491</c:v>
                </c:pt>
                <c:pt idx="4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61310</xdr:colOff>
      <xdr:row>82</xdr:row>
      <xdr:rowOff>166414</xdr:rowOff>
    </xdr:from>
    <xdr:to>
      <xdr:col>4</xdr:col>
      <xdr:colOff>518510</xdr:colOff>
      <xdr:row>97</xdr:row>
      <xdr:rowOff>58683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61310</xdr:colOff>
      <xdr:row>82</xdr:row>
      <xdr:rowOff>166414</xdr:rowOff>
    </xdr:from>
    <xdr:to>
      <xdr:col>4</xdr:col>
      <xdr:colOff>518510</xdr:colOff>
      <xdr:row>97</xdr:row>
      <xdr:rowOff>58683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abSelected="1" zoomScale="87" zoomScaleNormal="87" workbookViewId="0">
      <selection activeCell="A12" sqref="A12:XFD2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6"/>
    </row>
    <row r="2" spans="1:17" ht="15.75" x14ac:dyDescent="0.25">
      <c r="A2" s="44" t="s">
        <v>95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6"/>
    </row>
    <row r="3" spans="1:17" ht="15.75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6"/>
    </row>
    <row r="4" spans="1:17" ht="15.75" x14ac:dyDescent="0.25">
      <c r="A4" s="33" t="s">
        <v>28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"/>
    </row>
    <row r="5" spans="1:17" ht="15.75" x14ac:dyDescent="0.25">
      <c r="A5" s="33" t="s">
        <v>29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6"/>
    </row>
    <row r="6" spans="1:17" x14ac:dyDescent="0.25">
      <c r="A6" s="33" t="s">
        <v>30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6"/>
    </row>
    <row r="7" spans="1:17" x14ac:dyDescent="0.25">
      <c r="A7" s="32" t="s">
        <v>96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6"/>
    </row>
    <row r="8" spans="1:17" x14ac:dyDescent="0.25">
      <c r="A8" s="34" t="s">
        <v>2</v>
      </c>
      <c r="B8" s="34" t="s">
        <v>3</v>
      </c>
      <c r="C8" s="34" t="s">
        <v>4</v>
      </c>
      <c r="D8" s="34" t="s">
        <v>5</v>
      </c>
      <c r="E8" s="7" t="s">
        <v>6</v>
      </c>
      <c r="F8" s="9"/>
      <c r="G8" s="9"/>
      <c r="H8" s="10"/>
      <c r="I8" s="34" t="s">
        <v>7</v>
      </c>
      <c r="J8" s="36" t="s">
        <v>8</v>
      </c>
      <c r="K8" s="37"/>
      <c r="L8" s="37"/>
      <c r="M8" s="38"/>
      <c r="N8" s="34" t="s">
        <v>9</v>
      </c>
      <c r="O8" s="34" t="s">
        <v>10</v>
      </c>
      <c r="P8" s="39" t="s">
        <v>11</v>
      </c>
      <c r="Q8" s="40"/>
    </row>
    <row r="9" spans="1:17" ht="36" x14ac:dyDescent="0.25">
      <c r="A9" s="35"/>
      <c r="B9" s="35"/>
      <c r="C9" s="35"/>
      <c r="D9" s="35"/>
      <c r="E9" s="8" t="s">
        <v>12</v>
      </c>
      <c r="F9" s="8" t="s">
        <v>13</v>
      </c>
      <c r="G9" s="8" t="s">
        <v>14</v>
      </c>
      <c r="H9" s="8" t="s">
        <v>15</v>
      </c>
      <c r="I9" s="35"/>
      <c r="J9" s="8" t="s">
        <v>16</v>
      </c>
      <c r="K9" s="8" t="s">
        <v>17</v>
      </c>
      <c r="L9" s="8" t="s">
        <v>18</v>
      </c>
      <c r="M9" s="8" t="s">
        <v>19</v>
      </c>
      <c r="N9" s="35"/>
      <c r="O9" s="35"/>
      <c r="P9" s="41"/>
      <c r="Q9" s="42"/>
    </row>
    <row r="10" spans="1:17" x14ac:dyDescent="0.25">
      <c r="A10" s="46" t="s">
        <v>20</v>
      </c>
      <c r="B10" s="46" t="s">
        <v>21</v>
      </c>
      <c r="C10" s="47">
        <v>1942</v>
      </c>
      <c r="D10" s="47">
        <v>613301</v>
      </c>
      <c r="E10" s="47">
        <v>1916</v>
      </c>
      <c r="F10" s="47">
        <v>298943</v>
      </c>
      <c r="G10" s="47">
        <v>1925</v>
      </c>
      <c r="H10" s="47">
        <v>314358</v>
      </c>
      <c r="I10" s="47">
        <v>6</v>
      </c>
      <c r="J10" s="47">
        <v>981</v>
      </c>
      <c r="K10" s="47">
        <v>1138</v>
      </c>
      <c r="L10" s="47">
        <v>9</v>
      </c>
      <c r="M10" s="47">
        <v>732</v>
      </c>
      <c r="N10" s="47">
        <v>1942</v>
      </c>
      <c r="O10" s="47">
        <v>0</v>
      </c>
      <c r="P10" s="48">
        <v>1604</v>
      </c>
      <c r="Q10" s="49"/>
    </row>
    <row r="11" spans="1:17" x14ac:dyDescent="0.25">
      <c r="A11" s="50"/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3"/>
    </row>
    <row r="12" spans="1:17" hidden="1" x14ac:dyDescent="0.25">
      <c r="A12" s="11"/>
      <c r="B12" s="12" t="s">
        <v>31</v>
      </c>
      <c r="C12" s="13">
        <v>58</v>
      </c>
      <c r="D12" s="13">
        <v>25350</v>
      </c>
      <c r="E12" s="13">
        <v>58</v>
      </c>
      <c r="F12" s="13">
        <v>9579</v>
      </c>
      <c r="G12" s="13">
        <v>58</v>
      </c>
      <c r="H12" s="13">
        <v>15771</v>
      </c>
      <c r="I12" s="13">
        <v>0</v>
      </c>
      <c r="J12" s="13">
        <v>35</v>
      </c>
      <c r="K12" s="13">
        <v>33</v>
      </c>
      <c r="L12" s="13">
        <v>2</v>
      </c>
      <c r="M12" s="13">
        <v>23</v>
      </c>
      <c r="N12" s="13">
        <v>58</v>
      </c>
      <c r="O12" s="13">
        <v>0</v>
      </c>
      <c r="P12" s="54">
        <v>47</v>
      </c>
      <c r="Q12" s="55"/>
    </row>
    <row r="13" spans="1:17" hidden="1" x14ac:dyDescent="0.25">
      <c r="A13" s="11"/>
      <c r="B13" s="12" t="s">
        <v>32</v>
      </c>
      <c r="C13" s="13">
        <v>124</v>
      </c>
      <c r="D13" s="13">
        <v>60490</v>
      </c>
      <c r="E13" s="13">
        <v>123</v>
      </c>
      <c r="F13" s="13">
        <v>16481</v>
      </c>
      <c r="G13" s="13">
        <v>122</v>
      </c>
      <c r="H13" s="13">
        <v>44009</v>
      </c>
      <c r="I13" s="13">
        <v>0</v>
      </c>
      <c r="J13" s="13">
        <v>74</v>
      </c>
      <c r="K13" s="13">
        <v>70</v>
      </c>
      <c r="L13" s="13">
        <v>0</v>
      </c>
      <c r="M13" s="13">
        <v>48</v>
      </c>
      <c r="N13" s="13">
        <v>124</v>
      </c>
      <c r="O13" s="13">
        <v>0</v>
      </c>
      <c r="P13" s="54">
        <v>102</v>
      </c>
      <c r="Q13" s="55"/>
    </row>
    <row r="14" spans="1:17" hidden="1" x14ac:dyDescent="0.25">
      <c r="A14" s="11"/>
      <c r="B14" s="12" t="s">
        <v>33</v>
      </c>
      <c r="C14" s="13">
        <v>17</v>
      </c>
      <c r="D14" s="13">
        <v>4748</v>
      </c>
      <c r="E14" s="13">
        <v>17</v>
      </c>
      <c r="F14" s="13">
        <v>3745</v>
      </c>
      <c r="G14" s="13">
        <v>17</v>
      </c>
      <c r="H14" s="13">
        <v>1003</v>
      </c>
      <c r="I14" s="13">
        <v>0</v>
      </c>
      <c r="J14" s="13">
        <v>7</v>
      </c>
      <c r="K14" s="13">
        <v>12</v>
      </c>
      <c r="L14" s="13">
        <v>0</v>
      </c>
      <c r="M14" s="13">
        <v>8</v>
      </c>
      <c r="N14" s="13">
        <v>17</v>
      </c>
      <c r="O14" s="13">
        <v>0</v>
      </c>
      <c r="P14" s="54">
        <v>16</v>
      </c>
      <c r="Q14" s="55"/>
    </row>
    <row r="15" spans="1:17" hidden="1" x14ac:dyDescent="0.25">
      <c r="A15" s="11"/>
      <c r="B15" s="12" t="s">
        <v>34</v>
      </c>
      <c r="C15" s="13">
        <v>47</v>
      </c>
      <c r="D15" s="13">
        <v>10174</v>
      </c>
      <c r="E15" s="13">
        <v>47</v>
      </c>
      <c r="F15" s="13">
        <v>4905</v>
      </c>
      <c r="G15" s="13">
        <v>47</v>
      </c>
      <c r="H15" s="13">
        <v>5269</v>
      </c>
      <c r="I15" s="13">
        <v>0</v>
      </c>
      <c r="J15" s="13">
        <v>31</v>
      </c>
      <c r="K15" s="13">
        <v>23</v>
      </c>
      <c r="L15" s="13">
        <v>0</v>
      </c>
      <c r="M15" s="13">
        <v>11</v>
      </c>
      <c r="N15" s="13">
        <v>47</v>
      </c>
      <c r="O15" s="13">
        <v>0</v>
      </c>
      <c r="P15" s="54">
        <v>38</v>
      </c>
      <c r="Q15" s="55"/>
    </row>
    <row r="16" spans="1:17" hidden="1" x14ac:dyDescent="0.25">
      <c r="A16" s="11"/>
      <c r="B16" s="12" t="s">
        <v>35</v>
      </c>
      <c r="C16" s="13">
        <v>44</v>
      </c>
      <c r="D16" s="13">
        <v>16994</v>
      </c>
      <c r="E16" s="13">
        <v>44</v>
      </c>
      <c r="F16" s="13">
        <v>9403</v>
      </c>
      <c r="G16" s="13">
        <v>44</v>
      </c>
      <c r="H16" s="13">
        <v>7591</v>
      </c>
      <c r="I16" s="13">
        <v>0</v>
      </c>
      <c r="J16" s="13">
        <v>17</v>
      </c>
      <c r="K16" s="13">
        <v>30</v>
      </c>
      <c r="L16" s="13">
        <v>0</v>
      </c>
      <c r="M16" s="13">
        <v>20</v>
      </c>
      <c r="N16" s="13">
        <v>44</v>
      </c>
      <c r="O16" s="13">
        <v>0</v>
      </c>
      <c r="P16" s="54">
        <v>36</v>
      </c>
      <c r="Q16" s="55"/>
    </row>
    <row r="17" spans="1:17" ht="25.5" hidden="1" x14ac:dyDescent="0.25">
      <c r="A17" s="11"/>
      <c r="B17" s="12" t="s">
        <v>36</v>
      </c>
      <c r="C17" s="13">
        <v>74</v>
      </c>
      <c r="D17" s="13">
        <v>16417</v>
      </c>
      <c r="E17" s="13">
        <v>74</v>
      </c>
      <c r="F17" s="13">
        <v>10861</v>
      </c>
      <c r="G17" s="13">
        <v>73</v>
      </c>
      <c r="H17" s="13">
        <v>5556</v>
      </c>
      <c r="I17" s="13">
        <v>0</v>
      </c>
      <c r="J17" s="13">
        <v>35</v>
      </c>
      <c r="K17" s="13">
        <v>43</v>
      </c>
      <c r="L17" s="13">
        <v>0</v>
      </c>
      <c r="M17" s="13">
        <v>37</v>
      </c>
      <c r="N17" s="13">
        <v>74</v>
      </c>
      <c r="O17" s="13">
        <v>0</v>
      </c>
      <c r="P17" s="54">
        <v>65</v>
      </c>
      <c r="Q17" s="55"/>
    </row>
    <row r="18" spans="1:17" hidden="1" x14ac:dyDescent="0.25">
      <c r="A18" s="11"/>
      <c r="B18" s="12" t="s">
        <v>37</v>
      </c>
      <c r="C18" s="13">
        <v>62</v>
      </c>
      <c r="D18" s="13">
        <v>12391</v>
      </c>
      <c r="E18" s="13">
        <v>61</v>
      </c>
      <c r="F18" s="13">
        <v>10608</v>
      </c>
      <c r="G18" s="13">
        <v>61</v>
      </c>
      <c r="H18" s="13">
        <v>1783</v>
      </c>
      <c r="I18" s="13">
        <v>0</v>
      </c>
      <c r="J18" s="13">
        <v>29</v>
      </c>
      <c r="K18" s="13">
        <v>43</v>
      </c>
      <c r="L18" s="13">
        <v>0</v>
      </c>
      <c r="M18" s="13">
        <v>15</v>
      </c>
      <c r="N18" s="13">
        <v>62</v>
      </c>
      <c r="O18" s="13">
        <v>0</v>
      </c>
      <c r="P18" s="54">
        <v>54</v>
      </c>
      <c r="Q18" s="55"/>
    </row>
    <row r="19" spans="1:17" hidden="1" x14ac:dyDescent="0.25">
      <c r="A19" s="11"/>
      <c r="B19" s="12" t="s">
        <v>38</v>
      </c>
      <c r="C19" s="13">
        <v>372</v>
      </c>
      <c r="D19" s="13">
        <v>126592</v>
      </c>
      <c r="E19" s="13">
        <v>370</v>
      </c>
      <c r="F19" s="13">
        <v>48311</v>
      </c>
      <c r="G19" s="13">
        <v>371</v>
      </c>
      <c r="H19" s="13">
        <v>78281</v>
      </c>
      <c r="I19" s="13">
        <v>2</v>
      </c>
      <c r="J19" s="13">
        <v>260</v>
      </c>
      <c r="K19" s="13">
        <v>148</v>
      </c>
      <c r="L19" s="13">
        <v>3</v>
      </c>
      <c r="M19" s="13">
        <v>109</v>
      </c>
      <c r="N19" s="13">
        <v>372</v>
      </c>
      <c r="O19" s="13">
        <v>0</v>
      </c>
      <c r="P19" s="54">
        <v>288</v>
      </c>
      <c r="Q19" s="55"/>
    </row>
    <row r="20" spans="1:17" hidden="1" x14ac:dyDescent="0.25">
      <c r="A20" s="11"/>
      <c r="B20" s="12" t="s">
        <v>39</v>
      </c>
      <c r="C20" s="13">
        <v>260</v>
      </c>
      <c r="D20" s="13">
        <v>115495</v>
      </c>
      <c r="E20" s="13">
        <v>255</v>
      </c>
      <c r="F20" s="13">
        <v>44010</v>
      </c>
      <c r="G20" s="13">
        <v>257</v>
      </c>
      <c r="H20" s="13">
        <v>71485</v>
      </c>
      <c r="I20" s="13">
        <v>1</v>
      </c>
      <c r="J20" s="13">
        <v>141</v>
      </c>
      <c r="K20" s="13">
        <v>144</v>
      </c>
      <c r="L20" s="13">
        <v>1</v>
      </c>
      <c r="M20" s="13">
        <v>103</v>
      </c>
      <c r="N20" s="13">
        <v>260</v>
      </c>
      <c r="O20" s="13">
        <v>0</v>
      </c>
      <c r="P20" s="54">
        <v>215</v>
      </c>
      <c r="Q20" s="55"/>
    </row>
    <row r="21" spans="1:17" ht="25.5" hidden="1" x14ac:dyDescent="0.25">
      <c r="A21" s="11"/>
      <c r="B21" s="12" t="s">
        <v>40</v>
      </c>
      <c r="C21" s="13">
        <v>34</v>
      </c>
      <c r="D21" s="13">
        <v>11793</v>
      </c>
      <c r="E21" s="13">
        <v>34</v>
      </c>
      <c r="F21" s="13">
        <v>6655</v>
      </c>
      <c r="G21" s="13">
        <v>33</v>
      </c>
      <c r="H21" s="13">
        <v>5138</v>
      </c>
      <c r="I21" s="13">
        <v>0</v>
      </c>
      <c r="J21" s="13">
        <v>24</v>
      </c>
      <c r="K21" s="13">
        <v>12</v>
      </c>
      <c r="L21" s="13">
        <v>0</v>
      </c>
      <c r="M21" s="13">
        <v>11</v>
      </c>
      <c r="N21" s="13">
        <v>34</v>
      </c>
      <c r="O21" s="13">
        <v>0</v>
      </c>
      <c r="P21" s="54">
        <v>29</v>
      </c>
      <c r="Q21" s="55"/>
    </row>
    <row r="22" spans="1:17" hidden="1" x14ac:dyDescent="0.25">
      <c r="A22" s="11"/>
      <c r="B22" s="12" t="s">
        <v>41</v>
      </c>
      <c r="C22" s="13">
        <v>114</v>
      </c>
      <c r="D22" s="13">
        <v>45718</v>
      </c>
      <c r="E22" s="13">
        <v>114</v>
      </c>
      <c r="F22" s="13">
        <v>27843</v>
      </c>
      <c r="G22" s="13">
        <v>114</v>
      </c>
      <c r="H22" s="13">
        <v>17875</v>
      </c>
      <c r="I22" s="13">
        <v>3</v>
      </c>
      <c r="J22" s="13">
        <v>32</v>
      </c>
      <c r="K22" s="13">
        <v>97</v>
      </c>
      <c r="L22" s="13">
        <v>0</v>
      </c>
      <c r="M22" s="13">
        <v>71</v>
      </c>
      <c r="N22" s="13">
        <v>114</v>
      </c>
      <c r="O22" s="13">
        <v>0</v>
      </c>
      <c r="P22" s="54">
        <v>104</v>
      </c>
      <c r="Q22" s="55"/>
    </row>
    <row r="23" spans="1:17" hidden="1" x14ac:dyDescent="0.25">
      <c r="A23" s="11"/>
      <c r="B23" s="12" t="s">
        <v>42</v>
      </c>
      <c r="C23" s="13">
        <v>142</v>
      </c>
      <c r="D23" s="13">
        <v>23351</v>
      </c>
      <c r="E23" s="13">
        <v>142</v>
      </c>
      <c r="F23" s="13">
        <v>18786</v>
      </c>
      <c r="G23" s="13">
        <v>141</v>
      </c>
      <c r="H23" s="13">
        <v>4565</v>
      </c>
      <c r="I23" s="13">
        <v>0</v>
      </c>
      <c r="J23" s="13">
        <v>53</v>
      </c>
      <c r="K23" s="13">
        <v>99</v>
      </c>
      <c r="L23" s="13">
        <v>0</v>
      </c>
      <c r="M23" s="13">
        <v>59</v>
      </c>
      <c r="N23" s="13">
        <v>142</v>
      </c>
      <c r="O23" s="13">
        <v>0</v>
      </c>
      <c r="P23" s="54">
        <v>114</v>
      </c>
      <c r="Q23" s="55"/>
    </row>
    <row r="24" spans="1:17" ht="25.5" hidden="1" x14ac:dyDescent="0.25">
      <c r="A24" s="11"/>
      <c r="B24" s="12" t="s">
        <v>43</v>
      </c>
      <c r="C24" s="13">
        <v>129</v>
      </c>
      <c r="D24" s="13">
        <v>26699</v>
      </c>
      <c r="E24" s="13">
        <v>126</v>
      </c>
      <c r="F24" s="13">
        <v>16027</v>
      </c>
      <c r="G24" s="13">
        <v>125</v>
      </c>
      <c r="H24" s="13">
        <v>10672</v>
      </c>
      <c r="I24" s="13">
        <v>0</v>
      </c>
      <c r="J24" s="13">
        <v>64</v>
      </c>
      <c r="K24" s="13">
        <v>74</v>
      </c>
      <c r="L24" s="13">
        <v>1</v>
      </c>
      <c r="M24" s="13">
        <v>33</v>
      </c>
      <c r="N24" s="13">
        <v>129</v>
      </c>
      <c r="O24" s="13">
        <v>0</v>
      </c>
      <c r="P24" s="54">
        <v>103</v>
      </c>
      <c r="Q24" s="55"/>
    </row>
    <row r="25" spans="1:17" hidden="1" x14ac:dyDescent="0.25">
      <c r="A25" s="11"/>
      <c r="B25" s="12" t="s">
        <v>44</v>
      </c>
      <c r="C25" s="13">
        <v>86</v>
      </c>
      <c r="D25" s="13">
        <v>16645</v>
      </c>
      <c r="E25" s="13">
        <v>84</v>
      </c>
      <c r="F25" s="13">
        <v>12779</v>
      </c>
      <c r="G25" s="13">
        <v>85</v>
      </c>
      <c r="H25" s="13">
        <v>3866</v>
      </c>
      <c r="I25" s="13">
        <v>0</v>
      </c>
      <c r="J25" s="13">
        <v>41</v>
      </c>
      <c r="K25" s="13">
        <v>52</v>
      </c>
      <c r="L25" s="13">
        <v>0</v>
      </c>
      <c r="M25" s="13">
        <v>24</v>
      </c>
      <c r="N25" s="13">
        <v>86</v>
      </c>
      <c r="O25" s="13">
        <v>0</v>
      </c>
      <c r="P25" s="54">
        <v>69</v>
      </c>
      <c r="Q25" s="55"/>
    </row>
    <row r="26" spans="1:17" hidden="1" x14ac:dyDescent="0.25">
      <c r="A26" s="11"/>
      <c r="B26" s="12" t="s">
        <v>45</v>
      </c>
      <c r="C26" s="13">
        <v>92</v>
      </c>
      <c r="D26" s="13">
        <v>26487</v>
      </c>
      <c r="E26" s="13">
        <v>90</v>
      </c>
      <c r="F26" s="13">
        <v>14677</v>
      </c>
      <c r="G26" s="13">
        <v>92</v>
      </c>
      <c r="H26" s="13">
        <v>11810</v>
      </c>
      <c r="I26" s="13">
        <v>0</v>
      </c>
      <c r="J26" s="13">
        <v>41</v>
      </c>
      <c r="K26" s="13">
        <v>56</v>
      </c>
      <c r="L26" s="13">
        <v>2</v>
      </c>
      <c r="M26" s="13">
        <v>28</v>
      </c>
      <c r="N26" s="13">
        <v>92</v>
      </c>
      <c r="O26" s="13">
        <v>0</v>
      </c>
      <c r="P26" s="54">
        <v>79</v>
      </c>
      <c r="Q26" s="55"/>
    </row>
    <row r="27" spans="1:17" hidden="1" x14ac:dyDescent="0.25">
      <c r="A27" s="11"/>
      <c r="B27" s="12" t="s">
        <v>46</v>
      </c>
      <c r="C27" s="13">
        <v>105</v>
      </c>
      <c r="D27" s="13">
        <v>24732</v>
      </c>
      <c r="E27" s="13">
        <v>103</v>
      </c>
      <c r="F27" s="13">
        <v>19416</v>
      </c>
      <c r="G27" s="13">
        <v>103</v>
      </c>
      <c r="H27" s="13">
        <v>5316</v>
      </c>
      <c r="I27" s="13">
        <v>0</v>
      </c>
      <c r="J27" s="13">
        <v>33</v>
      </c>
      <c r="K27" s="13">
        <v>73</v>
      </c>
      <c r="L27" s="13">
        <v>0</v>
      </c>
      <c r="M27" s="13">
        <v>52</v>
      </c>
      <c r="N27" s="13">
        <v>105</v>
      </c>
      <c r="O27" s="13">
        <v>0</v>
      </c>
      <c r="P27" s="54">
        <v>88</v>
      </c>
      <c r="Q27" s="55"/>
    </row>
    <row r="28" spans="1:17" hidden="1" x14ac:dyDescent="0.25">
      <c r="A28" s="11"/>
      <c r="B28" s="12" t="s">
        <v>47</v>
      </c>
      <c r="C28" s="13">
        <v>51</v>
      </c>
      <c r="D28" s="13">
        <v>13950</v>
      </c>
      <c r="E28" s="13">
        <v>50</v>
      </c>
      <c r="F28" s="13">
        <v>6535</v>
      </c>
      <c r="G28" s="13">
        <v>51</v>
      </c>
      <c r="H28" s="13">
        <v>7415</v>
      </c>
      <c r="I28" s="13">
        <v>0</v>
      </c>
      <c r="J28" s="13">
        <v>28</v>
      </c>
      <c r="K28" s="13">
        <v>31</v>
      </c>
      <c r="L28" s="13">
        <v>0</v>
      </c>
      <c r="M28" s="13">
        <v>16</v>
      </c>
      <c r="N28" s="13">
        <v>51</v>
      </c>
      <c r="O28" s="13">
        <v>0</v>
      </c>
      <c r="P28" s="54">
        <v>44</v>
      </c>
      <c r="Q28" s="55"/>
    </row>
    <row r="29" spans="1:17" ht="25.5" hidden="1" x14ac:dyDescent="0.25">
      <c r="A29" s="11"/>
      <c r="B29" s="12" t="s">
        <v>48</v>
      </c>
      <c r="C29" s="13">
        <v>131</v>
      </c>
      <c r="D29" s="13">
        <v>35275</v>
      </c>
      <c r="E29" s="13">
        <v>124</v>
      </c>
      <c r="F29" s="13">
        <v>18322</v>
      </c>
      <c r="G29" s="13">
        <v>131</v>
      </c>
      <c r="H29" s="13">
        <v>16953</v>
      </c>
      <c r="I29" s="13">
        <v>0</v>
      </c>
      <c r="J29" s="13">
        <v>36</v>
      </c>
      <c r="K29" s="13">
        <v>98</v>
      </c>
      <c r="L29" s="13">
        <v>0</v>
      </c>
      <c r="M29" s="13">
        <v>64</v>
      </c>
      <c r="N29" s="13">
        <v>131</v>
      </c>
      <c r="O29" s="13">
        <v>0</v>
      </c>
      <c r="P29" s="54">
        <v>113</v>
      </c>
      <c r="Q29" s="55"/>
    </row>
    <row r="30" spans="1:17" x14ac:dyDescent="0.25">
      <c r="A30" s="46" t="s">
        <v>22</v>
      </c>
      <c r="B30" s="46" t="s">
        <v>21</v>
      </c>
      <c r="C30" s="47">
        <v>1364</v>
      </c>
      <c r="D30" s="47">
        <v>463702</v>
      </c>
      <c r="E30" s="47">
        <v>1345</v>
      </c>
      <c r="F30" s="47">
        <v>232090</v>
      </c>
      <c r="G30" s="47">
        <v>1357</v>
      </c>
      <c r="H30" s="47">
        <v>231612</v>
      </c>
      <c r="I30" s="47">
        <v>2</v>
      </c>
      <c r="J30" s="47">
        <v>600</v>
      </c>
      <c r="K30" s="47">
        <v>873</v>
      </c>
      <c r="L30" s="47">
        <v>3</v>
      </c>
      <c r="M30" s="47">
        <v>530</v>
      </c>
      <c r="N30" s="47">
        <v>1364</v>
      </c>
      <c r="O30" s="47">
        <v>0</v>
      </c>
      <c r="P30" s="48">
        <v>1167</v>
      </c>
      <c r="Q30" s="49"/>
    </row>
    <row r="31" spans="1:17" x14ac:dyDescent="0.25">
      <c r="A31" s="50"/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  <c r="Q31" s="53"/>
    </row>
    <row r="32" spans="1:17" hidden="1" x14ac:dyDescent="0.25">
      <c r="A32" s="11"/>
      <c r="B32" s="12" t="s">
        <v>49</v>
      </c>
      <c r="C32" s="13">
        <v>80</v>
      </c>
      <c r="D32" s="13">
        <v>22347</v>
      </c>
      <c r="E32" s="13">
        <v>78</v>
      </c>
      <c r="F32" s="13">
        <v>14106</v>
      </c>
      <c r="G32" s="13">
        <v>80</v>
      </c>
      <c r="H32" s="13">
        <v>8241</v>
      </c>
      <c r="I32" s="13">
        <v>0</v>
      </c>
      <c r="J32" s="13">
        <v>24</v>
      </c>
      <c r="K32" s="13">
        <v>64</v>
      </c>
      <c r="L32" s="13">
        <v>0</v>
      </c>
      <c r="M32" s="13">
        <v>31</v>
      </c>
      <c r="N32" s="13">
        <v>80</v>
      </c>
      <c r="O32" s="13">
        <v>0</v>
      </c>
      <c r="P32" s="54">
        <v>74</v>
      </c>
      <c r="Q32" s="55"/>
    </row>
    <row r="33" spans="1:17" ht="25.5" hidden="1" x14ac:dyDescent="0.25">
      <c r="A33" s="11"/>
      <c r="B33" s="12" t="s">
        <v>50</v>
      </c>
      <c r="C33" s="13">
        <v>121</v>
      </c>
      <c r="D33" s="13">
        <v>42934</v>
      </c>
      <c r="E33" s="13">
        <v>120</v>
      </c>
      <c r="F33" s="13">
        <v>16359</v>
      </c>
      <c r="G33" s="13">
        <v>120</v>
      </c>
      <c r="H33" s="13">
        <v>26575</v>
      </c>
      <c r="I33" s="13">
        <v>1</v>
      </c>
      <c r="J33" s="13">
        <v>79</v>
      </c>
      <c r="K33" s="13">
        <v>49</v>
      </c>
      <c r="L33" s="13">
        <v>0</v>
      </c>
      <c r="M33" s="13">
        <v>37</v>
      </c>
      <c r="N33" s="13">
        <v>121</v>
      </c>
      <c r="O33" s="13">
        <v>0</v>
      </c>
      <c r="P33" s="54">
        <v>97</v>
      </c>
      <c r="Q33" s="55"/>
    </row>
    <row r="34" spans="1:17" hidden="1" x14ac:dyDescent="0.25">
      <c r="A34" s="11"/>
      <c r="B34" s="12" t="s">
        <v>51</v>
      </c>
      <c r="C34" s="13">
        <v>168</v>
      </c>
      <c r="D34" s="13">
        <v>106874</v>
      </c>
      <c r="E34" s="13">
        <v>165</v>
      </c>
      <c r="F34" s="13">
        <v>32812</v>
      </c>
      <c r="G34" s="13">
        <v>166</v>
      </c>
      <c r="H34" s="13">
        <v>74062</v>
      </c>
      <c r="I34" s="13">
        <v>1</v>
      </c>
      <c r="J34" s="13">
        <v>85</v>
      </c>
      <c r="K34" s="13">
        <v>93</v>
      </c>
      <c r="L34" s="13">
        <v>1</v>
      </c>
      <c r="M34" s="13">
        <v>59</v>
      </c>
      <c r="N34" s="13">
        <v>168</v>
      </c>
      <c r="O34" s="13">
        <v>0</v>
      </c>
      <c r="P34" s="54">
        <v>143</v>
      </c>
      <c r="Q34" s="55"/>
    </row>
    <row r="35" spans="1:17" hidden="1" x14ac:dyDescent="0.25">
      <c r="A35" s="11"/>
      <c r="B35" s="12" t="s">
        <v>52</v>
      </c>
      <c r="C35" s="13">
        <v>80</v>
      </c>
      <c r="D35" s="13">
        <v>30753</v>
      </c>
      <c r="E35" s="13">
        <v>79</v>
      </c>
      <c r="F35" s="13">
        <v>15739</v>
      </c>
      <c r="G35" s="13">
        <v>79</v>
      </c>
      <c r="H35" s="13">
        <v>15014</v>
      </c>
      <c r="I35" s="13">
        <v>0</v>
      </c>
      <c r="J35" s="13">
        <v>34</v>
      </c>
      <c r="K35" s="13">
        <v>48</v>
      </c>
      <c r="L35" s="13">
        <v>0</v>
      </c>
      <c r="M35" s="13">
        <v>35</v>
      </c>
      <c r="N35" s="13">
        <v>80</v>
      </c>
      <c r="O35" s="13">
        <v>0</v>
      </c>
      <c r="P35" s="54">
        <v>74</v>
      </c>
      <c r="Q35" s="55"/>
    </row>
    <row r="36" spans="1:17" hidden="1" x14ac:dyDescent="0.25">
      <c r="A36" s="11"/>
      <c r="B36" s="12" t="s">
        <v>53</v>
      </c>
      <c r="C36" s="13">
        <v>87</v>
      </c>
      <c r="D36" s="13">
        <v>20003</v>
      </c>
      <c r="E36" s="13">
        <v>82</v>
      </c>
      <c r="F36" s="13">
        <v>11749</v>
      </c>
      <c r="G36" s="13">
        <v>85</v>
      </c>
      <c r="H36" s="13">
        <v>8254</v>
      </c>
      <c r="I36" s="13">
        <v>0</v>
      </c>
      <c r="J36" s="13">
        <v>54</v>
      </c>
      <c r="K36" s="13">
        <v>42</v>
      </c>
      <c r="L36" s="13">
        <v>0</v>
      </c>
      <c r="M36" s="13">
        <v>27</v>
      </c>
      <c r="N36" s="13">
        <v>87</v>
      </c>
      <c r="O36" s="13">
        <v>0</v>
      </c>
      <c r="P36" s="54">
        <v>65</v>
      </c>
      <c r="Q36" s="55"/>
    </row>
    <row r="37" spans="1:17" hidden="1" x14ac:dyDescent="0.25">
      <c r="A37" s="11"/>
      <c r="B37" s="12" t="s">
        <v>54</v>
      </c>
      <c r="C37" s="13">
        <v>31</v>
      </c>
      <c r="D37" s="13">
        <v>5753</v>
      </c>
      <c r="E37" s="13">
        <v>31</v>
      </c>
      <c r="F37" s="13">
        <v>3397</v>
      </c>
      <c r="G37" s="13">
        <v>31</v>
      </c>
      <c r="H37" s="13">
        <v>2356</v>
      </c>
      <c r="I37" s="13">
        <v>0</v>
      </c>
      <c r="J37" s="13">
        <v>20</v>
      </c>
      <c r="K37" s="13">
        <v>13</v>
      </c>
      <c r="L37" s="13">
        <v>0</v>
      </c>
      <c r="M37" s="13">
        <v>10</v>
      </c>
      <c r="N37" s="13">
        <v>31</v>
      </c>
      <c r="O37" s="13">
        <v>0</v>
      </c>
      <c r="P37" s="54">
        <v>24</v>
      </c>
      <c r="Q37" s="55"/>
    </row>
    <row r="38" spans="1:17" hidden="1" x14ac:dyDescent="0.25">
      <c r="A38" s="11"/>
      <c r="B38" s="12" t="s">
        <v>55</v>
      </c>
      <c r="C38" s="13">
        <v>41</v>
      </c>
      <c r="D38" s="13">
        <v>8511</v>
      </c>
      <c r="E38" s="13">
        <v>41</v>
      </c>
      <c r="F38" s="13">
        <v>7083</v>
      </c>
      <c r="G38" s="13">
        <v>41</v>
      </c>
      <c r="H38" s="13">
        <v>1428</v>
      </c>
      <c r="I38" s="13">
        <v>0</v>
      </c>
      <c r="J38" s="13">
        <v>5</v>
      </c>
      <c r="K38" s="13">
        <v>39</v>
      </c>
      <c r="L38" s="13">
        <v>0</v>
      </c>
      <c r="M38" s="13">
        <v>28</v>
      </c>
      <c r="N38" s="13">
        <v>41</v>
      </c>
      <c r="O38" s="13">
        <v>0</v>
      </c>
      <c r="P38" s="54">
        <v>38</v>
      </c>
      <c r="Q38" s="55"/>
    </row>
    <row r="39" spans="1:17" ht="25.5" hidden="1" x14ac:dyDescent="0.25">
      <c r="A39" s="11"/>
      <c r="B39" s="12" t="s">
        <v>56</v>
      </c>
      <c r="C39" s="13">
        <v>33</v>
      </c>
      <c r="D39" s="13">
        <v>21111</v>
      </c>
      <c r="E39" s="13">
        <v>33</v>
      </c>
      <c r="F39" s="13">
        <v>7236</v>
      </c>
      <c r="G39" s="13">
        <v>33</v>
      </c>
      <c r="H39" s="13">
        <v>13875</v>
      </c>
      <c r="I39" s="13">
        <v>0</v>
      </c>
      <c r="J39" s="13">
        <v>26</v>
      </c>
      <c r="K39" s="13">
        <v>8</v>
      </c>
      <c r="L39" s="13">
        <v>0</v>
      </c>
      <c r="M39" s="13">
        <v>11</v>
      </c>
      <c r="N39" s="13">
        <v>33</v>
      </c>
      <c r="O39" s="13">
        <v>0</v>
      </c>
      <c r="P39" s="54">
        <v>25</v>
      </c>
      <c r="Q39" s="55"/>
    </row>
    <row r="40" spans="1:17" hidden="1" x14ac:dyDescent="0.25">
      <c r="A40" s="11"/>
      <c r="B40" s="12" t="s">
        <v>57</v>
      </c>
      <c r="C40" s="13">
        <v>113</v>
      </c>
      <c r="D40" s="13">
        <v>36050</v>
      </c>
      <c r="E40" s="13">
        <v>111</v>
      </c>
      <c r="F40" s="13">
        <v>22667</v>
      </c>
      <c r="G40" s="13">
        <v>113</v>
      </c>
      <c r="H40" s="13">
        <v>13383</v>
      </c>
      <c r="I40" s="13">
        <v>0</v>
      </c>
      <c r="J40" s="13">
        <v>41</v>
      </c>
      <c r="K40" s="13">
        <v>77</v>
      </c>
      <c r="L40" s="13">
        <v>1</v>
      </c>
      <c r="M40" s="13">
        <v>54</v>
      </c>
      <c r="N40" s="13">
        <v>113</v>
      </c>
      <c r="O40" s="13">
        <v>0</v>
      </c>
      <c r="P40" s="54">
        <v>105</v>
      </c>
      <c r="Q40" s="55"/>
    </row>
    <row r="41" spans="1:17" hidden="1" x14ac:dyDescent="0.25">
      <c r="A41" s="11"/>
      <c r="B41" s="12" t="s">
        <v>58</v>
      </c>
      <c r="C41" s="13">
        <v>17</v>
      </c>
      <c r="D41" s="13">
        <v>2230</v>
      </c>
      <c r="E41" s="13">
        <v>17</v>
      </c>
      <c r="F41" s="13">
        <v>1676</v>
      </c>
      <c r="G41" s="13">
        <v>17</v>
      </c>
      <c r="H41" s="13">
        <v>554</v>
      </c>
      <c r="I41" s="13">
        <v>0</v>
      </c>
      <c r="J41" s="13">
        <v>7</v>
      </c>
      <c r="K41" s="13">
        <v>10</v>
      </c>
      <c r="L41" s="13">
        <v>0</v>
      </c>
      <c r="M41" s="13">
        <v>6</v>
      </c>
      <c r="N41" s="13">
        <v>17</v>
      </c>
      <c r="O41" s="13">
        <v>0</v>
      </c>
      <c r="P41" s="54">
        <v>14</v>
      </c>
      <c r="Q41" s="55"/>
    </row>
    <row r="42" spans="1:17" hidden="1" x14ac:dyDescent="0.25">
      <c r="A42" s="11"/>
      <c r="B42" s="12" t="s">
        <v>59</v>
      </c>
      <c r="C42" s="13">
        <v>134</v>
      </c>
      <c r="D42" s="13">
        <v>35330</v>
      </c>
      <c r="E42" s="13">
        <v>134</v>
      </c>
      <c r="F42" s="13">
        <v>24829</v>
      </c>
      <c r="G42" s="13">
        <v>134</v>
      </c>
      <c r="H42" s="13">
        <v>10501</v>
      </c>
      <c r="I42" s="13">
        <v>0</v>
      </c>
      <c r="J42" s="13">
        <v>48</v>
      </c>
      <c r="K42" s="13">
        <v>94</v>
      </c>
      <c r="L42" s="13">
        <v>1</v>
      </c>
      <c r="M42" s="13">
        <v>61</v>
      </c>
      <c r="N42" s="13">
        <v>134</v>
      </c>
      <c r="O42" s="13">
        <v>0</v>
      </c>
      <c r="P42" s="54">
        <v>120</v>
      </c>
      <c r="Q42" s="55"/>
    </row>
    <row r="43" spans="1:17" hidden="1" x14ac:dyDescent="0.25">
      <c r="A43" s="11"/>
      <c r="B43" s="12" t="s">
        <v>60</v>
      </c>
      <c r="C43" s="13">
        <v>103</v>
      </c>
      <c r="D43" s="13">
        <v>27593</v>
      </c>
      <c r="E43" s="13">
        <v>103</v>
      </c>
      <c r="F43" s="13">
        <v>19453</v>
      </c>
      <c r="G43" s="13">
        <v>103</v>
      </c>
      <c r="H43" s="13">
        <v>8140</v>
      </c>
      <c r="I43" s="13">
        <v>0</v>
      </c>
      <c r="J43" s="13">
        <v>38</v>
      </c>
      <c r="K43" s="13">
        <v>81</v>
      </c>
      <c r="L43" s="13">
        <v>0</v>
      </c>
      <c r="M43" s="13">
        <v>36</v>
      </c>
      <c r="N43" s="13">
        <v>103</v>
      </c>
      <c r="O43" s="13">
        <v>0</v>
      </c>
      <c r="P43" s="54">
        <v>93</v>
      </c>
      <c r="Q43" s="55"/>
    </row>
    <row r="44" spans="1:17" hidden="1" x14ac:dyDescent="0.25">
      <c r="A44" s="11"/>
      <c r="B44" s="12" t="s">
        <v>61</v>
      </c>
      <c r="C44" s="13">
        <v>110</v>
      </c>
      <c r="D44" s="13">
        <v>29816</v>
      </c>
      <c r="E44" s="13">
        <v>108</v>
      </c>
      <c r="F44" s="13">
        <v>15575</v>
      </c>
      <c r="G44" s="13">
        <v>109</v>
      </c>
      <c r="H44" s="13">
        <v>14241</v>
      </c>
      <c r="I44" s="13">
        <v>0</v>
      </c>
      <c r="J44" s="13">
        <v>37</v>
      </c>
      <c r="K44" s="13">
        <v>85</v>
      </c>
      <c r="L44" s="13">
        <v>0</v>
      </c>
      <c r="M44" s="13">
        <v>48</v>
      </c>
      <c r="N44" s="13">
        <v>110</v>
      </c>
      <c r="O44" s="13">
        <v>0</v>
      </c>
      <c r="P44" s="54">
        <v>87</v>
      </c>
      <c r="Q44" s="55"/>
    </row>
    <row r="45" spans="1:17" hidden="1" x14ac:dyDescent="0.25">
      <c r="A45" s="11"/>
      <c r="B45" s="12" t="s">
        <v>62</v>
      </c>
      <c r="C45" s="13">
        <v>142</v>
      </c>
      <c r="D45" s="13">
        <v>41339</v>
      </c>
      <c r="E45" s="13">
        <v>141</v>
      </c>
      <c r="F45" s="13">
        <v>20648</v>
      </c>
      <c r="G45" s="13">
        <v>142</v>
      </c>
      <c r="H45" s="13">
        <v>20691</v>
      </c>
      <c r="I45" s="13">
        <v>0</v>
      </c>
      <c r="J45" s="13">
        <v>59</v>
      </c>
      <c r="K45" s="13">
        <v>103</v>
      </c>
      <c r="L45" s="13">
        <v>0</v>
      </c>
      <c r="M45" s="13">
        <v>51</v>
      </c>
      <c r="N45" s="13">
        <v>142</v>
      </c>
      <c r="O45" s="13">
        <v>0</v>
      </c>
      <c r="P45" s="54">
        <v>120</v>
      </c>
      <c r="Q45" s="55"/>
    </row>
    <row r="46" spans="1:17" hidden="1" x14ac:dyDescent="0.25">
      <c r="A46" s="11"/>
      <c r="B46" s="12" t="s">
        <v>63</v>
      </c>
      <c r="C46" s="13">
        <v>104</v>
      </c>
      <c r="D46" s="13">
        <v>33058</v>
      </c>
      <c r="E46" s="13">
        <v>102</v>
      </c>
      <c r="F46" s="13">
        <v>18761</v>
      </c>
      <c r="G46" s="13">
        <v>104</v>
      </c>
      <c r="H46" s="13">
        <v>14297</v>
      </c>
      <c r="I46" s="13">
        <v>0</v>
      </c>
      <c r="J46" s="13">
        <v>43</v>
      </c>
      <c r="K46" s="13">
        <v>67</v>
      </c>
      <c r="L46" s="13">
        <v>0</v>
      </c>
      <c r="M46" s="13">
        <v>36</v>
      </c>
      <c r="N46" s="13">
        <v>104</v>
      </c>
      <c r="O46" s="13">
        <v>0</v>
      </c>
      <c r="P46" s="54">
        <v>88</v>
      </c>
      <c r="Q46" s="55"/>
    </row>
    <row r="47" spans="1:17" x14ac:dyDescent="0.25">
      <c r="A47" s="46" t="s">
        <v>23</v>
      </c>
      <c r="B47" s="46" t="s">
        <v>21</v>
      </c>
      <c r="C47" s="47">
        <v>943</v>
      </c>
      <c r="D47" s="47">
        <v>225384</v>
      </c>
      <c r="E47" s="47">
        <v>926</v>
      </c>
      <c r="F47" s="47">
        <v>133204</v>
      </c>
      <c r="G47" s="47">
        <v>936</v>
      </c>
      <c r="H47" s="47">
        <v>92180</v>
      </c>
      <c r="I47" s="47">
        <v>1</v>
      </c>
      <c r="J47" s="47">
        <v>449</v>
      </c>
      <c r="K47" s="47">
        <v>577</v>
      </c>
      <c r="L47" s="47">
        <v>2</v>
      </c>
      <c r="M47" s="47">
        <v>322</v>
      </c>
      <c r="N47" s="47">
        <v>943</v>
      </c>
      <c r="O47" s="47">
        <v>0</v>
      </c>
      <c r="P47" s="48">
        <v>785</v>
      </c>
      <c r="Q47" s="49"/>
    </row>
    <row r="48" spans="1:17" x14ac:dyDescent="0.25">
      <c r="A48" s="50"/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2"/>
      <c r="Q48" s="53"/>
    </row>
    <row r="49" spans="1:17" hidden="1" x14ac:dyDescent="0.25">
      <c r="A49" s="11"/>
      <c r="B49" s="12" t="s">
        <v>64</v>
      </c>
      <c r="C49" s="13">
        <v>103</v>
      </c>
      <c r="D49" s="13">
        <v>23820</v>
      </c>
      <c r="E49" s="13">
        <v>103</v>
      </c>
      <c r="F49" s="13">
        <v>17504</v>
      </c>
      <c r="G49" s="13">
        <v>102</v>
      </c>
      <c r="H49" s="13">
        <v>6316</v>
      </c>
      <c r="I49" s="13">
        <v>0</v>
      </c>
      <c r="J49" s="13">
        <v>38</v>
      </c>
      <c r="K49" s="13">
        <v>72</v>
      </c>
      <c r="L49" s="13">
        <v>0</v>
      </c>
      <c r="M49" s="13">
        <v>29</v>
      </c>
      <c r="N49" s="13">
        <v>103</v>
      </c>
      <c r="O49" s="13">
        <v>0</v>
      </c>
      <c r="P49" s="54">
        <v>88</v>
      </c>
      <c r="Q49" s="55"/>
    </row>
    <row r="50" spans="1:17" hidden="1" x14ac:dyDescent="0.25">
      <c r="A50" s="11"/>
      <c r="B50" s="12" t="s">
        <v>65</v>
      </c>
      <c r="C50" s="13">
        <v>143</v>
      </c>
      <c r="D50" s="13">
        <v>33368</v>
      </c>
      <c r="E50" s="13">
        <v>139</v>
      </c>
      <c r="F50" s="13">
        <v>20991</v>
      </c>
      <c r="G50" s="13">
        <v>141</v>
      </c>
      <c r="H50" s="13">
        <v>12377</v>
      </c>
      <c r="I50" s="13">
        <v>0</v>
      </c>
      <c r="J50" s="13">
        <v>69</v>
      </c>
      <c r="K50" s="13">
        <v>90</v>
      </c>
      <c r="L50" s="13">
        <v>0</v>
      </c>
      <c r="M50" s="13">
        <v>62</v>
      </c>
      <c r="N50" s="13">
        <v>143</v>
      </c>
      <c r="O50" s="13">
        <v>0</v>
      </c>
      <c r="P50" s="54">
        <v>125</v>
      </c>
      <c r="Q50" s="55"/>
    </row>
    <row r="51" spans="1:17" hidden="1" x14ac:dyDescent="0.25">
      <c r="A51" s="11"/>
      <c r="B51" s="12" t="s">
        <v>66</v>
      </c>
      <c r="C51" s="13">
        <v>47</v>
      </c>
      <c r="D51" s="13">
        <v>11765</v>
      </c>
      <c r="E51" s="13">
        <v>45</v>
      </c>
      <c r="F51" s="13">
        <v>6134</v>
      </c>
      <c r="G51" s="13">
        <v>46</v>
      </c>
      <c r="H51" s="13">
        <v>5631</v>
      </c>
      <c r="I51" s="13">
        <v>0</v>
      </c>
      <c r="J51" s="13">
        <v>28</v>
      </c>
      <c r="K51" s="13">
        <v>25</v>
      </c>
      <c r="L51" s="13">
        <v>0</v>
      </c>
      <c r="M51" s="13">
        <v>18</v>
      </c>
      <c r="N51" s="13">
        <v>47</v>
      </c>
      <c r="O51" s="13">
        <v>0</v>
      </c>
      <c r="P51" s="54">
        <v>38</v>
      </c>
      <c r="Q51" s="55"/>
    </row>
    <row r="52" spans="1:17" hidden="1" x14ac:dyDescent="0.25">
      <c r="A52" s="11"/>
      <c r="B52" s="12" t="s">
        <v>67</v>
      </c>
      <c r="C52" s="13">
        <v>65</v>
      </c>
      <c r="D52" s="13">
        <v>14353</v>
      </c>
      <c r="E52" s="13">
        <v>64</v>
      </c>
      <c r="F52" s="13">
        <v>11168</v>
      </c>
      <c r="G52" s="13">
        <v>64</v>
      </c>
      <c r="H52" s="13">
        <v>3185</v>
      </c>
      <c r="I52" s="13">
        <v>0</v>
      </c>
      <c r="J52" s="13">
        <v>23</v>
      </c>
      <c r="K52" s="13">
        <v>47</v>
      </c>
      <c r="L52" s="13">
        <v>0</v>
      </c>
      <c r="M52" s="13">
        <v>37</v>
      </c>
      <c r="N52" s="13">
        <v>65</v>
      </c>
      <c r="O52" s="13">
        <v>0</v>
      </c>
      <c r="P52" s="54">
        <v>57</v>
      </c>
      <c r="Q52" s="55"/>
    </row>
    <row r="53" spans="1:17" hidden="1" x14ac:dyDescent="0.25">
      <c r="A53" s="11"/>
      <c r="B53" s="12" t="s">
        <v>68</v>
      </c>
      <c r="C53" s="13">
        <v>51</v>
      </c>
      <c r="D53" s="13">
        <v>8506</v>
      </c>
      <c r="E53" s="13">
        <v>50</v>
      </c>
      <c r="F53" s="13">
        <v>5923</v>
      </c>
      <c r="G53" s="13">
        <v>51</v>
      </c>
      <c r="H53" s="13">
        <v>2583</v>
      </c>
      <c r="I53" s="13">
        <v>0</v>
      </c>
      <c r="J53" s="13">
        <v>28</v>
      </c>
      <c r="K53" s="13">
        <v>30</v>
      </c>
      <c r="L53" s="13">
        <v>0</v>
      </c>
      <c r="M53" s="13">
        <v>19</v>
      </c>
      <c r="N53" s="13">
        <v>51</v>
      </c>
      <c r="O53" s="13">
        <v>0</v>
      </c>
      <c r="P53" s="54">
        <v>48</v>
      </c>
      <c r="Q53" s="55"/>
    </row>
    <row r="54" spans="1:17" ht="25.5" hidden="1" x14ac:dyDescent="0.25">
      <c r="A54" s="11"/>
      <c r="B54" s="12" t="s">
        <v>69</v>
      </c>
      <c r="C54" s="13">
        <v>88</v>
      </c>
      <c r="D54" s="13">
        <v>25619</v>
      </c>
      <c r="E54" s="13">
        <v>87</v>
      </c>
      <c r="F54" s="13">
        <v>10531</v>
      </c>
      <c r="G54" s="13">
        <v>88</v>
      </c>
      <c r="H54" s="13">
        <v>15088</v>
      </c>
      <c r="I54" s="13">
        <v>0</v>
      </c>
      <c r="J54" s="13">
        <v>54</v>
      </c>
      <c r="K54" s="13">
        <v>40</v>
      </c>
      <c r="L54" s="13">
        <v>0</v>
      </c>
      <c r="M54" s="13">
        <v>22</v>
      </c>
      <c r="N54" s="13">
        <v>88</v>
      </c>
      <c r="O54" s="13">
        <v>0</v>
      </c>
      <c r="P54" s="54">
        <v>69</v>
      </c>
      <c r="Q54" s="55"/>
    </row>
    <row r="55" spans="1:17" hidden="1" x14ac:dyDescent="0.25">
      <c r="A55" s="11"/>
      <c r="B55" s="12" t="s">
        <v>70</v>
      </c>
      <c r="C55" s="13">
        <v>101</v>
      </c>
      <c r="D55" s="13">
        <v>21806</v>
      </c>
      <c r="E55" s="13">
        <v>97</v>
      </c>
      <c r="F55" s="13">
        <v>13173</v>
      </c>
      <c r="G55" s="13">
        <v>100</v>
      </c>
      <c r="H55" s="13">
        <v>8633</v>
      </c>
      <c r="I55" s="13">
        <v>0</v>
      </c>
      <c r="J55" s="13">
        <v>50</v>
      </c>
      <c r="K55" s="13">
        <v>62</v>
      </c>
      <c r="L55" s="13">
        <v>0</v>
      </c>
      <c r="M55" s="13">
        <v>28</v>
      </c>
      <c r="N55" s="13">
        <v>101</v>
      </c>
      <c r="O55" s="13">
        <v>0</v>
      </c>
      <c r="P55" s="54">
        <v>82</v>
      </c>
      <c r="Q55" s="55"/>
    </row>
    <row r="56" spans="1:17" hidden="1" x14ac:dyDescent="0.25">
      <c r="A56" s="11"/>
      <c r="B56" s="12" t="s">
        <v>71</v>
      </c>
      <c r="C56" s="13">
        <v>82</v>
      </c>
      <c r="D56" s="13">
        <v>26761</v>
      </c>
      <c r="E56" s="13">
        <v>80</v>
      </c>
      <c r="F56" s="13">
        <v>14897</v>
      </c>
      <c r="G56" s="13">
        <v>82</v>
      </c>
      <c r="H56" s="13">
        <v>11864</v>
      </c>
      <c r="I56" s="13">
        <v>0</v>
      </c>
      <c r="J56" s="13">
        <v>33</v>
      </c>
      <c r="K56" s="13">
        <v>56</v>
      </c>
      <c r="L56" s="13">
        <v>1</v>
      </c>
      <c r="M56" s="13">
        <v>24</v>
      </c>
      <c r="N56" s="13">
        <v>82</v>
      </c>
      <c r="O56" s="13">
        <v>0</v>
      </c>
      <c r="P56" s="54">
        <v>69</v>
      </c>
      <c r="Q56" s="55"/>
    </row>
    <row r="57" spans="1:17" hidden="1" x14ac:dyDescent="0.25">
      <c r="A57" s="11"/>
      <c r="B57" s="12" t="s">
        <v>72</v>
      </c>
      <c r="C57" s="13">
        <v>103</v>
      </c>
      <c r="D57" s="13">
        <v>18582</v>
      </c>
      <c r="E57" s="13">
        <v>102</v>
      </c>
      <c r="F57" s="13">
        <v>11914</v>
      </c>
      <c r="G57" s="13">
        <v>102</v>
      </c>
      <c r="H57" s="13">
        <v>6668</v>
      </c>
      <c r="I57" s="13">
        <v>0</v>
      </c>
      <c r="J57" s="13">
        <v>46</v>
      </c>
      <c r="K57" s="13">
        <v>63</v>
      </c>
      <c r="L57" s="13">
        <v>0</v>
      </c>
      <c r="M57" s="13">
        <v>41</v>
      </c>
      <c r="N57" s="13">
        <v>103</v>
      </c>
      <c r="O57" s="13">
        <v>0</v>
      </c>
      <c r="P57" s="54">
        <v>87</v>
      </c>
      <c r="Q57" s="55"/>
    </row>
    <row r="58" spans="1:17" hidden="1" x14ac:dyDescent="0.25">
      <c r="A58" s="11"/>
      <c r="B58" s="12" t="s">
        <v>73</v>
      </c>
      <c r="C58" s="13">
        <v>106</v>
      </c>
      <c r="D58" s="13">
        <v>28938</v>
      </c>
      <c r="E58" s="13">
        <v>105</v>
      </c>
      <c r="F58" s="13">
        <v>13045</v>
      </c>
      <c r="G58" s="13">
        <v>106</v>
      </c>
      <c r="H58" s="13">
        <v>15893</v>
      </c>
      <c r="I58" s="13">
        <v>1</v>
      </c>
      <c r="J58" s="13">
        <v>42</v>
      </c>
      <c r="K58" s="13">
        <v>69</v>
      </c>
      <c r="L58" s="13">
        <v>1</v>
      </c>
      <c r="M58" s="13">
        <v>28</v>
      </c>
      <c r="N58" s="13">
        <v>106</v>
      </c>
      <c r="O58" s="13">
        <v>0</v>
      </c>
      <c r="P58" s="54">
        <v>80</v>
      </c>
      <c r="Q58" s="55"/>
    </row>
    <row r="59" spans="1:17" hidden="1" x14ac:dyDescent="0.25">
      <c r="A59" s="11"/>
      <c r="B59" s="12" t="s">
        <v>74</v>
      </c>
      <c r="C59" s="13">
        <v>10</v>
      </c>
      <c r="D59" s="13">
        <v>6894</v>
      </c>
      <c r="E59" s="13">
        <v>10</v>
      </c>
      <c r="F59" s="13">
        <v>3654</v>
      </c>
      <c r="G59" s="13">
        <v>10</v>
      </c>
      <c r="H59" s="13">
        <v>3240</v>
      </c>
      <c r="I59" s="13">
        <v>0</v>
      </c>
      <c r="J59" s="13">
        <v>7</v>
      </c>
      <c r="K59" s="13">
        <v>3</v>
      </c>
      <c r="L59" s="13">
        <v>0</v>
      </c>
      <c r="M59" s="13">
        <v>2</v>
      </c>
      <c r="N59" s="13">
        <v>10</v>
      </c>
      <c r="O59" s="13">
        <v>0</v>
      </c>
      <c r="P59" s="54">
        <v>6</v>
      </c>
      <c r="Q59" s="55"/>
    </row>
    <row r="60" spans="1:17" hidden="1" x14ac:dyDescent="0.25">
      <c r="A60" s="11"/>
      <c r="B60" s="12" t="s">
        <v>75</v>
      </c>
      <c r="C60" s="13">
        <v>44</v>
      </c>
      <c r="D60" s="13">
        <v>4972</v>
      </c>
      <c r="E60" s="13">
        <v>44</v>
      </c>
      <c r="F60" s="13">
        <v>4270</v>
      </c>
      <c r="G60" s="13">
        <v>44</v>
      </c>
      <c r="H60" s="13">
        <v>702</v>
      </c>
      <c r="I60" s="13">
        <v>0</v>
      </c>
      <c r="J60" s="13">
        <v>31</v>
      </c>
      <c r="K60" s="13">
        <v>20</v>
      </c>
      <c r="L60" s="13">
        <v>0</v>
      </c>
      <c r="M60" s="13">
        <v>12</v>
      </c>
      <c r="N60" s="13">
        <v>44</v>
      </c>
      <c r="O60" s="13">
        <v>0</v>
      </c>
      <c r="P60" s="54">
        <v>36</v>
      </c>
      <c r="Q60" s="55"/>
    </row>
    <row r="61" spans="1:17" x14ac:dyDescent="0.25">
      <c r="A61" s="46" t="s">
        <v>24</v>
      </c>
      <c r="B61" s="46" t="s">
        <v>21</v>
      </c>
      <c r="C61" s="47">
        <v>584</v>
      </c>
      <c r="D61" s="47">
        <v>182456</v>
      </c>
      <c r="E61" s="47">
        <v>571</v>
      </c>
      <c r="F61" s="47">
        <v>96236</v>
      </c>
      <c r="G61" s="47">
        <v>577</v>
      </c>
      <c r="H61" s="47">
        <v>86220</v>
      </c>
      <c r="I61" s="47">
        <v>0</v>
      </c>
      <c r="J61" s="47">
        <v>286</v>
      </c>
      <c r="K61" s="47">
        <v>356</v>
      </c>
      <c r="L61" s="47">
        <v>3</v>
      </c>
      <c r="M61" s="47">
        <v>223</v>
      </c>
      <c r="N61" s="47">
        <v>584</v>
      </c>
      <c r="O61" s="47">
        <v>0</v>
      </c>
      <c r="P61" s="48">
        <v>491</v>
      </c>
      <c r="Q61" s="49"/>
    </row>
    <row r="62" spans="1:17" x14ac:dyDescent="0.25">
      <c r="A62" s="50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2"/>
      <c r="Q62" s="53"/>
    </row>
    <row r="63" spans="1:17" hidden="1" x14ac:dyDescent="0.25">
      <c r="A63" s="11"/>
      <c r="B63" s="12" t="s">
        <v>76</v>
      </c>
      <c r="C63" s="13">
        <v>30</v>
      </c>
      <c r="D63" s="13">
        <v>15451</v>
      </c>
      <c r="E63" s="13">
        <v>29</v>
      </c>
      <c r="F63" s="13">
        <v>3774</v>
      </c>
      <c r="G63" s="13">
        <v>30</v>
      </c>
      <c r="H63" s="13">
        <v>11677</v>
      </c>
      <c r="I63" s="13">
        <v>0</v>
      </c>
      <c r="J63" s="13">
        <v>12</v>
      </c>
      <c r="K63" s="13">
        <v>21</v>
      </c>
      <c r="L63" s="13">
        <v>0</v>
      </c>
      <c r="M63" s="13">
        <v>14</v>
      </c>
      <c r="N63" s="13">
        <v>30</v>
      </c>
      <c r="O63" s="13">
        <v>0</v>
      </c>
      <c r="P63" s="54">
        <v>25</v>
      </c>
      <c r="Q63" s="55"/>
    </row>
    <row r="64" spans="1:17" hidden="1" x14ac:dyDescent="0.25">
      <c r="A64" s="11"/>
      <c r="B64" s="12" t="s">
        <v>77</v>
      </c>
      <c r="C64" s="13">
        <v>50</v>
      </c>
      <c r="D64" s="13">
        <v>9403</v>
      </c>
      <c r="E64" s="13">
        <v>49</v>
      </c>
      <c r="F64" s="13">
        <v>6517</v>
      </c>
      <c r="G64" s="13">
        <v>50</v>
      </c>
      <c r="H64" s="13">
        <v>2886</v>
      </c>
      <c r="I64" s="13">
        <v>0</v>
      </c>
      <c r="J64" s="13">
        <v>26</v>
      </c>
      <c r="K64" s="13">
        <v>33</v>
      </c>
      <c r="L64" s="13">
        <v>0</v>
      </c>
      <c r="M64" s="13">
        <v>18</v>
      </c>
      <c r="N64" s="13">
        <v>50</v>
      </c>
      <c r="O64" s="13">
        <v>0</v>
      </c>
      <c r="P64" s="54">
        <v>45</v>
      </c>
      <c r="Q64" s="55"/>
    </row>
    <row r="65" spans="1:17" hidden="1" x14ac:dyDescent="0.25">
      <c r="A65" s="11"/>
      <c r="B65" s="12" t="s">
        <v>78</v>
      </c>
      <c r="C65" s="13">
        <v>128</v>
      </c>
      <c r="D65" s="13">
        <v>32408</v>
      </c>
      <c r="E65" s="13">
        <v>126</v>
      </c>
      <c r="F65" s="13">
        <v>21967</v>
      </c>
      <c r="G65" s="13">
        <v>127</v>
      </c>
      <c r="H65" s="13">
        <v>10441</v>
      </c>
      <c r="I65" s="13">
        <v>0</v>
      </c>
      <c r="J65" s="13">
        <v>54</v>
      </c>
      <c r="K65" s="13">
        <v>83</v>
      </c>
      <c r="L65" s="13">
        <v>0</v>
      </c>
      <c r="M65" s="13">
        <v>53</v>
      </c>
      <c r="N65" s="13">
        <v>128</v>
      </c>
      <c r="O65" s="13">
        <v>0</v>
      </c>
      <c r="P65" s="54">
        <v>107</v>
      </c>
      <c r="Q65" s="55"/>
    </row>
    <row r="66" spans="1:17" hidden="1" x14ac:dyDescent="0.25">
      <c r="A66" s="11"/>
      <c r="B66" s="12" t="s">
        <v>79</v>
      </c>
      <c r="C66" s="13">
        <v>42</v>
      </c>
      <c r="D66" s="13">
        <v>9432</v>
      </c>
      <c r="E66" s="13">
        <v>40</v>
      </c>
      <c r="F66" s="13">
        <v>6851</v>
      </c>
      <c r="G66" s="13">
        <v>42</v>
      </c>
      <c r="H66" s="13">
        <v>2581</v>
      </c>
      <c r="I66" s="13">
        <v>0</v>
      </c>
      <c r="J66" s="13">
        <v>18</v>
      </c>
      <c r="K66" s="13">
        <v>31</v>
      </c>
      <c r="L66" s="13">
        <v>0</v>
      </c>
      <c r="M66" s="13">
        <v>11</v>
      </c>
      <c r="N66" s="13">
        <v>42</v>
      </c>
      <c r="O66" s="13">
        <v>0</v>
      </c>
      <c r="P66" s="54">
        <v>32</v>
      </c>
      <c r="Q66" s="55"/>
    </row>
    <row r="67" spans="1:17" ht="25.5" hidden="1" x14ac:dyDescent="0.25">
      <c r="A67" s="11"/>
      <c r="B67" s="12" t="s">
        <v>80</v>
      </c>
      <c r="C67" s="13">
        <v>80</v>
      </c>
      <c r="D67" s="13">
        <v>28643</v>
      </c>
      <c r="E67" s="13">
        <v>77</v>
      </c>
      <c r="F67" s="13">
        <v>12498</v>
      </c>
      <c r="G67" s="13">
        <v>79</v>
      </c>
      <c r="H67" s="13">
        <v>16145</v>
      </c>
      <c r="I67" s="13">
        <v>0</v>
      </c>
      <c r="J67" s="13">
        <v>42</v>
      </c>
      <c r="K67" s="13">
        <v>47</v>
      </c>
      <c r="L67" s="13">
        <v>3</v>
      </c>
      <c r="M67" s="13">
        <v>34</v>
      </c>
      <c r="N67" s="13">
        <v>80</v>
      </c>
      <c r="O67" s="13">
        <v>0</v>
      </c>
      <c r="P67" s="54">
        <v>65</v>
      </c>
      <c r="Q67" s="55"/>
    </row>
    <row r="68" spans="1:17" hidden="1" x14ac:dyDescent="0.25">
      <c r="A68" s="11"/>
      <c r="B68" s="12" t="s">
        <v>81</v>
      </c>
      <c r="C68" s="13">
        <v>141</v>
      </c>
      <c r="D68" s="13">
        <v>53074</v>
      </c>
      <c r="E68" s="13">
        <v>140</v>
      </c>
      <c r="F68" s="13">
        <v>21846</v>
      </c>
      <c r="G68" s="13">
        <v>138</v>
      </c>
      <c r="H68" s="13">
        <v>31228</v>
      </c>
      <c r="I68" s="13">
        <v>0</v>
      </c>
      <c r="J68" s="13">
        <v>79</v>
      </c>
      <c r="K68" s="13">
        <v>69</v>
      </c>
      <c r="L68" s="13">
        <v>0</v>
      </c>
      <c r="M68" s="13">
        <v>45</v>
      </c>
      <c r="N68" s="13">
        <v>141</v>
      </c>
      <c r="O68" s="13">
        <v>0</v>
      </c>
      <c r="P68" s="54">
        <v>117</v>
      </c>
      <c r="Q68" s="55"/>
    </row>
    <row r="69" spans="1:17" hidden="1" x14ac:dyDescent="0.25">
      <c r="A69" s="11"/>
      <c r="B69" s="12" t="s">
        <v>82</v>
      </c>
      <c r="C69" s="13">
        <v>113</v>
      </c>
      <c r="D69" s="13">
        <v>34045</v>
      </c>
      <c r="E69" s="13">
        <v>110</v>
      </c>
      <c r="F69" s="13">
        <v>22783</v>
      </c>
      <c r="G69" s="13">
        <v>111</v>
      </c>
      <c r="H69" s="13">
        <v>11262</v>
      </c>
      <c r="I69" s="13">
        <v>0</v>
      </c>
      <c r="J69" s="13">
        <v>55</v>
      </c>
      <c r="K69" s="13">
        <v>72</v>
      </c>
      <c r="L69" s="13">
        <v>0</v>
      </c>
      <c r="M69" s="13">
        <v>48</v>
      </c>
      <c r="N69" s="13">
        <v>113</v>
      </c>
      <c r="O69" s="13">
        <v>0</v>
      </c>
      <c r="P69" s="54">
        <v>100</v>
      </c>
      <c r="Q69" s="55"/>
    </row>
    <row r="70" spans="1:17" x14ac:dyDescent="0.25">
      <c r="A70" s="46" t="s">
        <v>25</v>
      </c>
      <c r="B70" s="46" t="s">
        <v>21</v>
      </c>
      <c r="C70" s="47">
        <v>1401</v>
      </c>
      <c r="D70" s="47">
        <v>546262</v>
      </c>
      <c r="E70" s="47">
        <v>1381</v>
      </c>
      <c r="F70" s="47">
        <v>206476</v>
      </c>
      <c r="G70" s="47">
        <v>1385</v>
      </c>
      <c r="H70" s="47">
        <v>339786</v>
      </c>
      <c r="I70" s="47">
        <v>2</v>
      </c>
      <c r="J70" s="47">
        <v>909</v>
      </c>
      <c r="K70" s="47">
        <v>631</v>
      </c>
      <c r="L70" s="47">
        <v>8</v>
      </c>
      <c r="M70" s="47">
        <v>409</v>
      </c>
      <c r="N70" s="47">
        <v>1401</v>
      </c>
      <c r="O70" s="47">
        <v>1</v>
      </c>
      <c r="P70" s="48">
        <v>1050</v>
      </c>
      <c r="Q70" s="49"/>
    </row>
    <row r="71" spans="1:17" x14ac:dyDescent="0.25">
      <c r="A71" s="50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2"/>
      <c r="Q71" s="53"/>
    </row>
    <row r="72" spans="1:17" hidden="1" x14ac:dyDescent="0.25">
      <c r="A72" s="11"/>
      <c r="B72" s="12" t="s">
        <v>83</v>
      </c>
      <c r="C72" s="13">
        <v>45</v>
      </c>
      <c r="D72" s="13">
        <v>7307</v>
      </c>
      <c r="E72" s="13">
        <v>45</v>
      </c>
      <c r="F72" s="13">
        <v>4980</v>
      </c>
      <c r="G72" s="13">
        <v>44</v>
      </c>
      <c r="H72" s="13">
        <v>2327</v>
      </c>
      <c r="I72" s="13">
        <v>0</v>
      </c>
      <c r="J72" s="13">
        <v>24</v>
      </c>
      <c r="K72" s="13">
        <v>26</v>
      </c>
      <c r="L72" s="13">
        <v>0</v>
      </c>
      <c r="M72" s="13">
        <v>20</v>
      </c>
      <c r="N72" s="13">
        <v>45</v>
      </c>
      <c r="O72" s="13">
        <v>0</v>
      </c>
      <c r="P72" s="54">
        <v>36</v>
      </c>
      <c r="Q72" s="55"/>
    </row>
    <row r="73" spans="1:17" hidden="1" x14ac:dyDescent="0.25">
      <c r="A73" s="11"/>
      <c r="B73" s="12" t="s">
        <v>84</v>
      </c>
      <c r="C73" s="13">
        <v>107</v>
      </c>
      <c r="D73" s="13">
        <v>15600</v>
      </c>
      <c r="E73" s="13">
        <v>105</v>
      </c>
      <c r="F73" s="13">
        <v>12334</v>
      </c>
      <c r="G73" s="13">
        <v>104</v>
      </c>
      <c r="H73" s="13">
        <v>3266</v>
      </c>
      <c r="I73" s="13">
        <v>0</v>
      </c>
      <c r="J73" s="13">
        <v>62</v>
      </c>
      <c r="K73" s="13">
        <v>60</v>
      </c>
      <c r="L73" s="13">
        <v>0</v>
      </c>
      <c r="M73" s="13">
        <v>44</v>
      </c>
      <c r="N73" s="13">
        <v>107</v>
      </c>
      <c r="O73" s="13">
        <v>0</v>
      </c>
      <c r="P73" s="54">
        <v>86</v>
      </c>
      <c r="Q73" s="55"/>
    </row>
    <row r="74" spans="1:17" hidden="1" x14ac:dyDescent="0.25">
      <c r="A74" s="11"/>
      <c r="B74" s="12" t="s">
        <v>85</v>
      </c>
      <c r="C74" s="13">
        <v>47</v>
      </c>
      <c r="D74" s="13">
        <v>9642</v>
      </c>
      <c r="E74" s="13">
        <v>45</v>
      </c>
      <c r="F74" s="13">
        <v>6055</v>
      </c>
      <c r="G74" s="13">
        <v>47</v>
      </c>
      <c r="H74" s="13">
        <v>3587</v>
      </c>
      <c r="I74" s="13">
        <v>0</v>
      </c>
      <c r="J74" s="13">
        <v>25</v>
      </c>
      <c r="K74" s="13">
        <v>27</v>
      </c>
      <c r="L74" s="13">
        <v>0</v>
      </c>
      <c r="M74" s="13">
        <v>14</v>
      </c>
      <c r="N74" s="13">
        <v>47</v>
      </c>
      <c r="O74" s="13">
        <v>0</v>
      </c>
      <c r="P74" s="54">
        <v>36</v>
      </c>
      <c r="Q74" s="55"/>
    </row>
    <row r="75" spans="1:17" ht="25.5" hidden="1" x14ac:dyDescent="0.25">
      <c r="A75" s="11"/>
      <c r="B75" s="12" t="s">
        <v>86</v>
      </c>
      <c r="C75" s="13">
        <v>56</v>
      </c>
      <c r="D75" s="13">
        <v>14819</v>
      </c>
      <c r="E75" s="13">
        <v>54</v>
      </c>
      <c r="F75" s="13">
        <v>9149</v>
      </c>
      <c r="G75" s="13">
        <v>56</v>
      </c>
      <c r="H75" s="13">
        <v>5670</v>
      </c>
      <c r="I75" s="13">
        <v>0</v>
      </c>
      <c r="J75" s="13">
        <v>21</v>
      </c>
      <c r="K75" s="13">
        <v>41</v>
      </c>
      <c r="L75" s="13">
        <v>0</v>
      </c>
      <c r="M75" s="13">
        <v>22</v>
      </c>
      <c r="N75" s="13">
        <v>56</v>
      </c>
      <c r="O75" s="13">
        <v>0</v>
      </c>
      <c r="P75" s="54">
        <v>49</v>
      </c>
      <c r="Q75" s="55"/>
    </row>
    <row r="76" spans="1:17" hidden="1" x14ac:dyDescent="0.25">
      <c r="A76" s="11"/>
      <c r="B76" s="12" t="s">
        <v>87</v>
      </c>
      <c r="C76" s="13">
        <v>75</v>
      </c>
      <c r="D76" s="13">
        <v>14280</v>
      </c>
      <c r="E76" s="13">
        <v>75</v>
      </c>
      <c r="F76" s="13">
        <v>10086</v>
      </c>
      <c r="G76" s="13">
        <v>75</v>
      </c>
      <c r="H76" s="13">
        <v>4194</v>
      </c>
      <c r="I76" s="13">
        <v>0</v>
      </c>
      <c r="J76" s="13">
        <v>36</v>
      </c>
      <c r="K76" s="13">
        <v>43</v>
      </c>
      <c r="L76" s="13">
        <v>0</v>
      </c>
      <c r="M76" s="13">
        <v>13</v>
      </c>
      <c r="N76" s="13">
        <v>75</v>
      </c>
      <c r="O76" s="13">
        <v>0</v>
      </c>
      <c r="P76" s="54">
        <v>53</v>
      </c>
      <c r="Q76" s="55"/>
    </row>
    <row r="77" spans="1:17" hidden="1" x14ac:dyDescent="0.25">
      <c r="A77" s="11"/>
      <c r="B77" s="12" t="s">
        <v>88</v>
      </c>
      <c r="C77" s="13">
        <v>73</v>
      </c>
      <c r="D77" s="13">
        <v>28943</v>
      </c>
      <c r="E77" s="13">
        <v>72</v>
      </c>
      <c r="F77" s="13">
        <v>14492</v>
      </c>
      <c r="G77" s="13">
        <v>73</v>
      </c>
      <c r="H77" s="13">
        <v>14451</v>
      </c>
      <c r="I77" s="13">
        <v>0</v>
      </c>
      <c r="J77" s="13">
        <v>42</v>
      </c>
      <c r="K77" s="13">
        <v>39</v>
      </c>
      <c r="L77" s="13">
        <v>0</v>
      </c>
      <c r="M77" s="13">
        <v>23</v>
      </c>
      <c r="N77" s="13">
        <v>73</v>
      </c>
      <c r="O77" s="13">
        <v>0</v>
      </c>
      <c r="P77" s="54">
        <v>61</v>
      </c>
      <c r="Q77" s="55"/>
    </row>
    <row r="78" spans="1:17" hidden="1" x14ac:dyDescent="0.25">
      <c r="A78" s="11"/>
      <c r="B78" s="12" t="s">
        <v>89</v>
      </c>
      <c r="C78" s="13">
        <v>802</v>
      </c>
      <c r="D78" s="13">
        <v>418196</v>
      </c>
      <c r="E78" s="13">
        <v>795</v>
      </c>
      <c r="F78" s="13">
        <v>129819</v>
      </c>
      <c r="G78" s="13">
        <v>791</v>
      </c>
      <c r="H78" s="13">
        <v>288377</v>
      </c>
      <c r="I78" s="13">
        <v>2</v>
      </c>
      <c r="J78" s="13">
        <v>567</v>
      </c>
      <c r="K78" s="13">
        <v>309</v>
      </c>
      <c r="L78" s="13">
        <v>8</v>
      </c>
      <c r="M78" s="13">
        <v>216</v>
      </c>
      <c r="N78" s="13">
        <v>802</v>
      </c>
      <c r="O78" s="13">
        <v>1</v>
      </c>
      <c r="P78" s="54">
        <v>576</v>
      </c>
      <c r="Q78" s="55"/>
    </row>
    <row r="79" spans="1:17" hidden="1" x14ac:dyDescent="0.25">
      <c r="A79" s="11"/>
      <c r="B79" s="12" t="s">
        <v>90</v>
      </c>
      <c r="C79" s="13">
        <v>196</v>
      </c>
      <c r="D79" s="13">
        <v>37475</v>
      </c>
      <c r="E79" s="13">
        <v>190</v>
      </c>
      <c r="F79" s="13">
        <v>19561</v>
      </c>
      <c r="G79" s="13">
        <v>195</v>
      </c>
      <c r="H79" s="13">
        <v>17914</v>
      </c>
      <c r="I79" s="13">
        <v>0</v>
      </c>
      <c r="J79" s="13">
        <v>132</v>
      </c>
      <c r="K79" s="13">
        <v>86</v>
      </c>
      <c r="L79" s="13">
        <v>0</v>
      </c>
      <c r="M79" s="13">
        <v>57</v>
      </c>
      <c r="N79" s="13">
        <v>196</v>
      </c>
      <c r="O79" s="13">
        <v>0</v>
      </c>
      <c r="P79" s="54">
        <v>153</v>
      </c>
      <c r="Q79" s="55"/>
    </row>
    <row r="80" spans="1:17" x14ac:dyDescent="0.25">
      <c r="A80" s="3"/>
      <c r="B80" s="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30" t="s">
        <v>26</v>
      </c>
      <c r="Q80" s="31"/>
    </row>
    <row r="81" spans="1:17" x14ac:dyDescent="0.25">
      <c r="A81" s="4" t="s">
        <v>27</v>
      </c>
      <c r="B81" s="5"/>
      <c r="C81" s="2">
        <f t="shared" ref="C81:Q81" si="0">SUM(C10,C30,C47,C61,C70)</f>
        <v>6234</v>
      </c>
      <c r="D81" s="2">
        <f t="shared" si="0"/>
        <v>2031105</v>
      </c>
      <c r="E81" s="2">
        <f t="shared" si="0"/>
        <v>6139</v>
      </c>
      <c r="F81" s="2">
        <f t="shared" si="0"/>
        <v>966949</v>
      </c>
      <c r="G81" s="2">
        <f t="shared" si="0"/>
        <v>6180</v>
      </c>
      <c r="H81" s="2">
        <f t="shared" si="0"/>
        <v>1064156</v>
      </c>
      <c r="I81" s="2">
        <f t="shared" si="0"/>
        <v>11</v>
      </c>
      <c r="J81" s="2">
        <f t="shared" si="0"/>
        <v>3225</v>
      </c>
      <c r="K81" s="2">
        <f t="shared" si="0"/>
        <v>3575</v>
      </c>
      <c r="L81" s="2">
        <f t="shared" si="0"/>
        <v>25</v>
      </c>
      <c r="M81" s="2">
        <f t="shared" si="0"/>
        <v>2216</v>
      </c>
      <c r="N81" s="2">
        <f t="shared" si="0"/>
        <v>6234</v>
      </c>
      <c r="O81" s="2">
        <f t="shared" si="0"/>
        <v>1</v>
      </c>
      <c r="P81" s="28">
        <f t="shared" si="0"/>
        <v>5097</v>
      </c>
      <c r="Q81" s="29">
        <f t="shared" si="0"/>
        <v>0</v>
      </c>
    </row>
  </sheetData>
  <mergeCells count="158">
    <mergeCell ref="P76:Q76"/>
    <mergeCell ref="P77:Q77"/>
    <mergeCell ref="P78:Q78"/>
    <mergeCell ref="P79:Q79"/>
    <mergeCell ref="P70:Q71"/>
    <mergeCell ref="P72:Q72"/>
    <mergeCell ref="P73:Q73"/>
    <mergeCell ref="P74:Q74"/>
    <mergeCell ref="P75:Q75"/>
    <mergeCell ref="K70:K71"/>
    <mergeCell ref="L70:L71"/>
    <mergeCell ref="M70:M71"/>
    <mergeCell ref="N70:N71"/>
    <mergeCell ref="O70:O71"/>
    <mergeCell ref="F70:F71"/>
    <mergeCell ref="G70:G71"/>
    <mergeCell ref="H70:H71"/>
    <mergeCell ref="I70:I71"/>
    <mergeCell ref="J70:J71"/>
    <mergeCell ref="A70:A71"/>
    <mergeCell ref="B70:B71"/>
    <mergeCell ref="C70:C71"/>
    <mergeCell ref="D70:D71"/>
    <mergeCell ref="E70:E71"/>
    <mergeCell ref="P65:Q65"/>
    <mergeCell ref="P66:Q66"/>
    <mergeCell ref="P67:Q67"/>
    <mergeCell ref="P68:Q68"/>
    <mergeCell ref="P69:Q69"/>
    <mergeCell ref="N61:N62"/>
    <mergeCell ref="O61:O62"/>
    <mergeCell ref="P61:Q62"/>
    <mergeCell ref="P63:Q63"/>
    <mergeCell ref="P64:Q64"/>
    <mergeCell ref="P58:Q58"/>
    <mergeCell ref="P59:Q59"/>
    <mergeCell ref="P60:Q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P53:Q53"/>
    <mergeCell ref="P54:Q54"/>
    <mergeCell ref="P55:Q55"/>
    <mergeCell ref="P56:Q56"/>
    <mergeCell ref="P57:Q57"/>
    <mergeCell ref="P47:Q48"/>
    <mergeCell ref="P49:Q49"/>
    <mergeCell ref="P50:Q50"/>
    <mergeCell ref="P51:Q51"/>
    <mergeCell ref="P52:Q52"/>
    <mergeCell ref="P46:Q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1:Q41"/>
    <mergeCell ref="P42:Q42"/>
    <mergeCell ref="P43:Q43"/>
    <mergeCell ref="P44:Q44"/>
    <mergeCell ref="P45:Q45"/>
    <mergeCell ref="P36:Q36"/>
    <mergeCell ref="P37:Q37"/>
    <mergeCell ref="P38:Q38"/>
    <mergeCell ref="P39:Q39"/>
    <mergeCell ref="P40:Q40"/>
    <mergeCell ref="P30:Q31"/>
    <mergeCell ref="P32:Q32"/>
    <mergeCell ref="P33:Q33"/>
    <mergeCell ref="P34:Q34"/>
    <mergeCell ref="P35:Q35"/>
    <mergeCell ref="K30:K31"/>
    <mergeCell ref="L30:L31"/>
    <mergeCell ref="M30:M31"/>
    <mergeCell ref="N30:N31"/>
    <mergeCell ref="O30:O31"/>
    <mergeCell ref="F30:F31"/>
    <mergeCell ref="G30:G31"/>
    <mergeCell ref="H30:H31"/>
    <mergeCell ref="I30:I31"/>
    <mergeCell ref="J30:J31"/>
    <mergeCell ref="A30:A31"/>
    <mergeCell ref="B30:B31"/>
    <mergeCell ref="C30:C31"/>
    <mergeCell ref="D30:D31"/>
    <mergeCell ref="E30:E31"/>
    <mergeCell ref="P25:Q25"/>
    <mergeCell ref="P26:Q26"/>
    <mergeCell ref="P27:Q27"/>
    <mergeCell ref="P28:Q28"/>
    <mergeCell ref="P29:Q29"/>
    <mergeCell ref="P20:Q20"/>
    <mergeCell ref="P21:Q21"/>
    <mergeCell ref="P22:Q22"/>
    <mergeCell ref="P23:Q23"/>
    <mergeCell ref="P24:Q24"/>
    <mergeCell ref="P15:Q15"/>
    <mergeCell ref="P16:Q16"/>
    <mergeCell ref="P17:Q17"/>
    <mergeCell ref="P18:Q18"/>
    <mergeCell ref="P19:Q19"/>
    <mergeCell ref="O10:O11"/>
    <mergeCell ref="P10:Q11"/>
    <mergeCell ref="P12:Q12"/>
    <mergeCell ref="P13:Q13"/>
    <mergeCell ref="P14:Q14"/>
    <mergeCell ref="J10:J11"/>
    <mergeCell ref="K10:K11"/>
    <mergeCell ref="L10:L11"/>
    <mergeCell ref="M10:M11"/>
    <mergeCell ref="N10:N11"/>
    <mergeCell ref="E10:E11"/>
    <mergeCell ref="F10:F11"/>
    <mergeCell ref="G10:G11"/>
    <mergeCell ref="H10:H11"/>
    <mergeCell ref="I10:I11"/>
    <mergeCell ref="A6:P6"/>
    <mergeCell ref="A1:P1"/>
    <mergeCell ref="A2:P2"/>
    <mergeCell ref="A3:P3"/>
    <mergeCell ref="A4:P4"/>
    <mergeCell ref="A5:P5"/>
    <mergeCell ref="P81:Q81"/>
    <mergeCell ref="P80:Q80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opLeftCell="A4" zoomScale="87" zoomScaleNormal="87" workbookViewId="0">
      <selection activeCell="A12" sqref="A12:XFD2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6"/>
    </row>
    <row r="2" spans="1:17" ht="15.75" x14ac:dyDescent="0.25">
      <c r="A2" s="44" t="s">
        <v>91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6"/>
    </row>
    <row r="3" spans="1:17" ht="15.75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6"/>
    </row>
    <row r="4" spans="1:17" ht="15.75" x14ac:dyDescent="0.25">
      <c r="A4" s="33" t="s">
        <v>28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"/>
    </row>
    <row r="5" spans="1:17" ht="15.75" x14ac:dyDescent="0.25">
      <c r="A5" s="33" t="s">
        <v>29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6"/>
    </row>
    <row r="6" spans="1:17" x14ac:dyDescent="0.25">
      <c r="A6" s="33" t="s">
        <v>30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6"/>
    </row>
    <row r="7" spans="1:17" x14ac:dyDescent="0.25">
      <c r="A7" s="45" t="s">
        <v>92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6"/>
    </row>
    <row r="8" spans="1:17" ht="15" customHeight="1" x14ac:dyDescent="0.25">
      <c r="A8" s="34" t="s">
        <v>2</v>
      </c>
      <c r="B8" s="34" t="s">
        <v>3</v>
      </c>
      <c r="C8" s="34" t="s">
        <v>4</v>
      </c>
      <c r="D8" s="34" t="s">
        <v>5</v>
      </c>
      <c r="E8" s="7" t="s">
        <v>6</v>
      </c>
      <c r="F8" s="14"/>
      <c r="G8" s="14"/>
      <c r="H8" s="15"/>
      <c r="I8" s="34" t="s">
        <v>7</v>
      </c>
      <c r="J8" s="36" t="s">
        <v>8</v>
      </c>
      <c r="K8" s="37"/>
      <c r="L8" s="37"/>
      <c r="M8" s="38"/>
      <c r="N8" s="34" t="s">
        <v>9</v>
      </c>
      <c r="O8" s="34" t="s">
        <v>10</v>
      </c>
      <c r="P8" s="39" t="s">
        <v>11</v>
      </c>
      <c r="Q8" s="40"/>
    </row>
    <row r="9" spans="1:17" ht="36" x14ac:dyDescent="0.25">
      <c r="A9" s="35"/>
      <c r="B9" s="35"/>
      <c r="C9" s="35"/>
      <c r="D9" s="35"/>
      <c r="E9" s="8" t="s">
        <v>12</v>
      </c>
      <c r="F9" s="8" t="s">
        <v>13</v>
      </c>
      <c r="G9" s="8" t="s">
        <v>14</v>
      </c>
      <c r="H9" s="8" t="s">
        <v>15</v>
      </c>
      <c r="I9" s="35"/>
      <c r="J9" s="8" t="s">
        <v>16</v>
      </c>
      <c r="K9" s="8" t="s">
        <v>17</v>
      </c>
      <c r="L9" s="8" t="s">
        <v>18</v>
      </c>
      <c r="M9" s="8" t="s">
        <v>19</v>
      </c>
      <c r="N9" s="35"/>
      <c r="O9" s="35"/>
      <c r="P9" s="41"/>
      <c r="Q9" s="42"/>
    </row>
    <row r="10" spans="1:17" x14ac:dyDescent="0.25">
      <c r="A10" s="24" t="s">
        <v>20</v>
      </c>
      <c r="B10" s="24" t="s">
        <v>21</v>
      </c>
      <c r="C10" s="22">
        <v>13336</v>
      </c>
      <c r="D10" s="22">
        <v>222835</v>
      </c>
      <c r="E10" s="22">
        <v>6679</v>
      </c>
      <c r="F10" s="22">
        <v>110992</v>
      </c>
      <c r="G10" s="22">
        <v>6657</v>
      </c>
      <c r="H10" s="22">
        <v>111843</v>
      </c>
      <c r="I10" s="22">
        <v>12</v>
      </c>
      <c r="J10" s="22">
        <v>6185</v>
      </c>
      <c r="K10" s="22">
        <v>5853</v>
      </c>
      <c r="L10" s="22">
        <v>10</v>
      </c>
      <c r="M10" s="22">
        <v>1300</v>
      </c>
      <c r="N10" s="22">
        <v>13336</v>
      </c>
      <c r="O10" s="22">
        <v>0</v>
      </c>
      <c r="P10" s="18">
        <v>3676</v>
      </c>
      <c r="Q10" s="19"/>
    </row>
    <row r="11" spans="1:17" x14ac:dyDescent="0.25">
      <c r="A11" s="25"/>
      <c r="B11" s="25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0"/>
      <c r="Q11" s="21"/>
    </row>
    <row r="12" spans="1:17" hidden="1" x14ac:dyDescent="0.25">
      <c r="A12" s="11"/>
      <c r="B12" s="12" t="s">
        <v>31</v>
      </c>
      <c r="C12" s="13">
        <v>440</v>
      </c>
      <c r="D12" s="13">
        <v>10215</v>
      </c>
      <c r="E12" s="13">
        <v>221</v>
      </c>
      <c r="F12" s="13">
        <v>3792</v>
      </c>
      <c r="G12" s="13">
        <v>219</v>
      </c>
      <c r="H12" s="13">
        <v>6423</v>
      </c>
      <c r="I12" s="13">
        <v>0</v>
      </c>
      <c r="J12" s="13">
        <v>213</v>
      </c>
      <c r="K12" s="13">
        <v>181</v>
      </c>
      <c r="L12" s="13">
        <v>2</v>
      </c>
      <c r="M12" s="13">
        <v>44</v>
      </c>
      <c r="N12" s="13">
        <v>440</v>
      </c>
      <c r="O12" s="13">
        <v>0</v>
      </c>
      <c r="P12" s="16">
        <v>90</v>
      </c>
      <c r="Q12" s="17"/>
    </row>
    <row r="13" spans="1:17" hidden="1" x14ac:dyDescent="0.25">
      <c r="A13" s="11"/>
      <c r="B13" s="12" t="s">
        <v>32</v>
      </c>
      <c r="C13" s="13">
        <v>901</v>
      </c>
      <c r="D13" s="13">
        <v>11258</v>
      </c>
      <c r="E13" s="13">
        <v>451</v>
      </c>
      <c r="F13" s="13">
        <v>6299</v>
      </c>
      <c r="G13" s="13">
        <v>450</v>
      </c>
      <c r="H13" s="13">
        <v>4959</v>
      </c>
      <c r="I13" s="13">
        <v>0</v>
      </c>
      <c r="J13" s="13">
        <v>429</v>
      </c>
      <c r="K13" s="13">
        <v>417</v>
      </c>
      <c r="L13" s="13">
        <v>0</v>
      </c>
      <c r="M13" s="13">
        <v>55</v>
      </c>
      <c r="N13" s="13">
        <v>901</v>
      </c>
      <c r="O13" s="13">
        <v>0</v>
      </c>
      <c r="P13" s="16">
        <v>231</v>
      </c>
      <c r="Q13" s="17"/>
    </row>
    <row r="14" spans="1:17" hidden="1" x14ac:dyDescent="0.25">
      <c r="A14" s="11"/>
      <c r="B14" s="12" t="s">
        <v>33</v>
      </c>
      <c r="C14" s="13">
        <v>132</v>
      </c>
      <c r="D14" s="13">
        <v>1650</v>
      </c>
      <c r="E14" s="13">
        <v>66</v>
      </c>
      <c r="F14" s="13">
        <v>1350</v>
      </c>
      <c r="G14" s="13">
        <v>66</v>
      </c>
      <c r="H14" s="13">
        <v>300</v>
      </c>
      <c r="I14" s="13">
        <v>0</v>
      </c>
      <c r="J14" s="13">
        <v>48</v>
      </c>
      <c r="K14" s="13">
        <v>72</v>
      </c>
      <c r="L14" s="13">
        <v>0</v>
      </c>
      <c r="M14" s="13">
        <v>12</v>
      </c>
      <c r="N14" s="13">
        <v>132</v>
      </c>
      <c r="O14" s="13">
        <v>0</v>
      </c>
      <c r="P14" s="16">
        <v>42</v>
      </c>
      <c r="Q14" s="17"/>
    </row>
    <row r="15" spans="1:17" hidden="1" x14ac:dyDescent="0.25">
      <c r="A15" s="11"/>
      <c r="B15" s="12" t="s">
        <v>34</v>
      </c>
      <c r="C15" s="13">
        <v>294</v>
      </c>
      <c r="D15" s="13">
        <v>5351</v>
      </c>
      <c r="E15" s="13">
        <v>146</v>
      </c>
      <c r="F15" s="13">
        <v>1760</v>
      </c>
      <c r="G15" s="13">
        <v>148</v>
      </c>
      <c r="H15" s="13">
        <v>3591</v>
      </c>
      <c r="I15" s="13">
        <v>0</v>
      </c>
      <c r="J15" s="13">
        <v>194</v>
      </c>
      <c r="K15" s="13">
        <v>90</v>
      </c>
      <c r="L15" s="13">
        <v>0</v>
      </c>
      <c r="M15" s="13">
        <v>10</v>
      </c>
      <c r="N15" s="13">
        <v>294</v>
      </c>
      <c r="O15" s="13">
        <v>0</v>
      </c>
      <c r="P15" s="16">
        <v>83</v>
      </c>
      <c r="Q15" s="17"/>
    </row>
    <row r="16" spans="1:17" hidden="1" x14ac:dyDescent="0.25">
      <c r="A16" s="11"/>
      <c r="B16" s="12" t="s">
        <v>35</v>
      </c>
      <c r="C16" s="13">
        <v>308</v>
      </c>
      <c r="D16" s="13">
        <v>6811</v>
      </c>
      <c r="E16" s="13">
        <v>154</v>
      </c>
      <c r="F16" s="13">
        <v>3929</v>
      </c>
      <c r="G16" s="13">
        <v>154</v>
      </c>
      <c r="H16" s="13">
        <v>2882</v>
      </c>
      <c r="I16" s="13">
        <v>0</v>
      </c>
      <c r="J16" s="13">
        <v>94</v>
      </c>
      <c r="K16" s="13">
        <v>165</v>
      </c>
      <c r="L16" s="13">
        <v>0</v>
      </c>
      <c r="M16" s="13">
        <v>49</v>
      </c>
      <c r="N16" s="13">
        <v>308</v>
      </c>
      <c r="O16" s="13">
        <v>0</v>
      </c>
      <c r="P16" s="16">
        <v>102</v>
      </c>
      <c r="Q16" s="17"/>
    </row>
    <row r="17" spans="1:17" ht="25.5" hidden="1" x14ac:dyDescent="0.25">
      <c r="A17" s="11"/>
      <c r="B17" s="12" t="s">
        <v>36</v>
      </c>
      <c r="C17" s="13">
        <v>461</v>
      </c>
      <c r="D17" s="13">
        <v>6788</v>
      </c>
      <c r="E17" s="13">
        <v>232</v>
      </c>
      <c r="F17" s="13">
        <v>4401</v>
      </c>
      <c r="G17" s="13">
        <v>229</v>
      </c>
      <c r="H17" s="13">
        <v>2387</v>
      </c>
      <c r="I17" s="13">
        <v>0</v>
      </c>
      <c r="J17" s="13">
        <v>185</v>
      </c>
      <c r="K17" s="13">
        <v>212</v>
      </c>
      <c r="L17" s="13">
        <v>0</v>
      </c>
      <c r="M17" s="13">
        <v>64</v>
      </c>
      <c r="N17" s="13">
        <v>461</v>
      </c>
      <c r="O17" s="13">
        <v>0</v>
      </c>
      <c r="P17" s="16">
        <v>125</v>
      </c>
      <c r="Q17" s="17"/>
    </row>
    <row r="18" spans="1:17" hidden="1" x14ac:dyDescent="0.25">
      <c r="A18" s="11"/>
      <c r="B18" s="12" t="s">
        <v>37</v>
      </c>
      <c r="C18" s="13">
        <v>534</v>
      </c>
      <c r="D18" s="13">
        <v>4672</v>
      </c>
      <c r="E18" s="13">
        <v>268</v>
      </c>
      <c r="F18" s="13">
        <v>4188</v>
      </c>
      <c r="G18" s="13">
        <v>266</v>
      </c>
      <c r="H18" s="13">
        <v>484</v>
      </c>
      <c r="I18" s="13">
        <v>0</v>
      </c>
      <c r="J18" s="13">
        <v>152</v>
      </c>
      <c r="K18" s="13">
        <v>355</v>
      </c>
      <c r="L18" s="13">
        <v>0</v>
      </c>
      <c r="M18" s="13">
        <v>27</v>
      </c>
      <c r="N18" s="13">
        <v>534</v>
      </c>
      <c r="O18" s="13">
        <v>0</v>
      </c>
      <c r="P18" s="16">
        <v>212</v>
      </c>
      <c r="Q18" s="17"/>
    </row>
    <row r="19" spans="1:17" hidden="1" x14ac:dyDescent="0.25">
      <c r="A19" s="11"/>
      <c r="B19" s="12" t="s">
        <v>38</v>
      </c>
      <c r="C19" s="13">
        <v>2879</v>
      </c>
      <c r="D19" s="13">
        <v>53350</v>
      </c>
      <c r="E19" s="13">
        <v>1439</v>
      </c>
      <c r="F19" s="13">
        <v>19109</v>
      </c>
      <c r="G19" s="13">
        <v>1440</v>
      </c>
      <c r="H19" s="13">
        <v>34241</v>
      </c>
      <c r="I19" s="13">
        <v>6</v>
      </c>
      <c r="J19" s="13">
        <v>1792</v>
      </c>
      <c r="K19" s="13">
        <v>854</v>
      </c>
      <c r="L19" s="13">
        <v>3</v>
      </c>
      <c r="M19" s="13">
        <v>236</v>
      </c>
      <c r="N19" s="13">
        <v>2879</v>
      </c>
      <c r="O19" s="13">
        <v>0</v>
      </c>
      <c r="P19" s="16">
        <v>635</v>
      </c>
      <c r="Q19" s="17"/>
    </row>
    <row r="20" spans="1:17" hidden="1" x14ac:dyDescent="0.25">
      <c r="A20" s="11"/>
      <c r="B20" s="12" t="s">
        <v>39</v>
      </c>
      <c r="C20" s="13">
        <v>1842</v>
      </c>
      <c r="D20" s="13">
        <v>42831</v>
      </c>
      <c r="E20" s="13">
        <v>923</v>
      </c>
      <c r="F20" s="13">
        <v>16771</v>
      </c>
      <c r="G20" s="13">
        <v>919</v>
      </c>
      <c r="H20" s="13">
        <v>26060</v>
      </c>
      <c r="I20" s="13">
        <v>2</v>
      </c>
      <c r="J20" s="13">
        <v>879</v>
      </c>
      <c r="K20" s="13">
        <v>760</v>
      </c>
      <c r="L20" s="13">
        <v>2</v>
      </c>
      <c r="M20" s="13">
        <v>203</v>
      </c>
      <c r="N20" s="13">
        <v>1842</v>
      </c>
      <c r="O20" s="13">
        <v>0</v>
      </c>
      <c r="P20" s="16">
        <v>449</v>
      </c>
      <c r="Q20" s="17"/>
    </row>
    <row r="21" spans="1:17" ht="25.5" hidden="1" x14ac:dyDescent="0.25">
      <c r="A21" s="11"/>
      <c r="B21" s="12" t="s">
        <v>40</v>
      </c>
      <c r="C21" s="13">
        <v>254</v>
      </c>
      <c r="D21" s="13">
        <v>4199</v>
      </c>
      <c r="E21" s="13">
        <v>127</v>
      </c>
      <c r="F21" s="13">
        <v>2518</v>
      </c>
      <c r="G21" s="13">
        <v>127</v>
      </c>
      <c r="H21" s="13">
        <v>1681</v>
      </c>
      <c r="I21" s="13">
        <v>0</v>
      </c>
      <c r="J21" s="13">
        <v>172</v>
      </c>
      <c r="K21" s="13">
        <v>65</v>
      </c>
      <c r="L21" s="13">
        <v>0</v>
      </c>
      <c r="M21" s="13">
        <v>17</v>
      </c>
      <c r="N21" s="13">
        <v>254</v>
      </c>
      <c r="O21" s="13">
        <v>0</v>
      </c>
      <c r="P21" s="16">
        <v>75</v>
      </c>
      <c r="Q21" s="17"/>
    </row>
    <row r="22" spans="1:17" hidden="1" x14ac:dyDescent="0.25">
      <c r="A22" s="11"/>
      <c r="B22" s="12" t="s">
        <v>41</v>
      </c>
      <c r="C22" s="13">
        <v>836</v>
      </c>
      <c r="D22" s="13">
        <v>18231</v>
      </c>
      <c r="E22" s="13">
        <v>418</v>
      </c>
      <c r="F22" s="13">
        <v>10709</v>
      </c>
      <c r="G22" s="13">
        <v>418</v>
      </c>
      <c r="H22" s="13">
        <v>7522</v>
      </c>
      <c r="I22" s="13">
        <v>4</v>
      </c>
      <c r="J22" s="13">
        <v>194</v>
      </c>
      <c r="K22" s="13">
        <v>466</v>
      </c>
      <c r="L22" s="13">
        <v>0</v>
      </c>
      <c r="M22" s="13">
        <v>180</v>
      </c>
      <c r="N22" s="13">
        <v>836</v>
      </c>
      <c r="O22" s="13">
        <v>0</v>
      </c>
      <c r="P22" s="16">
        <v>350</v>
      </c>
      <c r="Q22" s="17"/>
    </row>
    <row r="23" spans="1:17" hidden="1" x14ac:dyDescent="0.25">
      <c r="A23" s="11"/>
      <c r="B23" s="12" t="s">
        <v>42</v>
      </c>
      <c r="C23" s="13">
        <v>955</v>
      </c>
      <c r="D23" s="13">
        <v>8033</v>
      </c>
      <c r="E23" s="13">
        <v>477</v>
      </c>
      <c r="F23" s="13">
        <v>6524</v>
      </c>
      <c r="G23" s="13">
        <v>478</v>
      </c>
      <c r="H23" s="13">
        <v>1509</v>
      </c>
      <c r="I23" s="13">
        <v>0</v>
      </c>
      <c r="J23" s="13">
        <v>348</v>
      </c>
      <c r="K23" s="13">
        <v>508</v>
      </c>
      <c r="L23" s="13">
        <v>0</v>
      </c>
      <c r="M23" s="13">
        <v>99</v>
      </c>
      <c r="N23" s="13">
        <v>955</v>
      </c>
      <c r="O23" s="13">
        <v>0</v>
      </c>
      <c r="P23" s="16">
        <v>316</v>
      </c>
      <c r="Q23" s="17"/>
    </row>
    <row r="24" spans="1:17" ht="25.5" hidden="1" x14ac:dyDescent="0.25">
      <c r="A24" s="11"/>
      <c r="B24" s="12" t="s">
        <v>43</v>
      </c>
      <c r="C24" s="13">
        <v>783</v>
      </c>
      <c r="D24" s="13">
        <v>9798</v>
      </c>
      <c r="E24" s="13">
        <v>392</v>
      </c>
      <c r="F24" s="13">
        <v>5754</v>
      </c>
      <c r="G24" s="13">
        <v>391</v>
      </c>
      <c r="H24" s="13">
        <v>4044</v>
      </c>
      <c r="I24" s="13">
        <v>0</v>
      </c>
      <c r="J24" s="13">
        <v>374</v>
      </c>
      <c r="K24" s="13">
        <v>346</v>
      </c>
      <c r="L24" s="13">
        <v>1</v>
      </c>
      <c r="M24" s="13">
        <v>62</v>
      </c>
      <c r="N24" s="13">
        <v>783</v>
      </c>
      <c r="O24" s="13">
        <v>0</v>
      </c>
      <c r="P24" s="16">
        <v>188</v>
      </c>
      <c r="Q24" s="17"/>
    </row>
    <row r="25" spans="1:17" hidden="1" x14ac:dyDescent="0.25">
      <c r="A25" s="11"/>
      <c r="B25" s="12" t="s">
        <v>44</v>
      </c>
      <c r="C25" s="13">
        <v>558</v>
      </c>
      <c r="D25" s="13">
        <v>6188</v>
      </c>
      <c r="E25" s="13">
        <v>280</v>
      </c>
      <c r="F25" s="13">
        <v>4837</v>
      </c>
      <c r="G25" s="13">
        <v>278</v>
      </c>
      <c r="H25" s="13">
        <v>1351</v>
      </c>
      <c r="I25" s="13">
        <v>0</v>
      </c>
      <c r="J25" s="13">
        <v>230</v>
      </c>
      <c r="K25" s="13">
        <v>302</v>
      </c>
      <c r="L25" s="13">
        <v>0</v>
      </c>
      <c r="M25" s="13">
        <v>26</v>
      </c>
      <c r="N25" s="13">
        <v>558</v>
      </c>
      <c r="O25" s="13">
        <v>0</v>
      </c>
      <c r="P25" s="16">
        <v>163</v>
      </c>
      <c r="Q25" s="17"/>
    </row>
    <row r="26" spans="1:17" hidden="1" x14ac:dyDescent="0.25">
      <c r="A26" s="11"/>
      <c r="B26" s="12" t="s">
        <v>45</v>
      </c>
      <c r="C26" s="13">
        <v>576</v>
      </c>
      <c r="D26" s="13">
        <v>8770</v>
      </c>
      <c r="E26" s="13">
        <v>289</v>
      </c>
      <c r="F26" s="13">
        <v>4708</v>
      </c>
      <c r="G26" s="13">
        <v>287</v>
      </c>
      <c r="H26" s="13">
        <v>4062</v>
      </c>
      <c r="I26" s="13">
        <v>0</v>
      </c>
      <c r="J26" s="13">
        <v>307</v>
      </c>
      <c r="K26" s="13">
        <v>226</v>
      </c>
      <c r="L26" s="13">
        <v>2</v>
      </c>
      <c r="M26" s="13">
        <v>41</v>
      </c>
      <c r="N26" s="13">
        <v>576</v>
      </c>
      <c r="O26" s="13">
        <v>0</v>
      </c>
      <c r="P26" s="16">
        <v>164</v>
      </c>
      <c r="Q26" s="17"/>
    </row>
    <row r="27" spans="1:17" hidden="1" x14ac:dyDescent="0.25">
      <c r="A27" s="11"/>
      <c r="B27" s="12" t="s">
        <v>46</v>
      </c>
      <c r="C27" s="13">
        <v>560</v>
      </c>
      <c r="D27" s="13">
        <v>7800</v>
      </c>
      <c r="E27" s="13">
        <v>280</v>
      </c>
      <c r="F27" s="13">
        <v>6278</v>
      </c>
      <c r="G27" s="13">
        <v>280</v>
      </c>
      <c r="H27" s="13">
        <v>1522</v>
      </c>
      <c r="I27" s="13">
        <v>0</v>
      </c>
      <c r="J27" s="13">
        <v>195</v>
      </c>
      <c r="K27" s="13">
        <v>290</v>
      </c>
      <c r="L27" s="13">
        <v>0</v>
      </c>
      <c r="M27" s="13">
        <v>75</v>
      </c>
      <c r="N27" s="13">
        <v>560</v>
      </c>
      <c r="O27" s="13">
        <v>0</v>
      </c>
      <c r="P27" s="16">
        <v>166</v>
      </c>
      <c r="Q27" s="17"/>
    </row>
    <row r="28" spans="1:17" hidden="1" x14ac:dyDescent="0.25">
      <c r="A28" s="11"/>
      <c r="B28" s="12" t="s">
        <v>47</v>
      </c>
      <c r="C28" s="13">
        <v>399</v>
      </c>
      <c r="D28" s="13">
        <v>6238</v>
      </c>
      <c r="E28" s="13">
        <v>200</v>
      </c>
      <c r="F28" s="13">
        <v>2446</v>
      </c>
      <c r="G28" s="13">
        <v>199</v>
      </c>
      <c r="H28" s="13">
        <v>3792</v>
      </c>
      <c r="I28" s="13">
        <v>0</v>
      </c>
      <c r="J28" s="13">
        <v>176</v>
      </c>
      <c r="K28" s="13">
        <v>207</v>
      </c>
      <c r="L28" s="13">
        <v>0</v>
      </c>
      <c r="M28" s="13">
        <v>16</v>
      </c>
      <c r="N28" s="13">
        <v>399</v>
      </c>
      <c r="O28" s="13">
        <v>0</v>
      </c>
      <c r="P28" s="16">
        <v>70</v>
      </c>
      <c r="Q28" s="17"/>
    </row>
    <row r="29" spans="1:17" ht="25.5" hidden="1" x14ac:dyDescent="0.25">
      <c r="A29" s="11"/>
      <c r="B29" s="12" t="s">
        <v>48</v>
      </c>
      <c r="C29" s="13">
        <v>624</v>
      </c>
      <c r="D29" s="13">
        <v>10652</v>
      </c>
      <c r="E29" s="13">
        <v>316</v>
      </c>
      <c r="F29" s="13">
        <v>5619</v>
      </c>
      <c r="G29" s="13">
        <v>308</v>
      </c>
      <c r="H29" s="13">
        <v>5033</v>
      </c>
      <c r="I29" s="13">
        <v>0</v>
      </c>
      <c r="J29" s="13">
        <v>203</v>
      </c>
      <c r="K29" s="13">
        <v>337</v>
      </c>
      <c r="L29" s="13">
        <v>0</v>
      </c>
      <c r="M29" s="13">
        <v>84</v>
      </c>
      <c r="N29" s="13">
        <v>624</v>
      </c>
      <c r="O29" s="13">
        <v>0</v>
      </c>
      <c r="P29" s="16">
        <v>215</v>
      </c>
      <c r="Q29" s="17"/>
    </row>
    <row r="30" spans="1:17" x14ac:dyDescent="0.25">
      <c r="A30" s="24" t="s">
        <v>22</v>
      </c>
      <c r="B30" s="24" t="s">
        <v>21</v>
      </c>
      <c r="C30" s="22">
        <v>10004</v>
      </c>
      <c r="D30" s="22">
        <v>171962</v>
      </c>
      <c r="E30" s="22">
        <v>5004</v>
      </c>
      <c r="F30" s="22">
        <v>84519</v>
      </c>
      <c r="G30" s="22">
        <v>5000</v>
      </c>
      <c r="H30" s="22">
        <v>87443</v>
      </c>
      <c r="I30" s="22">
        <v>2</v>
      </c>
      <c r="J30" s="22">
        <v>4000</v>
      </c>
      <c r="K30" s="22">
        <v>5218</v>
      </c>
      <c r="L30" s="22">
        <v>13</v>
      </c>
      <c r="M30" s="22">
        <v>775</v>
      </c>
      <c r="N30" s="22">
        <v>10004</v>
      </c>
      <c r="O30" s="22">
        <v>0</v>
      </c>
      <c r="P30" s="18">
        <v>2687</v>
      </c>
      <c r="Q30" s="19"/>
    </row>
    <row r="31" spans="1:17" x14ac:dyDescent="0.25">
      <c r="A31" s="25"/>
      <c r="B31" s="25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0"/>
      <c r="Q31" s="21"/>
    </row>
    <row r="32" spans="1:17" hidden="1" x14ac:dyDescent="0.25">
      <c r="A32" s="11"/>
      <c r="B32" s="12" t="s">
        <v>49</v>
      </c>
      <c r="C32" s="13">
        <v>580</v>
      </c>
      <c r="D32" s="13">
        <v>8168</v>
      </c>
      <c r="E32" s="13">
        <v>290</v>
      </c>
      <c r="F32" s="13">
        <v>5154</v>
      </c>
      <c r="G32" s="13">
        <v>290</v>
      </c>
      <c r="H32" s="13">
        <v>3014</v>
      </c>
      <c r="I32" s="13">
        <v>0</v>
      </c>
      <c r="J32" s="13">
        <v>176</v>
      </c>
      <c r="K32" s="13">
        <v>372</v>
      </c>
      <c r="L32" s="13">
        <v>0</v>
      </c>
      <c r="M32" s="13">
        <v>32</v>
      </c>
      <c r="N32" s="13">
        <v>580</v>
      </c>
      <c r="O32" s="13">
        <v>0</v>
      </c>
      <c r="P32" s="16">
        <v>139</v>
      </c>
      <c r="Q32" s="17"/>
    </row>
    <row r="33" spans="1:17" ht="25.5" hidden="1" x14ac:dyDescent="0.25">
      <c r="A33" s="11"/>
      <c r="B33" s="12" t="s">
        <v>50</v>
      </c>
      <c r="C33" s="13">
        <v>912</v>
      </c>
      <c r="D33" s="13">
        <v>16416</v>
      </c>
      <c r="E33" s="13">
        <v>455</v>
      </c>
      <c r="F33" s="13">
        <v>5828</v>
      </c>
      <c r="G33" s="13">
        <v>457</v>
      </c>
      <c r="H33" s="13">
        <v>10588</v>
      </c>
      <c r="I33" s="13">
        <v>1</v>
      </c>
      <c r="J33" s="13">
        <v>605</v>
      </c>
      <c r="K33" s="13">
        <v>245</v>
      </c>
      <c r="L33" s="13">
        <v>0</v>
      </c>
      <c r="M33" s="13">
        <v>63</v>
      </c>
      <c r="N33" s="13">
        <v>912</v>
      </c>
      <c r="O33" s="13">
        <v>0</v>
      </c>
      <c r="P33" s="16">
        <v>218</v>
      </c>
      <c r="Q33" s="17"/>
    </row>
    <row r="34" spans="1:17" hidden="1" x14ac:dyDescent="0.25">
      <c r="A34" s="11"/>
      <c r="B34" s="12" t="s">
        <v>51</v>
      </c>
      <c r="C34" s="13">
        <v>1258</v>
      </c>
      <c r="D34" s="13">
        <v>37943</v>
      </c>
      <c r="E34" s="13">
        <v>627</v>
      </c>
      <c r="F34" s="13">
        <v>12013</v>
      </c>
      <c r="G34" s="13">
        <v>631</v>
      </c>
      <c r="H34" s="13">
        <v>25930</v>
      </c>
      <c r="I34" s="13">
        <v>1</v>
      </c>
      <c r="J34" s="13">
        <v>588</v>
      </c>
      <c r="K34" s="13">
        <v>564</v>
      </c>
      <c r="L34" s="13">
        <v>10</v>
      </c>
      <c r="M34" s="13">
        <v>97</v>
      </c>
      <c r="N34" s="13">
        <v>1258</v>
      </c>
      <c r="O34" s="13">
        <v>0</v>
      </c>
      <c r="P34" s="16">
        <v>344</v>
      </c>
      <c r="Q34" s="17"/>
    </row>
    <row r="35" spans="1:17" hidden="1" x14ac:dyDescent="0.25">
      <c r="A35" s="11"/>
      <c r="B35" s="12" t="s">
        <v>52</v>
      </c>
      <c r="C35" s="13">
        <v>541</v>
      </c>
      <c r="D35" s="13">
        <v>11336</v>
      </c>
      <c r="E35" s="13">
        <v>274</v>
      </c>
      <c r="F35" s="13">
        <v>5796</v>
      </c>
      <c r="G35" s="13">
        <v>267</v>
      </c>
      <c r="H35" s="13">
        <v>5540</v>
      </c>
      <c r="I35" s="13">
        <v>0</v>
      </c>
      <c r="J35" s="13">
        <v>186</v>
      </c>
      <c r="K35" s="13">
        <v>304</v>
      </c>
      <c r="L35" s="13">
        <v>0</v>
      </c>
      <c r="M35" s="13">
        <v>51</v>
      </c>
      <c r="N35" s="13">
        <v>541</v>
      </c>
      <c r="O35" s="13">
        <v>0</v>
      </c>
      <c r="P35" s="16">
        <v>174</v>
      </c>
      <c r="Q35" s="17"/>
    </row>
    <row r="36" spans="1:17" hidden="1" x14ac:dyDescent="0.25">
      <c r="A36" s="11"/>
      <c r="B36" s="12" t="s">
        <v>53</v>
      </c>
      <c r="C36" s="13">
        <v>550</v>
      </c>
      <c r="D36" s="13">
        <v>7307</v>
      </c>
      <c r="E36" s="13">
        <v>275</v>
      </c>
      <c r="F36" s="13">
        <v>3990</v>
      </c>
      <c r="G36" s="13">
        <v>275</v>
      </c>
      <c r="H36" s="13">
        <v>3317</v>
      </c>
      <c r="I36" s="13">
        <v>0</v>
      </c>
      <c r="J36" s="13">
        <v>363</v>
      </c>
      <c r="K36" s="13">
        <v>157</v>
      </c>
      <c r="L36" s="13">
        <v>0</v>
      </c>
      <c r="M36" s="13">
        <v>30</v>
      </c>
      <c r="N36" s="13">
        <v>550</v>
      </c>
      <c r="O36" s="13">
        <v>0</v>
      </c>
      <c r="P36" s="16">
        <v>148</v>
      </c>
      <c r="Q36" s="17"/>
    </row>
    <row r="37" spans="1:17" hidden="1" x14ac:dyDescent="0.25">
      <c r="A37" s="11"/>
      <c r="B37" s="12" t="s">
        <v>54</v>
      </c>
      <c r="C37" s="13">
        <v>236</v>
      </c>
      <c r="D37" s="13">
        <v>2038</v>
      </c>
      <c r="E37" s="13">
        <v>118</v>
      </c>
      <c r="F37" s="13">
        <v>1150</v>
      </c>
      <c r="G37" s="13">
        <v>118</v>
      </c>
      <c r="H37" s="13">
        <v>888</v>
      </c>
      <c r="I37" s="13">
        <v>0</v>
      </c>
      <c r="J37" s="13">
        <v>137</v>
      </c>
      <c r="K37" s="13">
        <v>83</v>
      </c>
      <c r="L37" s="13">
        <v>0</v>
      </c>
      <c r="M37" s="13">
        <v>16</v>
      </c>
      <c r="N37" s="13">
        <v>236</v>
      </c>
      <c r="O37" s="13">
        <v>0</v>
      </c>
      <c r="P37" s="16">
        <v>47</v>
      </c>
      <c r="Q37" s="17"/>
    </row>
    <row r="38" spans="1:17" hidden="1" x14ac:dyDescent="0.25">
      <c r="A38" s="11"/>
      <c r="B38" s="12" t="s">
        <v>55</v>
      </c>
      <c r="C38" s="13">
        <v>310</v>
      </c>
      <c r="D38" s="13">
        <v>3230</v>
      </c>
      <c r="E38" s="13">
        <v>155</v>
      </c>
      <c r="F38" s="13">
        <v>2747</v>
      </c>
      <c r="G38" s="13">
        <v>155</v>
      </c>
      <c r="H38" s="13">
        <v>483</v>
      </c>
      <c r="I38" s="13">
        <v>0</v>
      </c>
      <c r="J38" s="13">
        <v>19</v>
      </c>
      <c r="K38" s="13">
        <v>265</v>
      </c>
      <c r="L38" s="13">
        <v>0</v>
      </c>
      <c r="M38" s="13">
        <v>26</v>
      </c>
      <c r="N38" s="13">
        <v>310</v>
      </c>
      <c r="O38" s="13">
        <v>0</v>
      </c>
      <c r="P38" s="16">
        <v>72</v>
      </c>
      <c r="Q38" s="17"/>
    </row>
    <row r="39" spans="1:17" ht="25.5" hidden="1" x14ac:dyDescent="0.25">
      <c r="A39" s="11"/>
      <c r="B39" s="12" t="s">
        <v>56</v>
      </c>
      <c r="C39" s="13">
        <v>247</v>
      </c>
      <c r="D39" s="13">
        <v>8446</v>
      </c>
      <c r="E39" s="13">
        <v>119</v>
      </c>
      <c r="F39" s="13">
        <v>2930</v>
      </c>
      <c r="G39" s="13">
        <v>128</v>
      </c>
      <c r="H39" s="13">
        <v>5516</v>
      </c>
      <c r="I39" s="13">
        <v>0</v>
      </c>
      <c r="J39" s="13">
        <v>163</v>
      </c>
      <c r="K39" s="13">
        <v>56</v>
      </c>
      <c r="L39" s="13">
        <v>0</v>
      </c>
      <c r="M39" s="13">
        <v>28</v>
      </c>
      <c r="N39" s="13">
        <v>247</v>
      </c>
      <c r="O39" s="13">
        <v>0</v>
      </c>
      <c r="P39" s="16">
        <v>61</v>
      </c>
      <c r="Q39" s="17"/>
    </row>
    <row r="40" spans="1:17" hidden="1" x14ac:dyDescent="0.25">
      <c r="A40" s="11"/>
      <c r="B40" s="12" t="s">
        <v>57</v>
      </c>
      <c r="C40" s="13">
        <v>823</v>
      </c>
      <c r="D40" s="13">
        <v>14729</v>
      </c>
      <c r="E40" s="13">
        <v>413</v>
      </c>
      <c r="F40" s="13">
        <v>8460</v>
      </c>
      <c r="G40" s="13">
        <v>410</v>
      </c>
      <c r="H40" s="13">
        <v>6269</v>
      </c>
      <c r="I40" s="13">
        <v>0</v>
      </c>
      <c r="J40" s="13">
        <v>271</v>
      </c>
      <c r="K40" s="13">
        <v>438</v>
      </c>
      <c r="L40" s="13">
        <v>1</v>
      </c>
      <c r="M40" s="13">
        <v>113</v>
      </c>
      <c r="N40" s="13">
        <v>823</v>
      </c>
      <c r="O40" s="13">
        <v>0</v>
      </c>
      <c r="P40" s="16">
        <v>288</v>
      </c>
      <c r="Q40" s="17"/>
    </row>
    <row r="41" spans="1:17" hidden="1" x14ac:dyDescent="0.25">
      <c r="A41" s="11"/>
      <c r="B41" s="12" t="s">
        <v>58</v>
      </c>
      <c r="C41" s="13">
        <v>94</v>
      </c>
      <c r="D41" s="13">
        <v>720</v>
      </c>
      <c r="E41" s="13">
        <v>47</v>
      </c>
      <c r="F41" s="13">
        <v>486</v>
      </c>
      <c r="G41" s="13">
        <v>47</v>
      </c>
      <c r="H41" s="13">
        <v>234</v>
      </c>
      <c r="I41" s="13">
        <v>0</v>
      </c>
      <c r="J41" s="13">
        <v>48</v>
      </c>
      <c r="K41" s="13">
        <v>36</v>
      </c>
      <c r="L41" s="13">
        <v>0</v>
      </c>
      <c r="M41" s="13">
        <v>10</v>
      </c>
      <c r="N41" s="13">
        <v>94</v>
      </c>
      <c r="O41" s="13">
        <v>0</v>
      </c>
      <c r="P41" s="16">
        <v>27</v>
      </c>
      <c r="Q41" s="17"/>
    </row>
    <row r="42" spans="1:17" hidden="1" x14ac:dyDescent="0.25">
      <c r="A42" s="11"/>
      <c r="B42" s="12" t="s">
        <v>59</v>
      </c>
      <c r="C42" s="13">
        <v>1153</v>
      </c>
      <c r="D42" s="13">
        <v>13827</v>
      </c>
      <c r="E42" s="13">
        <v>580</v>
      </c>
      <c r="F42" s="13">
        <v>9557</v>
      </c>
      <c r="G42" s="13">
        <v>573</v>
      </c>
      <c r="H42" s="13">
        <v>4270</v>
      </c>
      <c r="I42" s="13">
        <v>0</v>
      </c>
      <c r="J42" s="13">
        <v>358</v>
      </c>
      <c r="K42" s="13">
        <v>705</v>
      </c>
      <c r="L42" s="13">
        <v>2</v>
      </c>
      <c r="M42" s="13">
        <v>88</v>
      </c>
      <c r="N42" s="13">
        <v>1153</v>
      </c>
      <c r="O42" s="13">
        <v>0</v>
      </c>
      <c r="P42" s="16">
        <v>279</v>
      </c>
      <c r="Q42" s="17"/>
    </row>
    <row r="43" spans="1:17" hidden="1" x14ac:dyDescent="0.25">
      <c r="A43" s="11"/>
      <c r="B43" s="12" t="s">
        <v>60</v>
      </c>
      <c r="C43" s="13">
        <v>816</v>
      </c>
      <c r="D43" s="13">
        <v>10211</v>
      </c>
      <c r="E43" s="13">
        <v>408</v>
      </c>
      <c r="F43" s="13">
        <v>7061</v>
      </c>
      <c r="G43" s="13">
        <v>408</v>
      </c>
      <c r="H43" s="13">
        <v>3150</v>
      </c>
      <c r="I43" s="13">
        <v>0</v>
      </c>
      <c r="J43" s="13">
        <v>225</v>
      </c>
      <c r="K43" s="13">
        <v>548</v>
      </c>
      <c r="L43" s="13">
        <v>0</v>
      </c>
      <c r="M43" s="13">
        <v>43</v>
      </c>
      <c r="N43" s="13">
        <v>816</v>
      </c>
      <c r="O43" s="13">
        <v>0</v>
      </c>
      <c r="P43" s="16">
        <v>234</v>
      </c>
      <c r="Q43" s="17"/>
    </row>
    <row r="44" spans="1:17" hidden="1" x14ac:dyDescent="0.25">
      <c r="A44" s="11"/>
      <c r="B44" s="12" t="s">
        <v>61</v>
      </c>
      <c r="C44" s="13">
        <v>679</v>
      </c>
      <c r="D44" s="13">
        <v>10470</v>
      </c>
      <c r="E44" s="13">
        <v>340</v>
      </c>
      <c r="F44" s="13">
        <v>5267</v>
      </c>
      <c r="G44" s="13">
        <v>339</v>
      </c>
      <c r="H44" s="13">
        <v>5203</v>
      </c>
      <c r="I44" s="13">
        <v>0</v>
      </c>
      <c r="J44" s="13">
        <v>217</v>
      </c>
      <c r="K44" s="13">
        <v>399</v>
      </c>
      <c r="L44" s="13">
        <v>0</v>
      </c>
      <c r="M44" s="13">
        <v>63</v>
      </c>
      <c r="N44" s="13">
        <v>679</v>
      </c>
      <c r="O44" s="13">
        <v>0</v>
      </c>
      <c r="P44" s="16">
        <v>133</v>
      </c>
      <c r="Q44" s="17"/>
    </row>
    <row r="45" spans="1:17" hidden="1" x14ac:dyDescent="0.25">
      <c r="A45" s="11"/>
      <c r="B45" s="12" t="s">
        <v>62</v>
      </c>
      <c r="C45" s="13">
        <v>1067</v>
      </c>
      <c r="D45" s="13">
        <v>15898</v>
      </c>
      <c r="E45" s="13">
        <v>534</v>
      </c>
      <c r="F45" s="13">
        <v>7465</v>
      </c>
      <c r="G45" s="13">
        <v>533</v>
      </c>
      <c r="H45" s="13">
        <v>8433</v>
      </c>
      <c r="I45" s="13">
        <v>0</v>
      </c>
      <c r="J45" s="13">
        <v>346</v>
      </c>
      <c r="K45" s="13">
        <v>656</v>
      </c>
      <c r="L45" s="13">
        <v>0</v>
      </c>
      <c r="M45" s="13">
        <v>65</v>
      </c>
      <c r="N45" s="13">
        <v>1067</v>
      </c>
      <c r="O45" s="13">
        <v>0</v>
      </c>
      <c r="P45" s="16">
        <v>356</v>
      </c>
      <c r="Q45" s="17"/>
    </row>
    <row r="46" spans="1:17" hidden="1" x14ac:dyDescent="0.25">
      <c r="A46" s="11"/>
      <c r="B46" s="12" t="s">
        <v>63</v>
      </c>
      <c r="C46" s="13">
        <v>738</v>
      </c>
      <c r="D46" s="13">
        <v>11223</v>
      </c>
      <c r="E46" s="13">
        <v>369</v>
      </c>
      <c r="F46" s="13">
        <v>6615</v>
      </c>
      <c r="G46" s="13">
        <v>369</v>
      </c>
      <c r="H46" s="13">
        <v>4608</v>
      </c>
      <c r="I46" s="13">
        <v>0</v>
      </c>
      <c r="J46" s="13">
        <v>298</v>
      </c>
      <c r="K46" s="13">
        <v>390</v>
      </c>
      <c r="L46" s="13">
        <v>0</v>
      </c>
      <c r="M46" s="13">
        <v>50</v>
      </c>
      <c r="N46" s="13">
        <v>738</v>
      </c>
      <c r="O46" s="13">
        <v>0</v>
      </c>
      <c r="P46" s="16">
        <v>167</v>
      </c>
      <c r="Q46" s="17"/>
    </row>
    <row r="47" spans="1:17" x14ac:dyDescent="0.25">
      <c r="A47" s="24" t="s">
        <v>23</v>
      </c>
      <c r="B47" s="24" t="s">
        <v>21</v>
      </c>
      <c r="C47" s="22">
        <v>6542</v>
      </c>
      <c r="D47" s="22">
        <v>86188</v>
      </c>
      <c r="E47" s="22">
        <v>3286</v>
      </c>
      <c r="F47" s="22">
        <v>48941</v>
      </c>
      <c r="G47" s="22">
        <v>3256</v>
      </c>
      <c r="H47" s="22">
        <v>37247</v>
      </c>
      <c r="I47" s="22">
        <v>0</v>
      </c>
      <c r="J47" s="22">
        <v>2896</v>
      </c>
      <c r="K47" s="22">
        <v>3146</v>
      </c>
      <c r="L47" s="22">
        <v>2</v>
      </c>
      <c r="M47" s="22">
        <v>498</v>
      </c>
      <c r="N47" s="22">
        <v>6542</v>
      </c>
      <c r="O47" s="22">
        <v>0</v>
      </c>
      <c r="P47" s="18">
        <v>1635</v>
      </c>
      <c r="Q47" s="19"/>
    </row>
    <row r="48" spans="1:17" x14ac:dyDescent="0.25">
      <c r="A48" s="25"/>
      <c r="B48" s="25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0"/>
      <c r="Q48" s="21"/>
    </row>
    <row r="49" spans="1:17" hidden="1" x14ac:dyDescent="0.25">
      <c r="A49" s="11"/>
      <c r="B49" s="12" t="s">
        <v>64</v>
      </c>
      <c r="C49" s="13">
        <v>855</v>
      </c>
      <c r="D49" s="13">
        <v>8993</v>
      </c>
      <c r="E49" s="13">
        <v>426</v>
      </c>
      <c r="F49" s="13">
        <v>6724</v>
      </c>
      <c r="G49" s="13">
        <v>429</v>
      </c>
      <c r="H49" s="13">
        <v>2269</v>
      </c>
      <c r="I49" s="13">
        <v>0</v>
      </c>
      <c r="J49" s="13">
        <v>309</v>
      </c>
      <c r="K49" s="13">
        <v>504</v>
      </c>
      <c r="L49" s="13">
        <v>0</v>
      </c>
      <c r="M49" s="13">
        <v>42</v>
      </c>
      <c r="N49" s="13">
        <v>855</v>
      </c>
      <c r="O49" s="13">
        <v>0</v>
      </c>
      <c r="P49" s="16">
        <v>215</v>
      </c>
      <c r="Q49" s="17"/>
    </row>
    <row r="50" spans="1:17" hidden="1" x14ac:dyDescent="0.25">
      <c r="A50" s="11"/>
      <c r="B50" s="12" t="s">
        <v>65</v>
      </c>
      <c r="C50" s="13">
        <v>994</v>
      </c>
      <c r="D50" s="13">
        <v>16013</v>
      </c>
      <c r="E50" s="13">
        <v>501</v>
      </c>
      <c r="F50" s="13">
        <v>7738</v>
      </c>
      <c r="G50" s="13">
        <v>493</v>
      </c>
      <c r="H50" s="13">
        <v>8275</v>
      </c>
      <c r="I50" s="13">
        <v>0</v>
      </c>
      <c r="J50" s="13">
        <v>386</v>
      </c>
      <c r="K50" s="13">
        <v>472</v>
      </c>
      <c r="L50" s="13">
        <v>0</v>
      </c>
      <c r="M50" s="13">
        <v>136</v>
      </c>
      <c r="N50" s="13">
        <v>994</v>
      </c>
      <c r="O50" s="13">
        <v>0</v>
      </c>
      <c r="P50" s="16">
        <v>303</v>
      </c>
      <c r="Q50" s="17"/>
    </row>
    <row r="51" spans="1:17" hidden="1" x14ac:dyDescent="0.25">
      <c r="A51" s="11"/>
      <c r="B51" s="12" t="s">
        <v>66</v>
      </c>
      <c r="C51" s="13">
        <v>301</v>
      </c>
      <c r="D51" s="13">
        <v>4076</v>
      </c>
      <c r="E51" s="13">
        <v>151</v>
      </c>
      <c r="F51" s="13">
        <v>2152</v>
      </c>
      <c r="G51" s="13">
        <v>150</v>
      </c>
      <c r="H51" s="13">
        <v>1924</v>
      </c>
      <c r="I51" s="13">
        <v>0</v>
      </c>
      <c r="J51" s="13">
        <v>134</v>
      </c>
      <c r="K51" s="13">
        <v>121</v>
      </c>
      <c r="L51" s="13">
        <v>0</v>
      </c>
      <c r="M51" s="13">
        <v>46</v>
      </c>
      <c r="N51" s="13">
        <v>301</v>
      </c>
      <c r="O51" s="13">
        <v>0</v>
      </c>
      <c r="P51" s="16">
        <v>82</v>
      </c>
      <c r="Q51" s="17"/>
    </row>
    <row r="52" spans="1:17" hidden="1" x14ac:dyDescent="0.25">
      <c r="A52" s="11"/>
      <c r="B52" s="12" t="s">
        <v>67</v>
      </c>
      <c r="C52" s="13">
        <v>402</v>
      </c>
      <c r="D52" s="13">
        <v>4728</v>
      </c>
      <c r="E52" s="13">
        <v>207</v>
      </c>
      <c r="F52" s="13">
        <v>4149</v>
      </c>
      <c r="G52" s="13">
        <v>195</v>
      </c>
      <c r="H52" s="13">
        <v>579</v>
      </c>
      <c r="I52" s="13">
        <v>0</v>
      </c>
      <c r="J52" s="13">
        <v>123</v>
      </c>
      <c r="K52" s="13">
        <v>233</v>
      </c>
      <c r="L52" s="13">
        <v>0</v>
      </c>
      <c r="M52" s="13">
        <v>46</v>
      </c>
      <c r="N52" s="13">
        <v>402</v>
      </c>
      <c r="O52" s="13">
        <v>0</v>
      </c>
      <c r="P52" s="16">
        <v>136</v>
      </c>
      <c r="Q52" s="17"/>
    </row>
    <row r="53" spans="1:17" hidden="1" x14ac:dyDescent="0.25">
      <c r="A53" s="11"/>
      <c r="B53" s="12" t="s">
        <v>68</v>
      </c>
      <c r="C53" s="13">
        <v>320</v>
      </c>
      <c r="D53" s="13">
        <v>3199</v>
      </c>
      <c r="E53" s="13">
        <v>161</v>
      </c>
      <c r="F53" s="13">
        <v>2233</v>
      </c>
      <c r="G53" s="13">
        <v>159</v>
      </c>
      <c r="H53" s="13">
        <v>966</v>
      </c>
      <c r="I53" s="13">
        <v>0</v>
      </c>
      <c r="J53" s="13">
        <v>144</v>
      </c>
      <c r="K53" s="13">
        <v>158</v>
      </c>
      <c r="L53" s="13">
        <v>0</v>
      </c>
      <c r="M53" s="13">
        <v>18</v>
      </c>
      <c r="N53" s="13">
        <v>320</v>
      </c>
      <c r="O53" s="13">
        <v>0</v>
      </c>
      <c r="P53" s="16">
        <v>104</v>
      </c>
      <c r="Q53" s="17"/>
    </row>
    <row r="54" spans="1:17" ht="25.5" hidden="1" x14ac:dyDescent="0.25">
      <c r="A54" s="11"/>
      <c r="B54" s="12" t="s">
        <v>69</v>
      </c>
      <c r="C54" s="13">
        <v>617</v>
      </c>
      <c r="D54" s="13">
        <v>9201</v>
      </c>
      <c r="E54" s="13">
        <v>310</v>
      </c>
      <c r="F54" s="13">
        <v>3842</v>
      </c>
      <c r="G54" s="13">
        <v>307</v>
      </c>
      <c r="H54" s="13">
        <v>5359</v>
      </c>
      <c r="I54" s="13">
        <v>0</v>
      </c>
      <c r="J54" s="13">
        <v>380</v>
      </c>
      <c r="K54" s="13">
        <v>209</v>
      </c>
      <c r="L54" s="13">
        <v>0</v>
      </c>
      <c r="M54" s="13">
        <v>28</v>
      </c>
      <c r="N54" s="13">
        <v>617</v>
      </c>
      <c r="O54" s="13">
        <v>0</v>
      </c>
      <c r="P54" s="16">
        <v>114</v>
      </c>
      <c r="Q54" s="17"/>
    </row>
    <row r="55" spans="1:17" hidden="1" x14ac:dyDescent="0.25">
      <c r="A55" s="11"/>
      <c r="B55" s="12" t="s">
        <v>70</v>
      </c>
      <c r="C55" s="13">
        <v>674</v>
      </c>
      <c r="D55" s="13">
        <v>7726</v>
      </c>
      <c r="E55" s="13">
        <v>338</v>
      </c>
      <c r="F55" s="13">
        <v>4566</v>
      </c>
      <c r="G55" s="13">
        <v>336</v>
      </c>
      <c r="H55" s="13">
        <v>3160</v>
      </c>
      <c r="I55" s="13">
        <v>0</v>
      </c>
      <c r="J55" s="13">
        <v>317</v>
      </c>
      <c r="K55" s="13">
        <v>335</v>
      </c>
      <c r="L55" s="13">
        <v>0</v>
      </c>
      <c r="M55" s="13">
        <v>22</v>
      </c>
      <c r="N55" s="13">
        <v>674</v>
      </c>
      <c r="O55" s="13">
        <v>0</v>
      </c>
      <c r="P55" s="16">
        <v>148</v>
      </c>
      <c r="Q55" s="17"/>
    </row>
    <row r="56" spans="1:17" hidden="1" x14ac:dyDescent="0.25">
      <c r="A56" s="11"/>
      <c r="B56" s="12" t="s">
        <v>71</v>
      </c>
      <c r="C56" s="13">
        <v>534</v>
      </c>
      <c r="D56" s="13">
        <v>9535</v>
      </c>
      <c r="E56" s="13">
        <v>267</v>
      </c>
      <c r="F56" s="13">
        <v>5411</v>
      </c>
      <c r="G56" s="13">
        <v>267</v>
      </c>
      <c r="H56" s="13">
        <v>4124</v>
      </c>
      <c r="I56" s="13">
        <v>0</v>
      </c>
      <c r="J56" s="13">
        <v>223</v>
      </c>
      <c r="K56" s="13">
        <v>272</v>
      </c>
      <c r="L56" s="13">
        <v>1</v>
      </c>
      <c r="M56" s="13">
        <v>38</v>
      </c>
      <c r="N56" s="13">
        <v>534</v>
      </c>
      <c r="O56" s="13">
        <v>0</v>
      </c>
      <c r="P56" s="16">
        <v>140</v>
      </c>
      <c r="Q56" s="17"/>
    </row>
    <row r="57" spans="1:17" hidden="1" x14ac:dyDescent="0.25">
      <c r="A57" s="11"/>
      <c r="B57" s="12" t="s">
        <v>72</v>
      </c>
      <c r="C57" s="13">
        <v>673</v>
      </c>
      <c r="D57" s="13">
        <v>7070</v>
      </c>
      <c r="E57" s="13">
        <v>337</v>
      </c>
      <c r="F57" s="13">
        <v>4284</v>
      </c>
      <c r="G57" s="13">
        <v>336</v>
      </c>
      <c r="H57" s="13">
        <v>2786</v>
      </c>
      <c r="I57" s="13">
        <v>0</v>
      </c>
      <c r="J57" s="13">
        <v>314</v>
      </c>
      <c r="K57" s="13">
        <v>300</v>
      </c>
      <c r="L57" s="13">
        <v>0</v>
      </c>
      <c r="M57" s="13">
        <v>59</v>
      </c>
      <c r="N57" s="13">
        <v>673</v>
      </c>
      <c r="O57" s="13">
        <v>0</v>
      </c>
      <c r="P57" s="16">
        <v>169</v>
      </c>
      <c r="Q57" s="17"/>
    </row>
    <row r="58" spans="1:17" hidden="1" x14ac:dyDescent="0.25">
      <c r="A58" s="11"/>
      <c r="B58" s="12" t="s">
        <v>73</v>
      </c>
      <c r="C58" s="13">
        <v>742</v>
      </c>
      <c r="D58" s="13">
        <v>11060</v>
      </c>
      <c r="E58" s="13">
        <v>373</v>
      </c>
      <c r="F58" s="13">
        <v>4708</v>
      </c>
      <c r="G58" s="13">
        <v>369</v>
      </c>
      <c r="H58" s="13">
        <v>6352</v>
      </c>
      <c r="I58" s="13">
        <v>0</v>
      </c>
      <c r="J58" s="13">
        <v>305</v>
      </c>
      <c r="K58" s="13">
        <v>390</v>
      </c>
      <c r="L58" s="13">
        <v>1</v>
      </c>
      <c r="M58" s="13">
        <v>46</v>
      </c>
      <c r="N58" s="13">
        <v>742</v>
      </c>
      <c r="O58" s="13">
        <v>0</v>
      </c>
      <c r="P58" s="16">
        <v>135</v>
      </c>
      <c r="Q58" s="17"/>
    </row>
    <row r="59" spans="1:17" hidden="1" x14ac:dyDescent="0.25">
      <c r="A59" s="11"/>
      <c r="B59" s="12" t="s">
        <v>74</v>
      </c>
      <c r="C59" s="13">
        <v>100</v>
      </c>
      <c r="D59" s="13">
        <v>2666</v>
      </c>
      <c r="E59" s="13">
        <v>50</v>
      </c>
      <c r="F59" s="13">
        <v>1467</v>
      </c>
      <c r="G59" s="13">
        <v>50</v>
      </c>
      <c r="H59" s="13">
        <v>1199</v>
      </c>
      <c r="I59" s="13">
        <v>0</v>
      </c>
      <c r="J59" s="13">
        <v>76</v>
      </c>
      <c r="K59" s="13">
        <v>18</v>
      </c>
      <c r="L59" s="13">
        <v>0</v>
      </c>
      <c r="M59" s="13">
        <v>6</v>
      </c>
      <c r="N59" s="13">
        <v>100</v>
      </c>
      <c r="O59" s="13">
        <v>0</v>
      </c>
      <c r="P59" s="16">
        <v>18</v>
      </c>
      <c r="Q59" s="17"/>
    </row>
    <row r="60" spans="1:17" hidden="1" x14ac:dyDescent="0.25">
      <c r="A60" s="11"/>
      <c r="B60" s="12" t="s">
        <v>75</v>
      </c>
      <c r="C60" s="13">
        <v>330</v>
      </c>
      <c r="D60" s="13">
        <v>1921</v>
      </c>
      <c r="E60" s="13">
        <v>165</v>
      </c>
      <c r="F60" s="13">
        <v>1667</v>
      </c>
      <c r="G60" s="13">
        <v>165</v>
      </c>
      <c r="H60" s="13">
        <v>254</v>
      </c>
      <c r="I60" s="13">
        <v>0</v>
      </c>
      <c r="J60" s="13">
        <v>185</v>
      </c>
      <c r="K60" s="13">
        <v>134</v>
      </c>
      <c r="L60" s="13">
        <v>0</v>
      </c>
      <c r="M60" s="13">
        <v>11</v>
      </c>
      <c r="N60" s="13">
        <v>330</v>
      </c>
      <c r="O60" s="13">
        <v>0</v>
      </c>
      <c r="P60" s="16">
        <v>71</v>
      </c>
      <c r="Q60" s="17"/>
    </row>
    <row r="61" spans="1:17" x14ac:dyDescent="0.25">
      <c r="A61" s="24" t="s">
        <v>24</v>
      </c>
      <c r="B61" s="24" t="s">
        <v>21</v>
      </c>
      <c r="C61" s="22">
        <v>4189</v>
      </c>
      <c r="D61" s="22">
        <v>70889</v>
      </c>
      <c r="E61" s="22">
        <v>2095</v>
      </c>
      <c r="F61" s="22">
        <v>36681</v>
      </c>
      <c r="G61" s="22">
        <v>2094</v>
      </c>
      <c r="H61" s="22">
        <v>34208</v>
      </c>
      <c r="I61" s="22">
        <v>0</v>
      </c>
      <c r="J61" s="22">
        <v>1853</v>
      </c>
      <c r="K61" s="22">
        <v>1909</v>
      </c>
      <c r="L61" s="22">
        <v>3</v>
      </c>
      <c r="M61" s="22">
        <v>424</v>
      </c>
      <c r="N61" s="22">
        <v>4189</v>
      </c>
      <c r="O61" s="22">
        <v>0</v>
      </c>
      <c r="P61" s="18">
        <v>1161</v>
      </c>
      <c r="Q61" s="19"/>
    </row>
    <row r="62" spans="1:17" x14ac:dyDescent="0.25">
      <c r="A62" s="25"/>
      <c r="B62" s="25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0"/>
      <c r="Q62" s="21"/>
    </row>
    <row r="63" spans="1:17" hidden="1" x14ac:dyDescent="0.25">
      <c r="A63" s="11"/>
      <c r="B63" s="12" t="s">
        <v>76</v>
      </c>
      <c r="C63" s="13">
        <v>163</v>
      </c>
      <c r="D63" s="13">
        <v>6839</v>
      </c>
      <c r="E63" s="13">
        <v>81</v>
      </c>
      <c r="F63" s="13">
        <v>1492</v>
      </c>
      <c r="G63" s="13">
        <v>82</v>
      </c>
      <c r="H63" s="13">
        <v>5347</v>
      </c>
      <c r="I63" s="13">
        <v>0</v>
      </c>
      <c r="J63" s="13">
        <v>58</v>
      </c>
      <c r="K63" s="13">
        <v>82</v>
      </c>
      <c r="L63" s="13">
        <v>0</v>
      </c>
      <c r="M63" s="13">
        <v>23</v>
      </c>
      <c r="N63" s="13">
        <v>163</v>
      </c>
      <c r="O63" s="13">
        <v>0</v>
      </c>
      <c r="P63" s="16">
        <v>64</v>
      </c>
      <c r="Q63" s="17"/>
    </row>
    <row r="64" spans="1:17" hidden="1" x14ac:dyDescent="0.25">
      <c r="A64" s="11"/>
      <c r="B64" s="12" t="s">
        <v>77</v>
      </c>
      <c r="C64" s="13">
        <v>305</v>
      </c>
      <c r="D64" s="13">
        <v>3426</v>
      </c>
      <c r="E64" s="13">
        <v>153</v>
      </c>
      <c r="F64" s="13">
        <v>2399</v>
      </c>
      <c r="G64" s="13">
        <v>152</v>
      </c>
      <c r="H64" s="13">
        <v>1027</v>
      </c>
      <c r="I64" s="13">
        <v>0</v>
      </c>
      <c r="J64" s="13">
        <v>147</v>
      </c>
      <c r="K64" s="13">
        <v>127</v>
      </c>
      <c r="L64" s="13">
        <v>0</v>
      </c>
      <c r="M64" s="13">
        <v>31</v>
      </c>
      <c r="N64" s="13">
        <v>305</v>
      </c>
      <c r="O64" s="13">
        <v>0</v>
      </c>
      <c r="P64" s="16">
        <v>89</v>
      </c>
      <c r="Q64" s="17"/>
    </row>
    <row r="65" spans="1:17" hidden="1" x14ac:dyDescent="0.25">
      <c r="A65" s="11"/>
      <c r="B65" s="12" t="s">
        <v>78</v>
      </c>
      <c r="C65" s="13">
        <v>955</v>
      </c>
      <c r="D65" s="13">
        <v>12179</v>
      </c>
      <c r="E65" s="13">
        <v>480</v>
      </c>
      <c r="F65" s="13">
        <v>8329</v>
      </c>
      <c r="G65" s="13">
        <v>475</v>
      </c>
      <c r="H65" s="13">
        <v>3850</v>
      </c>
      <c r="I65" s="13">
        <v>0</v>
      </c>
      <c r="J65" s="13">
        <v>331</v>
      </c>
      <c r="K65" s="13">
        <v>545</v>
      </c>
      <c r="L65" s="13">
        <v>0</v>
      </c>
      <c r="M65" s="13">
        <v>79</v>
      </c>
      <c r="N65" s="13">
        <v>955</v>
      </c>
      <c r="O65" s="13">
        <v>0</v>
      </c>
      <c r="P65" s="16">
        <v>260</v>
      </c>
      <c r="Q65" s="17"/>
    </row>
    <row r="66" spans="1:17" hidden="1" x14ac:dyDescent="0.25">
      <c r="A66" s="11"/>
      <c r="B66" s="12" t="s">
        <v>79</v>
      </c>
      <c r="C66" s="13">
        <v>248</v>
      </c>
      <c r="D66" s="13">
        <v>3778</v>
      </c>
      <c r="E66" s="13">
        <v>124</v>
      </c>
      <c r="F66" s="13">
        <v>2556</v>
      </c>
      <c r="G66" s="13">
        <v>124</v>
      </c>
      <c r="H66" s="13">
        <v>1222</v>
      </c>
      <c r="I66" s="13">
        <v>0</v>
      </c>
      <c r="J66" s="13">
        <v>103</v>
      </c>
      <c r="K66" s="13">
        <v>124</v>
      </c>
      <c r="L66" s="13">
        <v>0</v>
      </c>
      <c r="M66" s="13">
        <v>21</v>
      </c>
      <c r="N66" s="13">
        <v>248</v>
      </c>
      <c r="O66" s="13">
        <v>0</v>
      </c>
      <c r="P66" s="16">
        <v>84</v>
      </c>
      <c r="Q66" s="17"/>
    </row>
    <row r="67" spans="1:17" ht="25.5" hidden="1" x14ac:dyDescent="0.25">
      <c r="A67" s="11"/>
      <c r="B67" s="12" t="s">
        <v>80</v>
      </c>
      <c r="C67" s="13">
        <v>570</v>
      </c>
      <c r="D67" s="13">
        <v>11635</v>
      </c>
      <c r="E67" s="13">
        <v>285</v>
      </c>
      <c r="F67" s="13">
        <v>4974</v>
      </c>
      <c r="G67" s="13">
        <v>285</v>
      </c>
      <c r="H67" s="13">
        <v>6661</v>
      </c>
      <c r="I67" s="13">
        <v>0</v>
      </c>
      <c r="J67" s="13">
        <v>260</v>
      </c>
      <c r="K67" s="13">
        <v>222</v>
      </c>
      <c r="L67" s="13">
        <v>3</v>
      </c>
      <c r="M67" s="13">
        <v>85</v>
      </c>
      <c r="N67" s="13">
        <v>570</v>
      </c>
      <c r="O67" s="13">
        <v>0</v>
      </c>
      <c r="P67" s="16">
        <v>158</v>
      </c>
      <c r="Q67" s="17"/>
    </row>
    <row r="68" spans="1:17" hidden="1" x14ac:dyDescent="0.25">
      <c r="A68" s="11"/>
      <c r="B68" s="12" t="s">
        <v>81</v>
      </c>
      <c r="C68" s="13">
        <v>1134</v>
      </c>
      <c r="D68" s="13">
        <v>20928</v>
      </c>
      <c r="E68" s="13">
        <v>565</v>
      </c>
      <c r="F68" s="13">
        <v>8564</v>
      </c>
      <c r="G68" s="13">
        <v>569</v>
      </c>
      <c r="H68" s="13">
        <v>12364</v>
      </c>
      <c r="I68" s="13">
        <v>0</v>
      </c>
      <c r="J68" s="13">
        <v>626</v>
      </c>
      <c r="K68" s="13">
        <v>431</v>
      </c>
      <c r="L68" s="13">
        <v>0</v>
      </c>
      <c r="M68" s="13">
        <v>77</v>
      </c>
      <c r="N68" s="13">
        <v>1134</v>
      </c>
      <c r="O68" s="13">
        <v>0</v>
      </c>
      <c r="P68" s="16">
        <v>276</v>
      </c>
      <c r="Q68" s="17"/>
    </row>
    <row r="69" spans="1:17" hidden="1" x14ac:dyDescent="0.25">
      <c r="A69" s="11"/>
      <c r="B69" s="12" t="s">
        <v>82</v>
      </c>
      <c r="C69" s="13">
        <v>814</v>
      </c>
      <c r="D69" s="13">
        <v>12104</v>
      </c>
      <c r="E69" s="13">
        <v>407</v>
      </c>
      <c r="F69" s="13">
        <v>8367</v>
      </c>
      <c r="G69" s="13">
        <v>407</v>
      </c>
      <c r="H69" s="13">
        <v>3737</v>
      </c>
      <c r="I69" s="13">
        <v>0</v>
      </c>
      <c r="J69" s="13">
        <v>328</v>
      </c>
      <c r="K69" s="13">
        <v>378</v>
      </c>
      <c r="L69" s="13">
        <v>0</v>
      </c>
      <c r="M69" s="13">
        <v>108</v>
      </c>
      <c r="N69" s="13">
        <v>814</v>
      </c>
      <c r="O69" s="13">
        <v>0</v>
      </c>
      <c r="P69" s="16">
        <v>230</v>
      </c>
      <c r="Q69" s="17"/>
    </row>
    <row r="70" spans="1:17" x14ac:dyDescent="0.25">
      <c r="A70" s="24" t="s">
        <v>25</v>
      </c>
      <c r="B70" s="24" t="s">
        <v>21</v>
      </c>
      <c r="C70" s="22">
        <v>10252</v>
      </c>
      <c r="D70" s="22">
        <v>207417</v>
      </c>
      <c r="E70" s="22">
        <v>5120</v>
      </c>
      <c r="F70" s="22">
        <v>77454</v>
      </c>
      <c r="G70" s="22">
        <v>5132</v>
      </c>
      <c r="H70" s="22">
        <v>129963</v>
      </c>
      <c r="I70" s="22">
        <v>0</v>
      </c>
      <c r="J70" s="22">
        <v>5781</v>
      </c>
      <c r="K70" s="22">
        <v>3682</v>
      </c>
      <c r="L70" s="22">
        <v>47</v>
      </c>
      <c r="M70" s="22">
        <v>742</v>
      </c>
      <c r="N70" s="22">
        <v>10252</v>
      </c>
      <c r="O70" s="22">
        <v>0</v>
      </c>
      <c r="P70" s="18">
        <v>2293</v>
      </c>
      <c r="Q70" s="19"/>
    </row>
    <row r="71" spans="1:17" x14ac:dyDescent="0.25">
      <c r="A71" s="25"/>
      <c r="B71" s="25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0"/>
      <c r="Q71" s="21"/>
    </row>
    <row r="72" spans="1:17" hidden="1" x14ac:dyDescent="0.25">
      <c r="A72" s="11"/>
      <c r="B72" s="12" t="s">
        <v>83</v>
      </c>
      <c r="C72" s="13">
        <v>343</v>
      </c>
      <c r="D72" s="13">
        <v>2293</v>
      </c>
      <c r="E72" s="13">
        <v>173</v>
      </c>
      <c r="F72" s="13">
        <v>1670</v>
      </c>
      <c r="G72" s="13">
        <v>170</v>
      </c>
      <c r="H72" s="13">
        <v>623</v>
      </c>
      <c r="I72" s="13">
        <v>0</v>
      </c>
      <c r="J72" s="13">
        <v>161</v>
      </c>
      <c r="K72" s="13">
        <v>151</v>
      </c>
      <c r="L72" s="13">
        <v>0</v>
      </c>
      <c r="M72" s="13">
        <v>31</v>
      </c>
      <c r="N72" s="13">
        <v>343</v>
      </c>
      <c r="O72" s="13">
        <v>0</v>
      </c>
      <c r="P72" s="16">
        <v>89</v>
      </c>
      <c r="Q72" s="17"/>
    </row>
    <row r="73" spans="1:17" hidden="1" x14ac:dyDescent="0.25">
      <c r="A73" s="11"/>
      <c r="B73" s="12" t="s">
        <v>84</v>
      </c>
      <c r="C73" s="13">
        <v>776</v>
      </c>
      <c r="D73" s="13">
        <v>5393</v>
      </c>
      <c r="E73" s="13">
        <v>387</v>
      </c>
      <c r="F73" s="13">
        <v>4368</v>
      </c>
      <c r="G73" s="13">
        <v>389</v>
      </c>
      <c r="H73" s="13">
        <v>1025</v>
      </c>
      <c r="I73" s="13">
        <v>0</v>
      </c>
      <c r="J73" s="13">
        <v>347</v>
      </c>
      <c r="K73" s="13">
        <v>376</v>
      </c>
      <c r="L73" s="13">
        <v>0</v>
      </c>
      <c r="M73" s="13">
        <v>53</v>
      </c>
      <c r="N73" s="13">
        <v>776</v>
      </c>
      <c r="O73" s="13">
        <v>0</v>
      </c>
      <c r="P73" s="16">
        <v>171</v>
      </c>
      <c r="Q73" s="17"/>
    </row>
    <row r="74" spans="1:17" hidden="1" x14ac:dyDescent="0.25">
      <c r="A74" s="11"/>
      <c r="B74" s="12" t="s">
        <v>85</v>
      </c>
      <c r="C74" s="13">
        <v>327</v>
      </c>
      <c r="D74" s="13">
        <v>3586</v>
      </c>
      <c r="E74" s="13">
        <v>164</v>
      </c>
      <c r="F74" s="13">
        <v>2170</v>
      </c>
      <c r="G74" s="13">
        <v>163</v>
      </c>
      <c r="H74" s="13">
        <v>1416</v>
      </c>
      <c r="I74" s="13">
        <v>0</v>
      </c>
      <c r="J74" s="13">
        <v>145</v>
      </c>
      <c r="K74" s="13">
        <v>171</v>
      </c>
      <c r="L74" s="13">
        <v>0</v>
      </c>
      <c r="M74" s="13">
        <v>11</v>
      </c>
      <c r="N74" s="13">
        <v>327</v>
      </c>
      <c r="O74" s="13">
        <v>0</v>
      </c>
      <c r="P74" s="16">
        <v>92</v>
      </c>
      <c r="Q74" s="17"/>
    </row>
    <row r="75" spans="1:17" ht="25.5" hidden="1" x14ac:dyDescent="0.25">
      <c r="A75" s="11"/>
      <c r="B75" s="12" t="s">
        <v>86</v>
      </c>
      <c r="C75" s="13">
        <v>378</v>
      </c>
      <c r="D75" s="13">
        <v>5858</v>
      </c>
      <c r="E75" s="13">
        <v>189</v>
      </c>
      <c r="F75" s="13">
        <v>3367</v>
      </c>
      <c r="G75" s="13">
        <v>189</v>
      </c>
      <c r="H75" s="13">
        <v>2491</v>
      </c>
      <c r="I75" s="13">
        <v>0</v>
      </c>
      <c r="J75" s="13">
        <v>132</v>
      </c>
      <c r="K75" s="13">
        <v>200</v>
      </c>
      <c r="L75" s="13">
        <v>0</v>
      </c>
      <c r="M75" s="13">
        <v>46</v>
      </c>
      <c r="N75" s="13">
        <v>378</v>
      </c>
      <c r="O75" s="13">
        <v>0</v>
      </c>
      <c r="P75" s="16">
        <v>124</v>
      </c>
      <c r="Q75" s="17"/>
    </row>
    <row r="76" spans="1:17" hidden="1" x14ac:dyDescent="0.25">
      <c r="A76" s="11"/>
      <c r="B76" s="12" t="s">
        <v>87</v>
      </c>
      <c r="C76" s="13">
        <v>569</v>
      </c>
      <c r="D76" s="13">
        <v>5223</v>
      </c>
      <c r="E76" s="13">
        <v>284</v>
      </c>
      <c r="F76" s="13">
        <v>3934</v>
      </c>
      <c r="G76" s="13">
        <v>285</v>
      </c>
      <c r="H76" s="13">
        <v>1289</v>
      </c>
      <c r="I76" s="13">
        <v>0</v>
      </c>
      <c r="J76" s="13">
        <v>240</v>
      </c>
      <c r="K76" s="13">
        <v>307</v>
      </c>
      <c r="L76" s="13">
        <v>0</v>
      </c>
      <c r="M76" s="13">
        <v>22</v>
      </c>
      <c r="N76" s="13">
        <v>569</v>
      </c>
      <c r="O76" s="13">
        <v>0</v>
      </c>
      <c r="P76" s="16">
        <v>98</v>
      </c>
      <c r="Q76" s="17"/>
    </row>
    <row r="77" spans="1:17" hidden="1" x14ac:dyDescent="0.25">
      <c r="A77" s="11"/>
      <c r="B77" s="12" t="s">
        <v>88</v>
      </c>
      <c r="C77" s="13">
        <v>595</v>
      </c>
      <c r="D77" s="13">
        <v>12201</v>
      </c>
      <c r="E77" s="13">
        <v>297</v>
      </c>
      <c r="F77" s="13">
        <v>5755</v>
      </c>
      <c r="G77" s="13">
        <v>298</v>
      </c>
      <c r="H77" s="13">
        <v>6446</v>
      </c>
      <c r="I77" s="13">
        <v>0</v>
      </c>
      <c r="J77" s="13">
        <v>332</v>
      </c>
      <c r="K77" s="13">
        <v>204</v>
      </c>
      <c r="L77" s="13">
        <v>0</v>
      </c>
      <c r="M77" s="13">
        <v>59</v>
      </c>
      <c r="N77" s="13">
        <v>595</v>
      </c>
      <c r="O77" s="13">
        <v>0</v>
      </c>
      <c r="P77" s="16">
        <v>190</v>
      </c>
      <c r="Q77" s="17"/>
    </row>
    <row r="78" spans="1:17" hidden="1" x14ac:dyDescent="0.25">
      <c r="A78" s="11"/>
      <c r="B78" s="12" t="s">
        <v>89</v>
      </c>
      <c r="C78" s="13">
        <v>5847</v>
      </c>
      <c r="D78" s="13">
        <v>157677</v>
      </c>
      <c r="E78" s="13">
        <v>2914</v>
      </c>
      <c r="F78" s="13">
        <v>48640</v>
      </c>
      <c r="G78" s="13">
        <v>2933</v>
      </c>
      <c r="H78" s="13">
        <v>109037</v>
      </c>
      <c r="I78" s="13">
        <v>0</v>
      </c>
      <c r="J78" s="13">
        <v>3591</v>
      </c>
      <c r="K78" s="13">
        <v>1803</v>
      </c>
      <c r="L78" s="13">
        <v>47</v>
      </c>
      <c r="M78" s="13">
        <v>406</v>
      </c>
      <c r="N78" s="13">
        <v>5847</v>
      </c>
      <c r="O78" s="13">
        <v>0</v>
      </c>
      <c r="P78" s="16">
        <v>1183</v>
      </c>
      <c r="Q78" s="17"/>
    </row>
    <row r="79" spans="1:17" hidden="1" x14ac:dyDescent="0.25">
      <c r="A79" s="11"/>
      <c r="B79" s="12" t="s">
        <v>90</v>
      </c>
      <c r="C79" s="13">
        <v>1417</v>
      </c>
      <c r="D79" s="13">
        <v>15186</v>
      </c>
      <c r="E79" s="13">
        <v>712</v>
      </c>
      <c r="F79" s="13">
        <v>7550</v>
      </c>
      <c r="G79" s="13">
        <v>705</v>
      </c>
      <c r="H79" s="13">
        <v>7636</v>
      </c>
      <c r="I79" s="13">
        <v>0</v>
      </c>
      <c r="J79" s="13">
        <v>833</v>
      </c>
      <c r="K79" s="13">
        <v>470</v>
      </c>
      <c r="L79" s="13">
        <v>0</v>
      </c>
      <c r="M79" s="13">
        <v>114</v>
      </c>
      <c r="N79" s="13">
        <v>1417</v>
      </c>
      <c r="O79" s="13">
        <v>0</v>
      </c>
      <c r="P79" s="16">
        <v>346</v>
      </c>
      <c r="Q79" s="17"/>
    </row>
    <row r="80" spans="1:17" x14ac:dyDescent="0.25">
      <c r="A80" s="3"/>
      <c r="B80" s="1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30" t="s">
        <v>26</v>
      </c>
      <c r="Q80" s="31"/>
    </row>
    <row r="81" spans="1:17" x14ac:dyDescent="0.25">
      <c r="A81" s="4" t="s">
        <v>27</v>
      </c>
      <c r="B81" s="5"/>
      <c r="C81" s="2">
        <f t="shared" ref="C81:Q81" si="0">SUM(C10,C30,C47,C61,C70)</f>
        <v>44323</v>
      </c>
      <c r="D81" s="2">
        <f t="shared" si="0"/>
        <v>759291</v>
      </c>
      <c r="E81" s="2">
        <f t="shared" si="0"/>
        <v>22184</v>
      </c>
      <c r="F81" s="2">
        <f t="shared" si="0"/>
        <v>358587</v>
      </c>
      <c r="G81" s="2">
        <f t="shared" si="0"/>
        <v>22139</v>
      </c>
      <c r="H81" s="2">
        <f t="shared" si="0"/>
        <v>400704</v>
      </c>
      <c r="I81" s="2">
        <f t="shared" si="0"/>
        <v>14</v>
      </c>
      <c r="J81" s="2">
        <f t="shared" si="0"/>
        <v>20715</v>
      </c>
      <c r="K81" s="2">
        <f t="shared" si="0"/>
        <v>19808</v>
      </c>
      <c r="L81" s="2">
        <f t="shared" si="0"/>
        <v>75</v>
      </c>
      <c r="M81" s="2">
        <f t="shared" si="0"/>
        <v>3739</v>
      </c>
      <c r="N81" s="2">
        <f t="shared" si="0"/>
        <v>44323</v>
      </c>
      <c r="O81" s="2">
        <f t="shared" si="0"/>
        <v>0</v>
      </c>
      <c r="P81" s="28">
        <f t="shared" si="0"/>
        <v>11452</v>
      </c>
      <c r="Q81" s="29">
        <f t="shared" si="0"/>
        <v>0</v>
      </c>
    </row>
  </sheetData>
  <mergeCells count="18">
    <mergeCell ref="J8:M8"/>
    <mergeCell ref="N8:N9"/>
    <mergeCell ref="O8:O9"/>
    <mergeCell ref="P8:Q9"/>
    <mergeCell ref="P80:Q80"/>
    <mergeCell ref="P81:Q81"/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opLeftCell="A7" zoomScale="87" zoomScaleNormal="87" workbookViewId="0">
      <selection activeCell="A12" sqref="A12:XFD29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6"/>
    </row>
    <row r="2" spans="1:17" ht="15.75" x14ac:dyDescent="0.25">
      <c r="A2" s="44" t="s">
        <v>93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6"/>
    </row>
    <row r="3" spans="1:17" ht="15.75" x14ac:dyDescent="0.25">
      <c r="A3" s="44" t="s">
        <v>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6"/>
    </row>
    <row r="4" spans="1:17" ht="15.75" x14ac:dyDescent="0.25">
      <c r="A4" s="33" t="s">
        <v>28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6"/>
    </row>
    <row r="5" spans="1:17" ht="15.75" x14ac:dyDescent="0.25">
      <c r="A5" s="33" t="s">
        <v>29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6"/>
    </row>
    <row r="6" spans="1:17" x14ac:dyDescent="0.25">
      <c r="A6" s="33" t="s">
        <v>30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6"/>
    </row>
    <row r="7" spans="1:17" x14ac:dyDescent="0.25">
      <c r="A7" s="45" t="s">
        <v>94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6"/>
    </row>
    <row r="8" spans="1:17" ht="15" customHeight="1" x14ac:dyDescent="0.25">
      <c r="A8" s="34" t="s">
        <v>2</v>
      </c>
      <c r="B8" s="34" t="s">
        <v>3</v>
      </c>
      <c r="C8" s="34" t="s">
        <v>4</v>
      </c>
      <c r="D8" s="34" t="s">
        <v>5</v>
      </c>
      <c r="E8" s="7" t="s">
        <v>6</v>
      </c>
      <c r="F8" s="26"/>
      <c r="G8" s="26"/>
      <c r="H8" s="27"/>
      <c r="I8" s="34" t="s">
        <v>7</v>
      </c>
      <c r="J8" s="36" t="s">
        <v>8</v>
      </c>
      <c r="K8" s="37"/>
      <c r="L8" s="37"/>
      <c r="M8" s="38"/>
      <c r="N8" s="34" t="s">
        <v>9</v>
      </c>
      <c r="O8" s="34" t="s">
        <v>10</v>
      </c>
      <c r="P8" s="39" t="s">
        <v>11</v>
      </c>
      <c r="Q8" s="40"/>
    </row>
    <row r="9" spans="1:17" ht="36" x14ac:dyDescent="0.25">
      <c r="A9" s="35"/>
      <c r="B9" s="35"/>
      <c r="C9" s="35"/>
      <c r="D9" s="35"/>
      <c r="E9" s="8" t="s">
        <v>12</v>
      </c>
      <c r="F9" s="8" t="s">
        <v>13</v>
      </c>
      <c r="G9" s="8" t="s">
        <v>14</v>
      </c>
      <c r="H9" s="8" t="s">
        <v>15</v>
      </c>
      <c r="I9" s="35"/>
      <c r="J9" s="8" t="s">
        <v>16</v>
      </c>
      <c r="K9" s="8" t="s">
        <v>17</v>
      </c>
      <c r="L9" s="8" t="s">
        <v>18</v>
      </c>
      <c r="M9" s="8" t="s">
        <v>19</v>
      </c>
      <c r="N9" s="35"/>
      <c r="O9" s="35"/>
      <c r="P9" s="41"/>
      <c r="Q9" s="42"/>
    </row>
    <row r="10" spans="1:17" x14ac:dyDescent="0.25">
      <c r="A10" s="46" t="s">
        <v>20</v>
      </c>
      <c r="B10" s="46" t="s">
        <v>21</v>
      </c>
      <c r="C10" s="47">
        <v>14818</v>
      </c>
      <c r="D10" s="47">
        <v>277157</v>
      </c>
      <c r="E10" s="47">
        <v>7418</v>
      </c>
      <c r="F10" s="47">
        <v>129235</v>
      </c>
      <c r="G10" s="47">
        <v>7400</v>
      </c>
      <c r="H10" s="47">
        <v>147922</v>
      </c>
      <c r="I10" s="47">
        <v>10</v>
      </c>
      <c r="J10" s="47">
        <v>6440</v>
      </c>
      <c r="K10" s="47">
        <v>6877</v>
      </c>
      <c r="L10" s="47">
        <v>0</v>
      </c>
      <c r="M10" s="47">
        <v>1511</v>
      </c>
      <c r="N10" s="47">
        <v>14818</v>
      </c>
      <c r="O10" s="47">
        <v>0</v>
      </c>
      <c r="P10" s="48">
        <v>4247</v>
      </c>
      <c r="Q10" s="49"/>
    </row>
    <row r="11" spans="1:17" x14ac:dyDescent="0.25">
      <c r="A11" s="50"/>
      <c r="B11" s="50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2"/>
      <c r="Q11" s="53"/>
    </row>
    <row r="12" spans="1:17" hidden="1" x14ac:dyDescent="0.25">
      <c r="A12" s="11"/>
      <c r="B12" s="12" t="s">
        <v>31</v>
      </c>
      <c r="C12" s="13">
        <v>448</v>
      </c>
      <c r="D12" s="13">
        <v>11657</v>
      </c>
      <c r="E12" s="13">
        <v>226</v>
      </c>
      <c r="F12" s="13">
        <v>4404</v>
      </c>
      <c r="G12" s="13">
        <v>222</v>
      </c>
      <c r="H12" s="13">
        <v>7253</v>
      </c>
      <c r="I12" s="13">
        <v>0</v>
      </c>
      <c r="J12" s="13">
        <v>191</v>
      </c>
      <c r="K12" s="13">
        <v>204</v>
      </c>
      <c r="L12" s="13">
        <v>0</v>
      </c>
      <c r="M12" s="13">
        <v>53</v>
      </c>
      <c r="N12" s="13">
        <v>448</v>
      </c>
      <c r="O12" s="13">
        <v>0</v>
      </c>
      <c r="P12" s="54">
        <v>95</v>
      </c>
      <c r="Q12" s="55"/>
    </row>
    <row r="13" spans="1:17" hidden="1" x14ac:dyDescent="0.25">
      <c r="A13" s="11"/>
      <c r="B13" s="12" t="s">
        <v>32</v>
      </c>
      <c r="C13" s="13">
        <v>950</v>
      </c>
      <c r="D13" s="13">
        <v>30650</v>
      </c>
      <c r="E13" s="13">
        <v>476</v>
      </c>
      <c r="F13" s="13">
        <v>7003</v>
      </c>
      <c r="G13" s="13">
        <v>474</v>
      </c>
      <c r="H13" s="13">
        <v>23647</v>
      </c>
      <c r="I13" s="13">
        <v>0</v>
      </c>
      <c r="J13" s="13">
        <v>422</v>
      </c>
      <c r="K13" s="13">
        <v>452</v>
      </c>
      <c r="L13" s="13">
        <v>0</v>
      </c>
      <c r="M13" s="13">
        <v>76</v>
      </c>
      <c r="N13" s="13">
        <v>950</v>
      </c>
      <c r="O13" s="13">
        <v>0</v>
      </c>
      <c r="P13" s="54">
        <v>297</v>
      </c>
      <c r="Q13" s="55"/>
    </row>
    <row r="14" spans="1:17" hidden="1" x14ac:dyDescent="0.25">
      <c r="A14" s="11"/>
      <c r="B14" s="12" t="s">
        <v>33</v>
      </c>
      <c r="C14" s="13">
        <v>138</v>
      </c>
      <c r="D14" s="13">
        <v>2461</v>
      </c>
      <c r="E14" s="13">
        <v>69</v>
      </c>
      <c r="F14" s="13">
        <v>1908</v>
      </c>
      <c r="G14" s="13">
        <v>69</v>
      </c>
      <c r="H14" s="13">
        <v>553</v>
      </c>
      <c r="I14" s="13">
        <v>0</v>
      </c>
      <c r="J14" s="13">
        <v>43</v>
      </c>
      <c r="K14" s="13">
        <v>84</v>
      </c>
      <c r="L14" s="13">
        <v>0</v>
      </c>
      <c r="M14" s="13">
        <v>11</v>
      </c>
      <c r="N14" s="13">
        <v>138</v>
      </c>
      <c r="O14" s="13">
        <v>0</v>
      </c>
      <c r="P14" s="54">
        <v>38</v>
      </c>
      <c r="Q14" s="55"/>
    </row>
    <row r="15" spans="1:17" hidden="1" x14ac:dyDescent="0.25">
      <c r="A15" s="11"/>
      <c r="B15" s="12" t="s">
        <v>34</v>
      </c>
      <c r="C15" s="13">
        <v>397</v>
      </c>
      <c r="D15" s="13">
        <v>3772</v>
      </c>
      <c r="E15" s="13">
        <v>199</v>
      </c>
      <c r="F15" s="13">
        <v>2445</v>
      </c>
      <c r="G15" s="13">
        <v>198</v>
      </c>
      <c r="H15" s="13">
        <v>1327</v>
      </c>
      <c r="I15" s="13">
        <v>0</v>
      </c>
      <c r="J15" s="13">
        <v>204</v>
      </c>
      <c r="K15" s="13">
        <v>167</v>
      </c>
      <c r="L15" s="13">
        <v>0</v>
      </c>
      <c r="M15" s="13">
        <v>26</v>
      </c>
      <c r="N15" s="13">
        <v>397</v>
      </c>
      <c r="O15" s="13">
        <v>0</v>
      </c>
      <c r="P15" s="54">
        <v>98</v>
      </c>
      <c r="Q15" s="55"/>
    </row>
    <row r="16" spans="1:17" hidden="1" x14ac:dyDescent="0.25">
      <c r="A16" s="11"/>
      <c r="B16" s="12" t="s">
        <v>35</v>
      </c>
      <c r="C16" s="13">
        <v>370</v>
      </c>
      <c r="D16" s="13">
        <v>7398</v>
      </c>
      <c r="E16" s="13">
        <v>186</v>
      </c>
      <c r="F16" s="13">
        <v>3894</v>
      </c>
      <c r="G16" s="13">
        <v>184</v>
      </c>
      <c r="H16" s="13">
        <v>3504</v>
      </c>
      <c r="I16" s="13">
        <v>0</v>
      </c>
      <c r="J16" s="13">
        <v>118</v>
      </c>
      <c r="K16" s="13">
        <v>184</v>
      </c>
      <c r="L16" s="13">
        <v>0</v>
      </c>
      <c r="M16" s="13">
        <v>68</v>
      </c>
      <c r="N16" s="13">
        <v>370</v>
      </c>
      <c r="O16" s="13">
        <v>0</v>
      </c>
      <c r="P16" s="54">
        <v>117</v>
      </c>
      <c r="Q16" s="55"/>
    </row>
    <row r="17" spans="1:17" ht="25.5" hidden="1" x14ac:dyDescent="0.25">
      <c r="A17" s="11"/>
      <c r="B17" s="12" t="s">
        <v>36</v>
      </c>
      <c r="C17" s="13">
        <v>470</v>
      </c>
      <c r="D17" s="13">
        <v>6471</v>
      </c>
      <c r="E17" s="13">
        <v>237</v>
      </c>
      <c r="F17" s="13">
        <v>4288</v>
      </c>
      <c r="G17" s="13">
        <v>233</v>
      </c>
      <c r="H17" s="13">
        <v>2183</v>
      </c>
      <c r="I17" s="13">
        <v>0</v>
      </c>
      <c r="J17" s="13">
        <v>195</v>
      </c>
      <c r="K17" s="13">
        <v>197</v>
      </c>
      <c r="L17" s="13">
        <v>0</v>
      </c>
      <c r="M17" s="13">
        <v>78</v>
      </c>
      <c r="N17" s="13">
        <v>470</v>
      </c>
      <c r="O17" s="13">
        <v>0</v>
      </c>
      <c r="P17" s="54">
        <v>155</v>
      </c>
      <c r="Q17" s="55"/>
    </row>
    <row r="18" spans="1:17" hidden="1" x14ac:dyDescent="0.25">
      <c r="A18" s="11"/>
      <c r="B18" s="12" t="s">
        <v>37</v>
      </c>
      <c r="C18" s="13">
        <v>567</v>
      </c>
      <c r="D18" s="13">
        <v>6016</v>
      </c>
      <c r="E18" s="13">
        <v>284</v>
      </c>
      <c r="F18" s="13">
        <v>4893</v>
      </c>
      <c r="G18" s="13">
        <v>283</v>
      </c>
      <c r="H18" s="13">
        <v>1123</v>
      </c>
      <c r="I18" s="13">
        <v>0</v>
      </c>
      <c r="J18" s="13">
        <v>147</v>
      </c>
      <c r="K18" s="13">
        <v>389</v>
      </c>
      <c r="L18" s="13">
        <v>0</v>
      </c>
      <c r="M18" s="13">
        <v>31</v>
      </c>
      <c r="N18" s="13">
        <v>567</v>
      </c>
      <c r="O18" s="13">
        <v>0</v>
      </c>
      <c r="P18" s="54">
        <v>245</v>
      </c>
      <c r="Q18" s="55"/>
    </row>
    <row r="19" spans="1:17" hidden="1" x14ac:dyDescent="0.25">
      <c r="A19" s="11"/>
      <c r="B19" s="12" t="s">
        <v>38</v>
      </c>
      <c r="C19" s="13">
        <v>3031</v>
      </c>
      <c r="D19" s="13">
        <v>56405</v>
      </c>
      <c r="E19" s="13">
        <v>1516</v>
      </c>
      <c r="F19" s="13">
        <v>21713</v>
      </c>
      <c r="G19" s="13">
        <v>1515</v>
      </c>
      <c r="H19" s="13">
        <v>34692</v>
      </c>
      <c r="I19" s="13">
        <v>2</v>
      </c>
      <c r="J19" s="13">
        <v>1826</v>
      </c>
      <c r="K19" s="13">
        <v>938</v>
      </c>
      <c r="L19" s="13">
        <v>0</v>
      </c>
      <c r="M19" s="13">
        <v>269</v>
      </c>
      <c r="N19" s="13">
        <v>3031</v>
      </c>
      <c r="O19" s="13">
        <v>0</v>
      </c>
      <c r="P19" s="54">
        <v>689</v>
      </c>
      <c r="Q19" s="55"/>
    </row>
    <row r="20" spans="1:17" hidden="1" x14ac:dyDescent="0.25">
      <c r="A20" s="11"/>
      <c r="B20" s="12" t="s">
        <v>39</v>
      </c>
      <c r="C20" s="13">
        <v>2136</v>
      </c>
      <c r="D20" s="13">
        <v>53165</v>
      </c>
      <c r="E20" s="13">
        <v>1067</v>
      </c>
      <c r="F20" s="13">
        <v>19375</v>
      </c>
      <c r="G20" s="13">
        <v>1069</v>
      </c>
      <c r="H20" s="13">
        <v>33790</v>
      </c>
      <c r="I20" s="13">
        <v>0</v>
      </c>
      <c r="J20" s="13">
        <v>983</v>
      </c>
      <c r="K20" s="13">
        <v>912</v>
      </c>
      <c r="L20" s="13">
        <v>0</v>
      </c>
      <c r="M20" s="13">
        <v>241</v>
      </c>
      <c r="N20" s="13">
        <v>2136</v>
      </c>
      <c r="O20" s="13">
        <v>0</v>
      </c>
      <c r="P20" s="54">
        <v>537</v>
      </c>
      <c r="Q20" s="55"/>
    </row>
    <row r="21" spans="1:17" ht="25.5" hidden="1" x14ac:dyDescent="0.25">
      <c r="A21" s="11"/>
      <c r="B21" s="12" t="s">
        <v>40</v>
      </c>
      <c r="C21" s="13">
        <v>281</v>
      </c>
      <c r="D21" s="13">
        <v>5389</v>
      </c>
      <c r="E21" s="13">
        <v>140</v>
      </c>
      <c r="F21" s="13">
        <v>2869</v>
      </c>
      <c r="G21" s="13">
        <v>141</v>
      </c>
      <c r="H21" s="13">
        <v>2520</v>
      </c>
      <c r="I21" s="13">
        <v>0</v>
      </c>
      <c r="J21" s="13">
        <v>178</v>
      </c>
      <c r="K21" s="13">
        <v>77</v>
      </c>
      <c r="L21" s="13">
        <v>0</v>
      </c>
      <c r="M21" s="13">
        <v>26</v>
      </c>
      <c r="N21" s="13">
        <v>281</v>
      </c>
      <c r="O21" s="13">
        <v>0</v>
      </c>
      <c r="P21" s="54">
        <v>88</v>
      </c>
      <c r="Q21" s="55"/>
    </row>
    <row r="22" spans="1:17" hidden="1" x14ac:dyDescent="0.25">
      <c r="A22" s="11"/>
      <c r="B22" s="12" t="s">
        <v>41</v>
      </c>
      <c r="C22" s="13">
        <v>964</v>
      </c>
      <c r="D22" s="13">
        <v>20059</v>
      </c>
      <c r="E22" s="13">
        <v>483</v>
      </c>
      <c r="F22" s="13">
        <v>12094</v>
      </c>
      <c r="G22" s="13">
        <v>481</v>
      </c>
      <c r="H22" s="13">
        <v>7965</v>
      </c>
      <c r="I22" s="13">
        <v>8</v>
      </c>
      <c r="J22" s="13">
        <v>201</v>
      </c>
      <c r="K22" s="13">
        <v>593</v>
      </c>
      <c r="L22" s="13">
        <v>0</v>
      </c>
      <c r="M22" s="13">
        <v>178</v>
      </c>
      <c r="N22" s="13">
        <v>964</v>
      </c>
      <c r="O22" s="13">
        <v>0</v>
      </c>
      <c r="P22" s="54">
        <v>392</v>
      </c>
      <c r="Q22" s="55"/>
    </row>
    <row r="23" spans="1:17" hidden="1" x14ac:dyDescent="0.25">
      <c r="A23" s="11"/>
      <c r="B23" s="12" t="s">
        <v>42</v>
      </c>
      <c r="C23" s="13">
        <v>1160</v>
      </c>
      <c r="D23" s="13">
        <v>10067</v>
      </c>
      <c r="E23" s="13">
        <v>580</v>
      </c>
      <c r="F23" s="13">
        <v>7910</v>
      </c>
      <c r="G23" s="13">
        <v>580</v>
      </c>
      <c r="H23" s="13">
        <v>2157</v>
      </c>
      <c r="I23" s="13">
        <v>0</v>
      </c>
      <c r="J23" s="13">
        <v>374</v>
      </c>
      <c r="K23" s="13">
        <v>690</v>
      </c>
      <c r="L23" s="13">
        <v>0</v>
      </c>
      <c r="M23" s="13">
        <v>96</v>
      </c>
      <c r="N23" s="13">
        <v>1160</v>
      </c>
      <c r="O23" s="13">
        <v>0</v>
      </c>
      <c r="P23" s="54">
        <v>341</v>
      </c>
      <c r="Q23" s="55"/>
    </row>
    <row r="24" spans="1:17" ht="25.5" hidden="1" x14ac:dyDescent="0.25">
      <c r="A24" s="11"/>
      <c r="B24" s="12" t="s">
        <v>43</v>
      </c>
      <c r="C24" s="13">
        <v>904</v>
      </c>
      <c r="D24" s="13">
        <v>12125</v>
      </c>
      <c r="E24" s="13">
        <v>450</v>
      </c>
      <c r="F24" s="13">
        <v>7158</v>
      </c>
      <c r="G24" s="13">
        <v>454</v>
      </c>
      <c r="H24" s="13">
        <v>4967</v>
      </c>
      <c r="I24" s="13">
        <v>0</v>
      </c>
      <c r="J24" s="13">
        <v>404</v>
      </c>
      <c r="K24" s="13">
        <v>444</v>
      </c>
      <c r="L24" s="13">
        <v>0</v>
      </c>
      <c r="M24" s="13">
        <v>56</v>
      </c>
      <c r="N24" s="13">
        <v>904</v>
      </c>
      <c r="O24" s="13">
        <v>0</v>
      </c>
      <c r="P24" s="54">
        <v>223</v>
      </c>
      <c r="Q24" s="55"/>
    </row>
    <row r="25" spans="1:17" hidden="1" x14ac:dyDescent="0.25">
      <c r="A25" s="11"/>
      <c r="B25" s="12" t="s">
        <v>44</v>
      </c>
      <c r="C25" s="13">
        <v>622</v>
      </c>
      <c r="D25" s="13">
        <v>7403</v>
      </c>
      <c r="E25" s="13">
        <v>315</v>
      </c>
      <c r="F25" s="13">
        <v>5489</v>
      </c>
      <c r="G25" s="13">
        <v>307</v>
      </c>
      <c r="H25" s="13">
        <v>1914</v>
      </c>
      <c r="I25" s="13">
        <v>0</v>
      </c>
      <c r="J25" s="13">
        <v>264</v>
      </c>
      <c r="K25" s="13">
        <v>316</v>
      </c>
      <c r="L25" s="13">
        <v>0</v>
      </c>
      <c r="M25" s="13">
        <v>42</v>
      </c>
      <c r="N25" s="13">
        <v>622</v>
      </c>
      <c r="O25" s="13">
        <v>0</v>
      </c>
      <c r="P25" s="54">
        <v>181</v>
      </c>
      <c r="Q25" s="55"/>
    </row>
    <row r="26" spans="1:17" hidden="1" x14ac:dyDescent="0.25">
      <c r="A26" s="11"/>
      <c r="B26" s="12" t="s">
        <v>45</v>
      </c>
      <c r="C26" s="13">
        <v>598</v>
      </c>
      <c r="D26" s="13">
        <v>11763</v>
      </c>
      <c r="E26" s="13">
        <v>299</v>
      </c>
      <c r="F26" s="13">
        <v>6022</v>
      </c>
      <c r="G26" s="13">
        <v>299</v>
      </c>
      <c r="H26" s="13">
        <v>5741</v>
      </c>
      <c r="I26" s="13">
        <v>0</v>
      </c>
      <c r="J26" s="13">
        <v>310</v>
      </c>
      <c r="K26" s="13">
        <v>221</v>
      </c>
      <c r="L26" s="13">
        <v>0</v>
      </c>
      <c r="M26" s="13">
        <v>67</v>
      </c>
      <c r="N26" s="13">
        <v>598</v>
      </c>
      <c r="O26" s="13">
        <v>0</v>
      </c>
      <c r="P26" s="54">
        <v>177</v>
      </c>
      <c r="Q26" s="55"/>
    </row>
    <row r="27" spans="1:17" hidden="1" x14ac:dyDescent="0.25">
      <c r="A27" s="11"/>
      <c r="B27" s="12" t="s">
        <v>46</v>
      </c>
      <c r="C27" s="13">
        <v>631</v>
      </c>
      <c r="D27" s="13">
        <v>10335</v>
      </c>
      <c r="E27" s="13">
        <v>314</v>
      </c>
      <c r="F27" s="13">
        <v>7737</v>
      </c>
      <c r="G27" s="13">
        <v>317</v>
      </c>
      <c r="H27" s="13">
        <v>2598</v>
      </c>
      <c r="I27" s="13">
        <v>0</v>
      </c>
      <c r="J27" s="13">
        <v>178</v>
      </c>
      <c r="K27" s="13">
        <v>362</v>
      </c>
      <c r="L27" s="13">
        <v>0</v>
      </c>
      <c r="M27" s="13">
        <v>91</v>
      </c>
      <c r="N27" s="13">
        <v>631</v>
      </c>
      <c r="O27" s="13">
        <v>0</v>
      </c>
      <c r="P27" s="54">
        <v>212</v>
      </c>
      <c r="Q27" s="55"/>
    </row>
    <row r="28" spans="1:17" hidden="1" x14ac:dyDescent="0.25">
      <c r="A28" s="11"/>
      <c r="B28" s="12" t="s">
        <v>47</v>
      </c>
      <c r="C28" s="13">
        <v>447</v>
      </c>
      <c r="D28" s="13">
        <v>5934</v>
      </c>
      <c r="E28" s="13">
        <v>224</v>
      </c>
      <c r="F28" s="13">
        <v>3188</v>
      </c>
      <c r="G28" s="13">
        <v>223</v>
      </c>
      <c r="H28" s="13">
        <v>2746</v>
      </c>
      <c r="I28" s="13">
        <v>0</v>
      </c>
      <c r="J28" s="13">
        <v>180</v>
      </c>
      <c r="K28" s="13">
        <v>248</v>
      </c>
      <c r="L28" s="13">
        <v>0</v>
      </c>
      <c r="M28" s="13">
        <v>19</v>
      </c>
      <c r="N28" s="13">
        <v>447</v>
      </c>
      <c r="O28" s="13">
        <v>0</v>
      </c>
      <c r="P28" s="54">
        <v>112</v>
      </c>
      <c r="Q28" s="55"/>
    </row>
    <row r="29" spans="1:17" ht="25.5" hidden="1" x14ac:dyDescent="0.25">
      <c r="A29" s="11"/>
      <c r="B29" s="12" t="s">
        <v>48</v>
      </c>
      <c r="C29" s="13">
        <v>704</v>
      </c>
      <c r="D29" s="13">
        <v>16087</v>
      </c>
      <c r="E29" s="13">
        <v>353</v>
      </c>
      <c r="F29" s="13">
        <v>6845</v>
      </c>
      <c r="G29" s="13">
        <v>351</v>
      </c>
      <c r="H29" s="13">
        <v>9242</v>
      </c>
      <c r="I29" s="13">
        <v>0</v>
      </c>
      <c r="J29" s="13">
        <v>222</v>
      </c>
      <c r="K29" s="13">
        <v>399</v>
      </c>
      <c r="L29" s="13">
        <v>0</v>
      </c>
      <c r="M29" s="13">
        <v>83</v>
      </c>
      <c r="N29" s="13">
        <v>704</v>
      </c>
      <c r="O29" s="13">
        <v>0</v>
      </c>
      <c r="P29" s="54">
        <v>250</v>
      </c>
      <c r="Q29" s="55"/>
    </row>
    <row r="30" spans="1:17" x14ac:dyDescent="0.25">
      <c r="A30" s="46" t="s">
        <v>22</v>
      </c>
      <c r="B30" s="46" t="s">
        <v>21</v>
      </c>
      <c r="C30" s="47">
        <v>11543</v>
      </c>
      <c r="D30" s="47">
        <v>213648</v>
      </c>
      <c r="E30" s="47">
        <v>5771</v>
      </c>
      <c r="F30" s="47">
        <v>106356</v>
      </c>
      <c r="G30" s="47">
        <v>5772</v>
      </c>
      <c r="H30" s="47">
        <v>107292</v>
      </c>
      <c r="I30" s="47">
        <v>0</v>
      </c>
      <c r="J30" s="47">
        <v>4287</v>
      </c>
      <c r="K30" s="47">
        <v>6267</v>
      </c>
      <c r="L30" s="47">
        <v>8</v>
      </c>
      <c r="M30" s="47">
        <v>981</v>
      </c>
      <c r="N30" s="47">
        <v>11543</v>
      </c>
      <c r="O30" s="47">
        <v>0</v>
      </c>
      <c r="P30" s="48">
        <v>3073</v>
      </c>
      <c r="Q30" s="49"/>
    </row>
    <row r="31" spans="1:17" x14ac:dyDescent="0.25">
      <c r="A31" s="50"/>
      <c r="B31" s="50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2"/>
      <c r="Q31" s="53"/>
    </row>
    <row r="32" spans="1:17" hidden="1" x14ac:dyDescent="0.25">
      <c r="A32" s="11"/>
      <c r="B32" s="12" t="s">
        <v>49</v>
      </c>
      <c r="C32" s="13">
        <v>685</v>
      </c>
      <c r="D32" s="13">
        <v>10481</v>
      </c>
      <c r="E32" s="13">
        <v>342</v>
      </c>
      <c r="F32" s="13">
        <v>6564</v>
      </c>
      <c r="G32" s="13">
        <v>343</v>
      </c>
      <c r="H32" s="13">
        <v>3917</v>
      </c>
      <c r="I32" s="13">
        <v>0</v>
      </c>
      <c r="J32" s="13">
        <v>177</v>
      </c>
      <c r="K32" s="13">
        <v>466</v>
      </c>
      <c r="L32" s="13">
        <v>0</v>
      </c>
      <c r="M32" s="13">
        <v>42</v>
      </c>
      <c r="N32" s="13">
        <v>685</v>
      </c>
      <c r="O32" s="13">
        <v>0</v>
      </c>
      <c r="P32" s="54">
        <v>198</v>
      </c>
      <c r="Q32" s="55"/>
    </row>
    <row r="33" spans="1:17" ht="25.5" hidden="1" x14ac:dyDescent="0.25">
      <c r="A33" s="11"/>
      <c r="B33" s="12" t="s">
        <v>50</v>
      </c>
      <c r="C33" s="13">
        <v>1042</v>
      </c>
      <c r="D33" s="13">
        <v>19900</v>
      </c>
      <c r="E33" s="13">
        <v>517</v>
      </c>
      <c r="F33" s="13">
        <v>7672</v>
      </c>
      <c r="G33" s="13">
        <v>525</v>
      </c>
      <c r="H33" s="13">
        <v>12228</v>
      </c>
      <c r="I33" s="13">
        <v>0</v>
      </c>
      <c r="J33" s="13">
        <v>661</v>
      </c>
      <c r="K33" s="13">
        <v>304</v>
      </c>
      <c r="L33" s="13">
        <v>0</v>
      </c>
      <c r="M33" s="13">
        <v>77</v>
      </c>
      <c r="N33" s="13">
        <v>1042</v>
      </c>
      <c r="O33" s="13">
        <v>0</v>
      </c>
      <c r="P33" s="54">
        <v>230</v>
      </c>
      <c r="Q33" s="55"/>
    </row>
    <row r="34" spans="1:17" hidden="1" x14ac:dyDescent="0.25">
      <c r="A34" s="11"/>
      <c r="B34" s="12" t="s">
        <v>51</v>
      </c>
      <c r="C34" s="13">
        <v>1347</v>
      </c>
      <c r="D34" s="13">
        <v>47555</v>
      </c>
      <c r="E34" s="13">
        <v>673</v>
      </c>
      <c r="F34" s="13">
        <v>13972</v>
      </c>
      <c r="G34" s="13">
        <v>674</v>
      </c>
      <c r="H34" s="13">
        <v>33583</v>
      </c>
      <c r="I34" s="13">
        <v>0</v>
      </c>
      <c r="J34" s="13">
        <v>587</v>
      </c>
      <c r="K34" s="13">
        <v>633</v>
      </c>
      <c r="L34" s="13">
        <v>8</v>
      </c>
      <c r="M34" s="13">
        <v>119</v>
      </c>
      <c r="N34" s="13">
        <v>1347</v>
      </c>
      <c r="O34" s="13">
        <v>0</v>
      </c>
      <c r="P34" s="54">
        <v>373</v>
      </c>
      <c r="Q34" s="55"/>
    </row>
    <row r="35" spans="1:17" hidden="1" x14ac:dyDescent="0.25">
      <c r="A35" s="11"/>
      <c r="B35" s="12" t="s">
        <v>52</v>
      </c>
      <c r="C35" s="13">
        <v>609</v>
      </c>
      <c r="D35" s="13">
        <v>15006</v>
      </c>
      <c r="E35" s="13">
        <v>306</v>
      </c>
      <c r="F35" s="13">
        <v>7092</v>
      </c>
      <c r="G35" s="13">
        <v>303</v>
      </c>
      <c r="H35" s="13">
        <v>7914</v>
      </c>
      <c r="I35" s="13">
        <v>0</v>
      </c>
      <c r="J35" s="13">
        <v>217</v>
      </c>
      <c r="K35" s="13">
        <v>333</v>
      </c>
      <c r="L35" s="13">
        <v>0</v>
      </c>
      <c r="M35" s="13">
        <v>59</v>
      </c>
      <c r="N35" s="13">
        <v>609</v>
      </c>
      <c r="O35" s="13">
        <v>0</v>
      </c>
      <c r="P35" s="54">
        <v>210</v>
      </c>
      <c r="Q35" s="55"/>
    </row>
    <row r="36" spans="1:17" hidden="1" x14ac:dyDescent="0.25">
      <c r="A36" s="11"/>
      <c r="B36" s="12" t="s">
        <v>53</v>
      </c>
      <c r="C36" s="13">
        <v>601</v>
      </c>
      <c r="D36" s="13">
        <v>8042</v>
      </c>
      <c r="E36" s="13">
        <v>298</v>
      </c>
      <c r="F36" s="13">
        <v>4851</v>
      </c>
      <c r="G36" s="13">
        <v>303</v>
      </c>
      <c r="H36" s="13">
        <v>3191</v>
      </c>
      <c r="I36" s="13">
        <v>0</v>
      </c>
      <c r="J36" s="13">
        <v>348</v>
      </c>
      <c r="K36" s="13">
        <v>193</v>
      </c>
      <c r="L36" s="13">
        <v>0</v>
      </c>
      <c r="M36" s="13">
        <v>60</v>
      </c>
      <c r="N36" s="13">
        <v>601</v>
      </c>
      <c r="O36" s="13">
        <v>0</v>
      </c>
      <c r="P36" s="54">
        <v>174</v>
      </c>
      <c r="Q36" s="55"/>
    </row>
    <row r="37" spans="1:17" hidden="1" x14ac:dyDescent="0.25">
      <c r="A37" s="11"/>
      <c r="B37" s="12" t="s">
        <v>54</v>
      </c>
      <c r="C37" s="13">
        <v>283</v>
      </c>
      <c r="D37" s="13">
        <v>2406</v>
      </c>
      <c r="E37" s="13">
        <v>143</v>
      </c>
      <c r="F37" s="13">
        <v>1379</v>
      </c>
      <c r="G37" s="13">
        <v>140</v>
      </c>
      <c r="H37" s="13">
        <v>1027</v>
      </c>
      <c r="I37" s="13">
        <v>0</v>
      </c>
      <c r="J37" s="13">
        <v>170</v>
      </c>
      <c r="K37" s="13">
        <v>87</v>
      </c>
      <c r="L37" s="13">
        <v>0</v>
      </c>
      <c r="M37" s="13">
        <v>26</v>
      </c>
      <c r="N37" s="13">
        <v>283</v>
      </c>
      <c r="O37" s="13">
        <v>0</v>
      </c>
      <c r="P37" s="54">
        <v>60</v>
      </c>
      <c r="Q37" s="55"/>
    </row>
    <row r="38" spans="1:17" hidden="1" x14ac:dyDescent="0.25">
      <c r="A38" s="11"/>
      <c r="B38" s="12" t="s">
        <v>55</v>
      </c>
      <c r="C38" s="13">
        <v>371</v>
      </c>
      <c r="D38" s="13">
        <v>3896</v>
      </c>
      <c r="E38" s="13">
        <v>185</v>
      </c>
      <c r="F38" s="13">
        <v>3179</v>
      </c>
      <c r="G38" s="13">
        <v>186</v>
      </c>
      <c r="H38" s="13">
        <v>717</v>
      </c>
      <c r="I38" s="13">
        <v>0</v>
      </c>
      <c r="J38" s="13">
        <v>15</v>
      </c>
      <c r="K38" s="13">
        <v>317</v>
      </c>
      <c r="L38" s="13">
        <v>0</v>
      </c>
      <c r="M38" s="13">
        <v>39</v>
      </c>
      <c r="N38" s="13">
        <v>371</v>
      </c>
      <c r="O38" s="13">
        <v>0</v>
      </c>
      <c r="P38" s="54">
        <v>104</v>
      </c>
      <c r="Q38" s="55"/>
    </row>
    <row r="39" spans="1:17" ht="25.5" hidden="1" x14ac:dyDescent="0.25">
      <c r="A39" s="11"/>
      <c r="B39" s="12" t="s">
        <v>56</v>
      </c>
      <c r="C39" s="13">
        <v>297</v>
      </c>
      <c r="D39" s="13">
        <v>10245</v>
      </c>
      <c r="E39" s="13">
        <v>142</v>
      </c>
      <c r="F39" s="13">
        <v>3417</v>
      </c>
      <c r="G39" s="13">
        <v>155</v>
      </c>
      <c r="H39" s="13">
        <v>6828</v>
      </c>
      <c r="I39" s="13">
        <v>0</v>
      </c>
      <c r="J39" s="13">
        <v>208</v>
      </c>
      <c r="K39" s="13">
        <v>62</v>
      </c>
      <c r="L39" s="13">
        <v>0</v>
      </c>
      <c r="M39" s="13">
        <v>27</v>
      </c>
      <c r="N39" s="13">
        <v>297</v>
      </c>
      <c r="O39" s="13">
        <v>0</v>
      </c>
      <c r="P39" s="54">
        <v>59</v>
      </c>
      <c r="Q39" s="55"/>
    </row>
    <row r="40" spans="1:17" hidden="1" x14ac:dyDescent="0.25">
      <c r="A40" s="11"/>
      <c r="B40" s="12" t="s">
        <v>57</v>
      </c>
      <c r="C40" s="13">
        <v>997</v>
      </c>
      <c r="D40" s="13">
        <v>16036</v>
      </c>
      <c r="E40" s="13">
        <v>503</v>
      </c>
      <c r="F40" s="13">
        <v>10970</v>
      </c>
      <c r="G40" s="13">
        <v>494</v>
      </c>
      <c r="H40" s="13">
        <v>5066</v>
      </c>
      <c r="I40" s="13">
        <v>0</v>
      </c>
      <c r="J40" s="13">
        <v>328</v>
      </c>
      <c r="K40" s="13">
        <v>542</v>
      </c>
      <c r="L40" s="13">
        <v>0</v>
      </c>
      <c r="M40" s="13">
        <v>127</v>
      </c>
      <c r="N40" s="13">
        <v>997</v>
      </c>
      <c r="O40" s="13">
        <v>0</v>
      </c>
      <c r="P40" s="54">
        <v>331</v>
      </c>
      <c r="Q40" s="55"/>
    </row>
    <row r="41" spans="1:17" hidden="1" x14ac:dyDescent="0.25">
      <c r="A41" s="11"/>
      <c r="B41" s="12" t="s">
        <v>58</v>
      </c>
      <c r="C41" s="13">
        <v>97</v>
      </c>
      <c r="D41" s="13">
        <v>945</v>
      </c>
      <c r="E41" s="13">
        <v>48</v>
      </c>
      <c r="F41" s="13">
        <v>725</v>
      </c>
      <c r="G41" s="13">
        <v>49</v>
      </c>
      <c r="H41" s="13">
        <v>220</v>
      </c>
      <c r="I41" s="13">
        <v>0</v>
      </c>
      <c r="J41" s="13">
        <v>46</v>
      </c>
      <c r="K41" s="13">
        <v>41</v>
      </c>
      <c r="L41" s="13">
        <v>0</v>
      </c>
      <c r="M41" s="13">
        <v>10</v>
      </c>
      <c r="N41" s="13">
        <v>97</v>
      </c>
      <c r="O41" s="13">
        <v>0</v>
      </c>
      <c r="P41" s="54">
        <v>36</v>
      </c>
      <c r="Q41" s="55"/>
    </row>
    <row r="42" spans="1:17" hidden="1" x14ac:dyDescent="0.25">
      <c r="A42" s="11"/>
      <c r="B42" s="12" t="s">
        <v>59</v>
      </c>
      <c r="C42" s="13">
        <v>1331</v>
      </c>
      <c r="D42" s="13">
        <v>16950</v>
      </c>
      <c r="E42" s="13">
        <v>668</v>
      </c>
      <c r="F42" s="13">
        <v>11865</v>
      </c>
      <c r="G42" s="13">
        <v>663</v>
      </c>
      <c r="H42" s="13">
        <v>5085</v>
      </c>
      <c r="I42" s="13">
        <v>0</v>
      </c>
      <c r="J42" s="13">
        <v>399</v>
      </c>
      <c r="K42" s="13">
        <v>836</v>
      </c>
      <c r="L42" s="13">
        <v>0</v>
      </c>
      <c r="M42" s="13">
        <v>96</v>
      </c>
      <c r="N42" s="13">
        <v>1331</v>
      </c>
      <c r="O42" s="13">
        <v>0</v>
      </c>
      <c r="P42" s="54">
        <v>307</v>
      </c>
      <c r="Q42" s="55"/>
    </row>
    <row r="43" spans="1:17" hidden="1" x14ac:dyDescent="0.25">
      <c r="A43" s="11"/>
      <c r="B43" s="12" t="s">
        <v>60</v>
      </c>
      <c r="C43" s="13">
        <v>951</v>
      </c>
      <c r="D43" s="13">
        <v>12546</v>
      </c>
      <c r="E43" s="13">
        <v>476</v>
      </c>
      <c r="F43" s="13">
        <v>8783</v>
      </c>
      <c r="G43" s="13">
        <v>475</v>
      </c>
      <c r="H43" s="13">
        <v>3763</v>
      </c>
      <c r="I43" s="13">
        <v>0</v>
      </c>
      <c r="J43" s="13">
        <v>235</v>
      </c>
      <c r="K43" s="13">
        <v>647</v>
      </c>
      <c r="L43" s="13">
        <v>0</v>
      </c>
      <c r="M43" s="13">
        <v>69</v>
      </c>
      <c r="N43" s="13">
        <v>951</v>
      </c>
      <c r="O43" s="13">
        <v>0</v>
      </c>
      <c r="P43" s="54">
        <v>221</v>
      </c>
      <c r="Q43" s="55"/>
    </row>
    <row r="44" spans="1:17" hidden="1" x14ac:dyDescent="0.25">
      <c r="A44" s="11"/>
      <c r="B44" s="12" t="s">
        <v>61</v>
      </c>
      <c r="C44" s="13">
        <v>815</v>
      </c>
      <c r="D44" s="13">
        <v>14088</v>
      </c>
      <c r="E44" s="13">
        <v>408</v>
      </c>
      <c r="F44" s="13">
        <v>7316</v>
      </c>
      <c r="G44" s="13">
        <v>407</v>
      </c>
      <c r="H44" s="13">
        <v>6772</v>
      </c>
      <c r="I44" s="13">
        <v>0</v>
      </c>
      <c r="J44" s="13">
        <v>216</v>
      </c>
      <c r="K44" s="13">
        <v>530</v>
      </c>
      <c r="L44" s="13">
        <v>0</v>
      </c>
      <c r="M44" s="13">
        <v>69</v>
      </c>
      <c r="N44" s="13">
        <v>815</v>
      </c>
      <c r="O44" s="13">
        <v>0</v>
      </c>
      <c r="P44" s="54">
        <v>200</v>
      </c>
      <c r="Q44" s="55"/>
    </row>
    <row r="45" spans="1:17" hidden="1" x14ac:dyDescent="0.25">
      <c r="A45" s="11"/>
      <c r="B45" s="12" t="s">
        <v>62</v>
      </c>
      <c r="C45" s="13">
        <v>1237</v>
      </c>
      <c r="D45" s="13">
        <v>18719</v>
      </c>
      <c r="E45" s="13">
        <v>622</v>
      </c>
      <c r="F45" s="13">
        <v>9513</v>
      </c>
      <c r="G45" s="13">
        <v>615</v>
      </c>
      <c r="H45" s="13">
        <v>9206</v>
      </c>
      <c r="I45" s="13">
        <v>0</v>
      </c>
      <c r="J45" s="13">
        <v>341</v>
      </c>
      <c r="K45" s="13">
        <v>796</v>
      </c>
      <c r="L45" s="13">
        <v>0</v>
      </c>
      <c r="M45" s="13">
        <v>100</v>
      </c>
      <c r="N45" s="13">
        <v>1237</v>
      </c>
      <c r="O45" s="13">
        <v>0</v>
      </c>
      <c r="P45" s="54">
        <v>374</v>
      </c>
      <c r="Q45" s="55"/>
    </row>
    <row r="46" spans="1:17" hidden="1" x14ac:dyDescent="0.25">
      <c r="A46" s="11"/>
      <c r="B46" s="12" t="s">
        <v>63</v>
      </c>
      <c r="C46" s="13">
        <v>880</v>
      </c>
      <c r="D46" s="13">
        <v>16833</v>
      </c>
      <c r="E46" s="13">
        <v>440</v>
      </c>
      <c r="F46" s="13">
        <v>9058</v>
      </c>
      <c r="G46" s="13">
        <v>440</v>
      </c>
      <c r="H46" s="13">
        <v>7775</v>
      </c>
      <c r="I46" s="13">
        <v>0</v>
      </c>
      <c r="J46" s="13">
        <v>339</v>
      </c>
      <c r="K46" s="13">
        <v>480</v>
      </c>
      <c r="L46" s="13">
        <v>0</v>
      </c>
      <c r="M46" s="13">
        <v>61</v>
      </c>
      <c r="N46" s="13">
        <v>880</v>
      </c>
      <c r="O46" s="13">
        <v>0</v>
      </c>
      <c r="P46" s="54">
        <v>196</v>
      </c>
      <c r="Q46" s="55"/>
    </row>
    <row r="47" spans="1:17" x14ac:dyDescent="0.25">
      <c r="A47" s="46" t="s">
        <v>23</v>
      </c>
      <c r="B47" s="46" t="s">
        <v>21</v>
      </c>
      <c r="C47" s="47">
        <v>7245</v>
      </c>
      <c r="D47" s="47">
        <v>98860</v>
      </c>
      <c r="E47" s="47">
        <v>3626</v>
      </c>
      <c r="F47" s="47">
        <v>57267</v>
      </c>
      <c r="G47" s="47">
        <v>3619</v>
      </c>
      <c r="H47" s="47">
        <v>41593</v>
      </c>
      <c r="I47" s="47">
        <v>0</v>
      </c>
      <c r="J47" s="47">
        <v>2889</v>
      </c>
      <c r="K47" s="47">
        <v>3746</v>
      </c>
      <c r="L47" s="47">
        <v>0</v>
      </c>
      <c r="M47" s="47">
        <v>610</v>
      </c>
      <c r="N47" s="47">
        <v>7245</v>
      </c>
      <c r="O47" s="47">
        <v>0</v>
      </c>
      <c r="P47" s="48">
        <v>1922</v>
      </c>
      <c r="Q47" s="49"/>
    </row>
    <row r="48" spans="1:17" x14ac:dyDescent="0.25">
      <c r="A48" s="50"/>
      <c r="B48" s="50"/>
      <c r="C48" s="51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2"/>
      <c r="Q48" s="53"/>
    </row>
    <row r="49" spans="1:17" hidden="1" x14ac:dyDescent="0.25">
      <c r="A49" s="11"/>
      <c r="B49" s="12" t="s">
        <v>64</v>
      </c>
      <c r="C49" s="13">
        <v>946</v>
      </c>
      <c r="D49" s="13">
        <v>11101</v>
      </c>
      <c r="E49" s="13">
        <v>473</v>
      </c>
      <c r="F49" s="13">
        <v>7871</v>
      </c>
      <c r="G49" s="13">
        <v>473</v>
      </c>
      <c r="H49" s="13">
        <v>3230</v>
      </c>
      <c r="I49" s="13">
        <v>0</v>
      </c>
      <c r="J49" s="13">
        <v>275</v>
      </c>
      <c r="K49" s="13">
        <v>617</v>
      </c>
      <c r="L49" s="13">
        <v>0</v>
      </c>
      <c r="M49" s="13">
        <v>54</v>
      </c>
      <c r="N49" s="13">
        <v>946</v>
      </c>
      <c r="O49" s="13">
        <v>0</v>
      </c>
      <c r="P49" s="54">
        <v>248</v>
      </c>
      <c r="Q49" s="55"/>
    </row>
    <row r="50" spans="1:17" hidden="1" x14ac:dyDescent="0.25">
      <c r="A50" s="11"/>
      <c r="B50" s="12" t="s">
        <v>65</v>
      </c>
      <c r="C50" s="13">
        <v>1107</v>
      </c>
      <c r="D50" s="13">
        <v>12022</v>
      </c>
      <c r="E50" s="13">
        <v>554</v>
      </c>
      <c r="F50" s="13">
        <v>8887</v>
      </c>
      <c r="G50" s="13">
        <v>553</v>
      </c>
      <c r="H50" s="13">
        <v>3135</v>
      </c>
      <c r="I50" s="13">
        <v>0</v>
      </c>
      <c r="J50" s="13">
        <v>355</v>
      </c>
      <c r="K50" s="13">
        <v>597</v>
      </c>
      <c r="L50" s="13">
        <v>0</v>
      </c>
      <c r="M50" s="13">
        <v>155</v>
      </c>
      <c r="N50" s="13">
        <v>1107</v>
      </c>
      <c r="O50" s="13">
        <v>0</v>
      </c>
      <c r="P50" s="54">
        <v>370</v>
      </c>
      <c r="Q50" s="55"/>
    </row>
    <row r="51" spans="1:17" hidden="1" x14ac:dyDescent="0.25">
      <c r="A51" s="11"/>
      <c r="B51" s="12" t="s">
        <v>66</v>
      </c>
      <c r="C51" s="13">
        <v>329</v>
      </c>
      <c r="D51" s="13">
        <v>4420</v>
      </c>
      <c r="E51" s="13">
        <v>164</v>
      </c>
      <c r="F51" s="13">
        <v>2500</v>
      </c>
      <c r="G51" s="13">
        <v>165</v>
      </c>
      <c r="H51" s="13">
        <v>1920</v>
      </c>
      <c r="I51" s="13">
        <v>0</v>
      </c>
      <c r="J51" s="13">
        <v>147</v>
      </c>
      <c r="K51" s="13">
        <v>140</v>
      </c>
      <c r="L51" s="13">
        <v>0</v>
      </c>
      <c r="M51" s="13">
        <v>42</v>
      </c>
      <c r="N51" s="13">
        <v>329</v>
      </c>
      <c r="O51" s="13">
        <v>0</v>
      </c>
      <c r="P51" s="54">
        <v>91</v>
      </c>
      <c r="Q51" s="55"/>
    </row>
    <row r="52" spans="1:17" hidden="1" x14ac:dyDescent="0.25">
      <c r="A52" s="11"/>
      <c r="B52" s="12" t="s">
        <v>67</v>
      </c>
      <c r="C52" s="13">
        <v>434</v>
      </c>
      <c r="D52" s="13">
        <v>6039</v>
      </c>
      <c r="E52" s="13">
        <v>220</v>
      </c>
      <c r="F52" s="13">
        <v>4632</v>
      </c>
      <c r="G52" s="13">
        <v>214</v>
      </c>
      <c r="H52" s="13">
        <v>1407</v>
      </c>
      <c r="I52" s="13">
        <v>0</v>
      </c>
      <c r="J52" s="13">
        <v>121</v>
      </c>
      <c r="K52" s="13">
        <v>247</v>
      </c>
      <c r="L52" s="13">
        <v>0</v>
      </c>
      <c r="M52" s="13">
        <v>66</v>
      </c>
      <c r="N52" s="13">
        <v>434</v>
      </c>
      <c r="O52" s="13">
        <v>0</v>
      </c>
      <c r="P52" s="54">
        <v>155</v>
      </c>
      <c r="Q52" s="55"/>
    </row>
    <row r="53" spans="1:17" hidden="1" x14ac:dyDescent="0.25">
      <c r="A53" s="11"/>
      <c r="B53" s="12" t="s">
        <v>68</v>
      </c>
      <c r="C53" s="13">
        <v>333</v>
      </c>
      <c r="D53" s="13">
        <v>3542</v>
      </c>
      <c r="E53" s="13">
        <v>167</v>
      </c>
      <c r="F53" s="13">
        <v>2371</v>
      </c>
      <c r="G53" s="13">
        <v>166</v>
      </c>
      <c r="H53" s="13">
        <v>1171</v>
      </c>
      <c r="I53" s="13">
        <v>0</v>
      </c>
      <c r="J53" s="13">
        <v>141</v>
      </c>
      <c r="K53" s="13">
        <v>166</v>
      </c>
      <c r="L53" s="13">
        <v>0</v>
      </c>
      <c r="M53" s="13">
        <v>26</v>
      </c>
      <c r="N53" s="13">
        <v>333</v>
      </c>
      <c r="O53" s="13">
        <v>0</v>
      </c>
      <c r="P53" s="54">
        <v>109</v>
      </c>
      <c r="Q53" s="55"/>
    </row>
    <row r="54" spans="1:17" ht="25.5" hidden="1" x14ac:dyDescent="0.25">
      <c r="A54" s="11"/>
      <c r="B54" s="12" t="s">
        <v>69</v>
      </c>
      <c r="C54" s="13">
        <v>723</v>
      </c>
      <c r="D54" s="13">
        <v>12798</v>
      </c>
      <c r="E54" s="13">
        <v>362</v>
      </c>
      <c r="F54" s="13">
        <v>4682</v>
      </c>
      <c r="G54" s="13">
        <v>361</v>
      </c>
      <c r="H54" s="13">
        <v>8116</v>
      </c>
      <c r="I54" s="13">
        <v>0</v>
      </c>
      <c r="J54" s="13">
        <v>420</v>
      </c>
      <c r="K54" s="13">
        <v>266</v>
      </c>
      <c r="L54" s="13">
        <v>0</v>
      </c>
      <c r="M54" s="13">
        <v>37</v>
      </c>
      <c r="N54" s="13">
        <v>723</v>
      </c>
      <c r="O54" s="13">
        <v>0</v>
      </c>
      <c r="P54" s="54">
        <v>124</v>
      </c>
      <c r="Q54" s="55"/>
    </row>
    <row r="55" spans="1:17" hidden="1" x14ac:dyDescent="0.25">
      <c r="A55" s="11"/>
      <c r="B55" s="12" t="s">
        <v>70</v>
      </c>
      <c r="C55" s="13">
        <v>770</v>
      </c>
      <c r="D55" s="13">
        <v>9795</v>
      </c>
      <c r="E55" s="13">
        <v>386</v>
      </c>
      <c r="F55" s="13">
        <v>5699</v>
      </c>
      <c r="G55" s="13">
        <v>384</v>
      </c>
      <c r="H55" s="13">
        <v>4096</v>
      </c>
      <c r="I55" s="13">
        <v>0</v>
      </c>
      <c r="J55" s="13">
        <v>346</v>
      </c>
      <c r="K55" s="13">
        <v>384</v>
      </c>
      <c r="L55" s="13">
        <v>0</v>
      </c>
      <c r="M55" s="13">
        <v>40</v>
      </c>
      <c r="N55" s="13">
        <v>770</v>
      </c>
      <c r="O55" s="13">
        <v>0</v>
      </c>
      <c r="P55" s="54">
        <v>188</v>
      </c>
      <c r="Q55" s="55"/>
    </row>
    <row r="56" spans="1:17" hidden="1" x14ac:dyDescent="0.25">
      <c r="A56" s="11"/>
      <c r="B56" s="12" t="s">
        <v>71</v>
      </c>
      <c r="C56" s="13">
        <v>564</v>
      </c>
      <c r="D56" s="13">
        <v>12371</v>
      </c>
      <c r="E56" s="13">
        <v>281</v>
      </c>
      <c r="F56" s="13">
        <v>6285</v>
      </c>
      <c r="G56" s="13">
        <v>283</v>
      </c>
      <c r="H56" s="13">
        <v>6086</v>
      </c>
      <c r="I56" s="13">
        <v>0</v>
      </c>
      <c r="J56" s="13">
        <v>205</v>
      </c>
      <c r="K56" s="13">
        <v>316</v>
      </c>
      <c r="L56" s="13">
        <v>0</v>
      </c>
      <c r="M56" s="13">
        <v>43</v>
      </c>
      <c r="N56" s="13">
        <v>564</v>
      </c>
      <c r="O56" s="13">
        <v>0</v>
      </c>
      <c r="P56" s="54">
        <v>151</v>
      </c>
      <c r="Q56" s="55"/>
    </row>
    <row r="57" spans="1:17" hidden="1" x14ac:dyDescent="0.25">
      <c r="A57" s="11"/>
      <c r="B57" s="12" t="s">
        <v>72</v>
      </c>
      <c r="C57" s="13">
        <v>750</v>
      </c>
      <c r="D57" s="13">
        <v>7728</v>
      </c>
      <c r="E57" s="13">
        <v>375</v>
      </c>
      <c r="F57" s="13">
        <v>4719</v>
      </c>
      <c r="G57" s="13">
        <v>375</v>
      </c>
      <c r="H57" s="13">
        <v>3009</v>
      </c>
      <c r="I57" s="13">
        <v>0</v>
      </c>
      <c r="J57" s="13">
        <v>348</v>
      </c>
      <c r="K57" s="13">
        <v>339</v>
      </c>
      <c r="L57" s="13">
        <v>0</v>
      </c>
      <c r="M57" s="13">
        <v>63</v>
      </c>
      <c r="N57" s="13">
        <v>750</v>
      </c>
      <c r="O57" s="13">
        <v>0</v>
      </c>
      <c r="P57" s="54">
        <v>208</v>
      </c>
      <c r="Q57" s="55"/>
    </row>
    <row r="58" spans="1:17" hidden="1" x14ac:dyDescent="0.25">
      <c r="A58" s="11"/>
      <c r="B58" s="12" t="s">
        <v>73</v>
      </c>
      <c r="C58" s="13">
        <v>873</v>
      </c>
      <c r="D58" s="13">
        <v>13348</v>
      </c>
      <c r="E58" s="13">
        <v>435</v>
      </c>
      <c r="F58" s="13">
        <v>5963</v>
      </c>
      <c r="G58" s="13">
        <v>438</v>
      </c>
      <c r="H58" s="13">
        <v>7385</v>
      </c>
      <c r="I58" s="13">
        <v>0</v>
      </c>
      <c r="J58" s="13">
        <v>309</v>
      </c>
      <c r="K58" s="13">
        <v>505</v>
      </c>
      <c r="L58" s="13">
        <v>0</v>
      </c>
      <c r="M58" s="13">
        <v>59</v>
      </c>
      <c r="N58" s="13">
        <v>873</v>
      </c>
      <c r="O58" s="13">
        <v>0</v>
      </c>
      <c r="P58" s="54">
        <v>164</v>
      </c>
      <c r="Q58" s="55"/>
    </row>
    <row r="59" spans="1:17" hidden="1" x14ac:dyDescent="0.25">
      <c r="A59" s="11"/>
      <c r="B59" s="12" t="s">
        <v>74</v>
      </c>
      <c r="C59" s="13">
        <v>86</v>
      </c>
      <c r="D59" s="13">
        <v>3454</v>
      </c>
      <c r="E59" s="13">
        <v>43</v>
      </c>
      <c r="F59" s="13">
        <v>1740</v>
      </c>
      <c r="G59" s="13">
        <v>43</v>
      </c>
      <c r="H59" s="13">
        <v>1714</v>
      </c>
      <c r="I59" s="13">
        <v>0</v>
      </c>
      <c r="J59" s="13">
        <v>54</v>
      </c>
      <c r="K59" s="13">
        <v>23</v>
      </c>
      <c r="L59" s="13">
        <v>0</v>
      </c>
      <c r="M59" s="13">
        <v>9</v>
      </c>
      <c r="N59" s="13">
        <v>86</v>
      </c>
      <c r="O59" s="13">
        <v>0</v>
      </c>
      <c r="P59" s="54">
        <v>31</v>
      </c>
      <c r="Q59" s="55"/>
    </row>
    <row r="60" spans="1:17" hidden="1" x14ac:dyDescent="0.25">
      <c r="A60" s="11"/>
      <c r="B60" s="12" t="s">
        <v>75</v>
      </c>
      <c r="C60" s="13">
        <v>330</v>
      </c>
      <c r="D60" s="13">
        <v>2242</v>
      </c>
      <c r="E60" s="13">
        <v>166</v>
      </c>
      <c r="F60" s="13">
        <v>1918</v>
      </c>
      <c r="G60" s="13">
        <v>164</v>
      </c>
      <c r="H60" s="13">
        <v>324</v>
      </c>
      <c r="I60" s="13">
        <v>0</v>
      </c>
      <c r="J60" s="13">
        <v>168</v>
      </c>
      <c r="K60" s="13">
        <v>146</v>
      </c>
      <c r="L60" s="13">
        <v>0</v>
      </c>
      <c r="M60" s="13">
        <v>16</v>
      </c>
      <c r="N60" s="13">
        <v>330</v>
      </c>
      <c r="O60" s="13">
        <v>0</v>
      </c>
      <c r="P60" s="54">
        <v>83</v>
      </c>
      <c r="Q60" s="55"/>
    </row>
    <row r="61" spans="1:17" x14ac:dyDescent="0.25">
      <c r="A61" s="46" t="s">
        <v>24</v>
      </c>
      <c r="B61" s="46" t="s">
        <v>21</v>
      </c>
      <c r="C61" s="47">
        <v>4576</v>
      </c>
      <c r="D61" s="47">
        <v>83410</v>
      </c>
      <c r="E61" s="47">
        <v>2291</v>
      </c>
      <c r="F61" s="47">
        <v>42186</v>
      </c>
      <c r="G61" s="47">
        <v>2285</v>
      </c>
      <c r="H61" s="47">
        <v>41224</v>
      </c>
      <c r="I61" s="47">
        <v>0</v>
      </c>
      <c r="J61" s="47">
        <v>1888</v>
      </c>
      <c r="K61" s="47">
        <v>2206</v>
      </c>
      <c r="L61" s="47">
        <v>0</v>
      </c>
      <c r="M61" s="47">
        <v>482</v>
      </c>
      <c r="N61" s="47">
        <v>4576</v>
      </c>
      <c r="O61" s="47">
        <v>0</v>
      </c>
      <c r="P61" s="48">
        <v>1352</v>
      </c>
      <c r="Q61" s="49"/>
    </row>
    <row r="62" spans="1:17" x14ac:dyDescent="0.25">
      <c r="A62" s="50"/>
      <c r="B62" s="50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2"/>
      <c r="Q62" s="53"/>
    </row>
    <row r="63" spans="1:17" hidden="1" x14ac:dyDescent="0.25">
      <c r="A63" s="11"/>
      <c r="B63" s="12" t="s">
        <v>76</v>
      </c>
      <c r="C63" s="13">
        <v>180</v>
      </c>
      <c r="D63" s="13">
        <v>6754</v>
      </c>
      <c r="E63" s="13">
        <v>90</v>
      </c>
      <c r="F63" s="13">
        <v>1400</v>
      </c>
      <c r="G63" s="13">
        <v>90</v>
      </c>
      <c r="H63" s="13">
        <v>5354</v>
      </c>
      <c r="I63" s="13">
        <v>0</v>
      </c>
      <c r="J63" s="13">
        <v>51</v>
      </c>
      <c r="K63" s="13">
        <v>102</v>
      </c>
      <c r="L63" s="13">
        <v>0</v>
      </c>
      <c r="M63" s="13">
        <v>27</v>
      </c>
      <c r="N63" s="13">
        <v>180</v>
      </c>
      <c r="O63" s="13">
        <v>0</v>
      </c>
      <c r="P63" s="54">
        <v>74</v>
      </c>
      <c r="Q63" s="55"/>
    </row>
    <row r="64" spans="1:17" hidden="1" x14ac:dyDescent="0.25">
      <c r="A64" s="11"/>
      <c r="B64" s="12" t="s">
        <v>77</v>
      </c>
      <c r="C64" s="13">
        <v>335</v>
      </c>
      <c r="D64" s="13">
        <v>4302</v>
      </c>
      <c r="E64" s="13">
        <v>169</v>
      </c>
      <c r="F64" s="13">
        <v>2778</v>
      </c>
      <c r="G64" s="13">
        <v>166</v>
      </c>
      <c r="H64" s="13">
        <v>1524</v>
      </c>
      <c r="I64" s="13">
        <v>0</v>
      </c>
      <c r="J64" s="13">
        <v>166</v>
      </c>
      <c r="K64" s="13">
        <v>143</v>
      </c>
      <c r="L64" s="13">
        <v>0</v>
      </c>
      <c r="M64" s="13">
        <v>26</v>
      </c>
      <c r="N64" s="13">
        <v>335</v>
      </c>
      <c r="O64" s="13">
        <v>0</v>
      </c>
      <c r="P64" s="54">
        <v>103</v>
      </c>
      <c r="Q64" s="55"/>
    </row>
    <row r="65" spans="1:17" hidden="1" x14ac:dyDescent="0.25">
      <c r="A65" s="11"/>
      <c r="B65" s="12" t="s">
        <v>78</v>
      </c>
      <c r="C65" s="13">
        <v>1060</v>
      </c>
      <c r="D65" s="13">
        <v>15166</v>
      </c>
      <c r="E65" s="13">
        <v>530</v>
      </c>
      <c r="F65" s="13">
        <v>9826</v>
      </c>
      <c r="G65" s="13">
        <v>530</v>
      </c>
      <c r="H65" s="13">
        <v>5340</v>
      </c>
      <c r="I65" s="13">
        <v>0</v>
      </c>
      <c r="J65" s="13">
        <v>354</v>
      </c>
      <c r="K65" s="13">
        <v>619</v>
      </c>
      <c r="L65" s="13">
        <v>0</v>
      </c>
      <c r="M65" s="13">
        <v>87</v>
      </c>
      <c r="N65" s="13">
        <v>1060</v>
      </c>
      <c r="O65" s="13">
        <v>0</v>
      </c>
      <c r="P65" s="54">
        <v>317</v>
      </c>
      <c r="Q65" s="55"/>
    </row>
    <row r="66" spans="1:17" hidden="1" x14ac:dyDescent="0.25">
      <c r="A66" s="11"/>
      <c r="B66" s="12" t="s">
        <v>79</v>
      </c>
      <c r="C66" s="13">
        <v>246</v>
      </c>
      <c r="D66" s="13">
        <v>3401</v>
      </c>
      <c r="E66" s="13">
        <v>123</v>
      </c>
      <c r="F66" s="13">
        <v>2562</v>
      </c>
      <c r="G66" s="13">
        <v>123</v>
      </c>
      <c r="H66" s="13">
        <v>839</v>
      </c>
      <c r="I66" s="13">
        <v>0</v>
      </c>
      <c r="J66" s="13">
        <v>81</v>
      </c>
      <c r="K66" s="13">
        <v>139</v>
      </c>
      <c r="L66" s="13">
        <v>0</v>
      </c>
      <c r="M66" s="13">
        <v>26</v>
      </c>
      <c r="N66" s="13">
        <v>246</v>
      </c>
      <c r="O66" s="13">
        <v>0</v>
      </c>
      <c r="P66" s="54">
        <v>81</v>
      </c>
      <c r="Q66" s="55"/>
    </row>
    <row r="67" spans="1:17" ht="25.5" hidden="1" x14ac:dyDescent="0.25">
      <c r="A67" s="11"/>
      <c r="B67" s="12" t="s">
        <v>80</v>
      </c>
      <c r="C67" s="13">
        <v>607</v>
      </c>
      <c r="D67" s="13">
        <v>12909</v>
      </c>
      <c r="E67" s="13">
        <v>305</v>
      </c>
      <c r="F67" s="13">
        <v>5429</v>
      </c>
      <c r="G67" s="13">
        <v>302</v>
      </c>
      <c r="H67" s="13">
        <v>7480</v>
      </c>
      <c r="I67" s="13">
        <v>0</v>
      </c>
      <c r="J67" s="13">
        <v>278</v>
      </c>
      <c r="K67" s="13">
        <v>255</v>
      </c>
      <c r="L67" s="13">
        <v>0</v>
      </c>
      <c r="M67" s="13">
        <v>74</v>
      </c>
      <c r="N67" s="13">
        <v>607</v>
      </c>
      <c r="O67" s="13">
        <v>0</v>
      </c>
      <c r="P67" s="54">
        <v>162</v>
      </c>
      <c r="Q67" s="55"/>
    </row>
    <row r="68" spans="1:17" hidden="1" x14ac:dyDescent="0.25">
      <c r="A68" s="11"/>
      <c r="B68" s="12" t="s">
        <v>81</v>
      </c>
      <c r="C68" s="13">
        <v>1249</v>
      </c>
      <c r="D68" s="13">
        <v>25452</v>
      </c>
      <c r="E68" s="13">
        <v>625</v>
      </c>
      <c r="F68" s="13">
        <v>10047</v>
      </c>
      <c r="G68" s="13">
        <v>624</v>
      </c>
      <c r="H68" s="13">
        <v>15405</v>
      </c>
      <c r="I68" s="13">
        <v>0</v>
      </c>
      <c r="J68" s="13">
        <v>651</v>
      </c>
      <c r="K68" s="13">
        <v>488</v>
      </c>
      <c r="L68" s="13">
        <v>0</v>
      </c>
      <c r="M68" s="13">
        <v>110</v>
      </c>
      <c r="N68" s="13">
        <v>1249</v>
      </c>
      <c r="O68" s="13">
        <v>0</v>
      </c>
      <c r="P68" s="54">
        <v>305</v>
      </c>
      <c r="Q68" s="55"/>
    </row>
    <row r="69" spans="1:17" hidden="1" x14ac:dyDescent="0.25">
      <c r="A69" s="11"/>
      <c r="B69" s="12" t="s">
        <v>82</v>
      </c>
      <c r="C69" s="13">
        <v>899</v>
      </c>
      <c r="D69" s="13">
        <v>15426</v>
      </c>
      <c r="E69" s="13">
        <v>449</v>
      </c>
      <c r="F69" s="13">
        <v>10144</v>
      </c>
      <c r="G69" s="13">
        <v>450</v>
      </c>
      <c r="H69" s="13">
        <v>5282</v>
      </c>
      <c r="I69" s="13">
        <v>0</v>
      </c>
      <c r="J69" s="13">
        <v>307</v>
      </c>
      <c r="K69" s="13">
        <v>460</v>
      </c>
      <c r="L69" s="13">
        <v>0</v>
      </c>
      <c r="M69" s="13">
        <v>132</v>
      </c>
      <c r="N69" s="13">
        <v>899</v>
      </c>
      <c r="O69" s="13">
        <v>0</v>
      </c>
      <c r="P69" s="54">
        <v>310</v>
      </c>
      <c r="Q69" s="55"/>
    </row>
    <row r="70" spans="1:17" x14ac:dyDescent="0.25">
      <c r="A70" s="46" t="s">
        <v>25</v>
      </c>
      <c r="B70" s="46" t="s">
        <v>21</v>
      </c>
      <c r="C70" s="47">
        <v>11549</v>
      </c>
      <c r="D70" s="47">
        <v>238387</v>
      </c>
      <c r="E70" s="47">
        <v>5782</v>
      </c>
      <c r="F70" s="47">
        <v>91864</v>
      </c>
      <c r="G70" s="47">
        <v>5767</v>
      </c>
      <c r="H70" s="47">
        <v>146523</v>
      </c>
      <c r="I70" s="47">
        <v>2</v>
      </c>
      <c r="J70" s="47">
        <v>6300</v>
      </c>
      <c r="K70" s="47">
        <v>4290</v>
      </c>
      <c r="L70" s="47">
        <v>43</v>
      </c>
      <c r="M70" s="47">
        <v>918</v>
      </c>
      <c r="N70" s="47">
        <v>11547</v>
      </c>
      <c r="O70" s="47">
        <v>2</v>
      </c>
      <c r="P70" s="48">
        <v>2662</v>
      </c>
      <c r="Q70" s="49"/>
    </row>
    <row r="71" spans="1:17" x14ac:dyDescent="0.25">
      <c r="A71" s="50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2"/>
      <c r="Q71" s="53"/>
    </row>
    <row r="72" spans="1:17" hidden="1" x14ac:dyDescent="0.25">
      <c r="A72" s="11"/>
      <c r="B72" s="12" t="s">
        <v>83</v>
      </c>
      <c r="C72" s="13">
        <v>395</v>
      </c>
      <c r="D72" s="13">
        <v>3638</v>
      </c>
      <c r="E72" s="13">
        <v>198</v>
      </c>
      <c r="F72" s="13">
        <v>2304</v>
      </c>
      <c r="G72" s="13">
        <v>197</v>
      </c>
      <c r="H72" s="13">
        <v>1334</v>
      </c>
      <c r="I72" s="13">
        <v>0</v>
      </c>
      <c r="J72" s="13">
        <v>173</v>
      </c>
      <c r="K72" s="13">
        <v>176</v>
      </c>
      <c r="L72" s="13">
        <v>0</v>
      </c>
      <c r="M72" s="13">
        <v>46</v>
      </c>
      <c r="N72" s="13">
        <v>395</v>
      </c>
      <c r="O72" s="13">
        <v>0</v>
      </c>
      <c r="P72" s="54">
        <v>96</v>
      </c>
      <c r="Q72" s="55"/>
    </row>
    <row r="73" spans="1:17" hidden="1" x14ac:dyDescent="0.25">
      <c r="A73" s="11"/>
      <c r="B73" s="12" t="s">
        <v>84</v>
      </c>
      <c r="C73" s="13">
        <v>893</v>
      </c>
      <c r="D73" s="13">
        <v>7544</v>
      </c>
      <c r="E73" s="13">
        <v>447</v>
      </c>
      <c r="F73" s="13">
        <v>5776</v>
      </c>
      <c r="G73" s="13">
        <v>446</v>
      </c>
      <c r="H73" s="13">
        <v>1768</v>
      </c>
      <c r="I73" s="13">
        <v>0</v>
      </c>
      <c r="J73" s="13">
        <v>384</v>
      </c>
      <c r="K73" s="13">
        <v>441</v>
      </c>
      <c r="L73" s="13">
        <v>0</v>
      </c>
      <c r="M73" s="13">
        <v>68</v>
      </c>
      <c r="N73" s="13">
        <v>893</v>
      </c>
      <c r="O73" s="13">
        <v>0</v>
      </c>
      <c r="P73" s="54">
        <v>247</v>
      </c>
      <c r="Q73" s="55"/>
    </row>
    <row r="74" spans="1:17" hidden="1" x14ac:dyDescent="0.25">
      <c r="A74" s="11"/>
      <c r="B74" s="12" t="s">
        <v>85</v>
      </c>
      <c r="C74" s="13">
        <v>344</v>
      </c>
      <c r="D74" s="13">
        <v>4253</v>
      </c>
      <c r="E74" s="13">
        <v>172</v>
      </c>
      <c r="F74" s="13">
        <v>2617</v>
      </c>
      <c r="G74" s="13">
        <v>172</v>
      </c>
      <c r="H74" s="13">
        <v>1636</v>
      </c>
      <c r="I74" s="13">
        <v>0</v>
      </c>
      <c r="J74" s="13">
        <v>148</v>
      </c>
      <c r="K74" s="13">
        <v>186</v>
      </c>
      <c r="L74" s="13">
        <v>0</v>
      </c>
      <c r="M74" s="13">
        <v>10</v>
      </c>
      <c r="N74" s="13">
        <v>344</v>
      </c>
      <c r="O74" s="13">
        <v>0</v>
      </c>
      <c r="P74" s="54">
        <v>98</v>
      </c>
      <c r="Q74" s="55"/>
    </row>
    <row r="75" spans="1:17" ht="25.5" hidden="1" x14ac:dyDescent="0.25">
      <c r="A75" s="11"/>
      <c r="B75" s="12" t="s">
        <v>86</v>
      </c>
      <c r="C75" s="13">
        <v>430</v>
      </c>
      <c r="D75" s="13">
        <v>6269</v>
      </c>
      <c r="E75" s="13">
        <v>216</v>
      </c>
      <c r="F75" s="13">
        <v>3935</v>
      </c>
      <c r="G75" s="13">
        <v>214</v>
      </c>
      <c r="H75" s="13">
        <v>2334</v>
      </c>
      <c r="I75" s="13">
        <v>0</v>
      </c>
      <c r="J75" s="13">
        <v>141</v>
      </c>
      <c r="K75" s="13">
        <v>229</v>
      </c>
      <c r="L75" s="13">
        <v>0</v>
      </c>
      <c r="M75" s="13">
        <v>60</v>
      </c>
      <c r="N75" s="13">
        <v>430</v>
      </c>
      <c r="O75" s="13">
        <v>0</v>
      </c>
      <c r="P75" s="54">
        <v>123</v>
      </c>
      <c r="Q75" s="55"/>
    </row>
    <row r="76" spans="1:17" hidden="1" x14ac:dyDescent="0.25">
      <c r="A76" s="11"/>
      <c r="B76" s="12" t="s">
        <v>87</v>
      </c>
      <c r="C76" s="13">
        <v>606</v>
      </c>
      <c r="D76" s="13">
        <v>6883</v>
      </c>
      <c r="E76" s="13">
        <v>304</v>
      </c>
      <c r="F76" s="13">
        <v>4572</v>
      </c>
      <c r="G76" s="13">
        <v>302</v>
      </c>
      <c r="H76" s="13">
        <v>2311</v>
      </c>
      <c r="I76" s="13">
        <v>0</v>
      </c>
      <c r="J76" s="13">
        <v>267</v>
      </c>
      <c r="K76" s="13">
        <v>310</v>
      </c>
      <c r="L76" s="13">
        <v>0</v>
      </c>
      <c r="M76" s="13">
        <v>29</v>
      </c>
      <c r="N76" s="13">
        <v>606</v>
      </c>
      <c r="O76" s="13">
        <v>0</v>
      </c>
      <c r="P76" s="54">
        <v>127</v>
      </c>
      <c r="Q76" s="55"/>
    </row>
    <row r="77" spans="1:17" hidden="1" x14ac:dyDescent="0.25">
      <c r="A77" s="11"/>
      <c r="B77" s="12" t="s">
        <v>88</v>
      </c>
      <c r="C77" s="13">
        <v>606</v>
      </c>
      <c r="D77" s="13">
        <v>13203</v>
      </c>
      <c r="E77" s="13">
        <v>303</v>
      </c>
      <c r="F77" s="13">
        <v>6503</v>
      </c>
      <c r="G77" s="13">
        <v>303</v>
      </c>
      <c r="H77" s="13">
        <v>6700</v>
      </c>
      <c r="I77" s="13">
        <v>0</v>
      </c>
      <c r="J77" s="13">
        <v>315</v>
      </c>
      <c r="K77" s="13">
        <v>227</v>
      </c>
      <c r="L77" s="13">
        <v>0</v>
      </c>
      <c r="M77" s="13">
        <v>64</v>
      </c>
      <c r="N77" s="13">
        <v>606</v>
      </c>
      <c r="O77" s="13">
        <v>0</v>
      </c>
      <c r="P77" s="54">
        <v>205</v>
      </c>
      <c r="Q77" s="55"/>
    </row>
    <row r="78" spans="1:17" hidden="1" x14ac:dyDescent="0.25">
      <c r="A78" s="11"/>
      <c r="B78" s="12" t="s">
        <v>89</v>
      </c>
      <c r="C78" s="13">
        <v>6580</v>
      </c>
      <c r="D78" s="13">
        <v>180440</v>
      </c>
      <c r="E78" s="13">
        <v>3291</v>
      </c>
      <c r="F78" s="13">
        <v>57363</v>
      </c>
      <c r="G78" s="13">
        <v>3289</v>
      </c>
      <c r="H78" s="13">
        <v>123077</v>
      </c>
      <c r="I78" s="13">
        <v>2</v>
      </c>
      <c r="J78" s="13">
        <v>3915</v>
      </c>
      <c r="K78" s="13">
        <v>2106</v>
      </c>
      <c r="L78" s="13">
        <v>43</v>
      </c>
      <c r="M78" s="13">
        <v>518</v>
      </c>
      <c r="N78" s="13">
        <v>6578</v>
      </c>
      <c r="O78" s="13">
        <v>2</v>
      </c>
      <c r="P78" s="54">
        <v>1371</v>
      </c>
      <c r="Q78" s="55"/>
    </row>
    <row r="79" spans="1:17" hidden="1" x14ac:dyDescent="0.25">
      <c r="A79" s="11"/>
      <c r="B79" s="12" t="s">
        <v>90</v>
      </c>
      <c r="C79" s="13">
        <v>1695</v>
      </c>
      <c r="D79" s="13">
        <v>16157</v>
      </c>
      <c r="E79" s="13">
        <v>851</v>
      </c>
      <c r="F79" s="13">
        <v>8794</v>
      </c>
      <c r="G79" s="13">
        <v>844</v>
      </c>
      <c r="H79" s="13">
        <v>7363</v>
      </c>
      <c r="I79" s="13">
        <v>0</v>
      </c>
      <c r="J79" s="13">
        <v>957</v>
      </c>
      <c r="K79" s="13">
        <v>615</v>
      </c>
      <c r="L79" s="13">
        <v>0</v>
      </c>
      <c r="M79" s="13">
        <v>123</v>
      </c>
      <c r="N79" s="13">
        <v>1695</v>
      </c>
      <c r="O79" s="13">
        <v>0</v>
      </c>
      <c r="P79" s="54">
        <v>395</v>
      </c>
      <c r="Q79" s="55"/>
    </row>
    <row r="80" spans="1:17" x14ac:dyDescent="0.25">
      <c r="A80" s="3"/>
      <c r="B80" s="2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30" t="s">
        <v>26</v>
      </c>
      <c r="Q80" s="31"/>
    </row>
    <row r="81" spans="1:17" x14ac:dyDescent="0.25">
      <c r="A81" s="4" t="s">
        <v>27</v>
      </c>
      <c r="B81" s="5"/>
      <c r="C81" s="2">
        <f t="shared" ref="C81:Q81" si="0">SUM(C10,C30,C47,C61,C70)</f>
        <v>49731</v>
      </c>
      <c r="D81" s="2">
        <f t="shared" si="0"/>
        <v>911462</v>
      </c>
      <c r="E81" s="2">
        <f t="shared" si="0"/>
        <v>24888</v>
      </c>
      <c r="F81" s="2">
        <f t="shared" si="0"/>
        <v>426908</v>
      </c>
      <c r="G81" s="2">
        <f t="shared" si="0"/>
        <v>24843</v>
      </c>
      <c r="H81" s="2">
        <f t="shared" si="0"/>
        <v>484554</v>
      </c>
      <c r="I81" s="2">
        <f t="shared" si="0"/>
        <v>12</v>
      </c>
      <c r="J81" s="2">
        <f t="shared" si="0"/>
        <v>21804</v>
      </c>
      <c r="K81" s="2">
        <f t="shared" si="0"/>
        <v>23386</v>
      </c>
      <c r="L81" s="2">
        <f t="shared" si="0"/>
        <v>51</v>
      </c>
      <c r="M81" s="2">
        <f t="shared" si="0"/>
        <v>4502</v>
      </c>
      <c r="N81" s="2">
        <f t="shared" si="0"/>
        <v>49729</v>
      </c>
      <c r="O81" s="2">
        <f t="shared" si="0"/>
        <v>2</v>
      </c>
      <c r="P81" s="28">
        <f t="shared" si="0"/>
        <v>13256</v>
      </c>
      <c r="Q81" s="29">
        <f t="shared" si="0"/>
        <v>0</v>
      </c>
    </row>
  </sheetData>
  <mergeCells count="158">
    <mergeCell ref="P74:Q74"/>
    <mergeCell ref="P75:Q75"/>
    <mergeCell ref="P76:Q76"/>
    <mergeCell ref="P77:Q77"/>
    <mergeCell ref="P78:Q78"/>
    <mergeCell ref="P79:Q79"/>
    <mergeCell ref="M70:M71"/>
    <mergeCell ref="N70:N71"/>
    <mergeCell ref="O70:O71"/>
    <mergeCell ref="P70:Q71"/>
    <mergeCell ref="P72:Q72"/>
    <mergeCell ref="P73:Q73"/>
    <mergeCell ref="G70:G71"/>
    <mergeCell ref="H70:H71"/>
    <mergeCell ref="I70:I71"/>
    <mergeCell ref="J70:J71"/>
    <mergeCell ref="K70:K71"/>
    <mergeCell ref="L70:L71"/>
    <mergeCell ref="A70:A71"/>
    <mergeCell ref="B70:B71"/>
    <mergeCell ref="C70:C71"/>
    <mergeCell ref="D70:D71"/>
    <mergeCell ref="E70:E71"/>
    <mergeCell ref="F70:F71"/>
    <mergeCell ref="P64:Q64"/>
    <mergeCell ref="P65:Q65"/>
    <mergeCell ref="P66:Q66"/>
    <mergeCell ref="P67:Q67"/>
    <mergeCell ref="P68:Q68"/>
    <mergeCell ref="P69:Q69"/>
    <mergeCell ref="L61:L62"/>
    <mergeCell ref="M61:M62"/>
    <mergeCell ref="N61:N62"/>
    <mergeCell ref="O61:O62"/>
    <mergeCell ref="P61:Q62"/>
    <mergeCell ref="P63:Q63"/>
    <mergeCell ref="F61:F62"/>
    <mergeCell ref="G61:G62"/>
    <mergeCell ref="H61:H62"/>
    <mergeCell ref="I61:I62"/>
    <mergeCell ref="J61:J62"/>
    <mergeCell ref="K61:K62"/>
    <mergeCell ref="P56:Q56"/>
    <mergeCell ref="P57:Q57"/>
    <mergeCell ref="P58:Q58"/>
    <mergeCell ref="P59:Q59"/>
    <mergeCell ref="P60:Q60"/>
    <mergeCell ref="A61:A62"/>
    <mergeCell ref="B61:B62"/>
    <mergeCell ref="C61:C62"/>
    <mergeCell ref="D61:D62"/>
    <mergeCell ref="E61:E62"/>
    <mergeCell ref="P50:Q50"/>
    <mergeCell ref="P51:Q51"/>
    <mergeCell ref="P52:Q52"/>
    <mergeCell ref="P53:Q53"/>
    <mergeCell ref="P54:Q54"/>
    <mergeCell ref="P55:Q55"/>
    <mergeCell ref="L47:L48"/>
    <mergeCell ref="M47:M48"/>
    <mergeCell ref="N47:N48"/>
    <mergeCell ref="O47:O48"/>
    <mergeCell ref="P47:Q48"/>
    <mergeCell ref="P49:Q49"/>
    <mergeCell ref="F47:F48"/>
    <mergeCell ref="G47:G48"/>
    <mergeCell ref="H47:H48"/>
    <mergeCell ref="I47:I48"/>
    <mergeCell ref="J47:J48"/>
    <mergeCell ref="K47:K48"/>
    <mergeCell ref="P42:Q42"/>
    <mergeCell ref="P43:Q43"/>
    <mergeCell ref="P44:Q44"/>
    <mergeCell ref="P45:Q45"/>
    <mergeCell ref="P46:Q46"/>
    <mergeCell ref="A47:A48"/>
    <mergeCell ref="B47:B48"/>
    <mergeCell ref="C47:C48"/>
    <mergeCell ref="D47:D48"/>
    <mergeCell ref="E47:E48"/>
    <mergeCell ref="P36:Q36"/>
    <mergeCell ref="P37:Q37"/>
    <mergeCell ref="P38:Q38"/>
    <mergeCell ref="P39:Q39"/>
    <mergeCell ref="P40:Q40"/>
    <mergeCell ref="P41:Q41"/>
    <mergeCell ref="O30:O31"/>
    <mergeCell ref="P30:Q31"/>
    <mergeCell ref="P32:Q32"/>
    <mergeCell ref="P33:Q33"/>
    <mergeCell ref="P34:Q34"/>
    <mergeCell ref="P35:Q35"/>
    <mergeCell ref="I30:I31"/>
    <mergeCell ref="J30:J31"/>
    <mergeCell ref="K30:K31"/>
    <mergeCell ref="L30:L31"/>
    <mergeCell ref="M30:M31"/>
    <mergeCell ref="N30:N31"/>
    <mergeCell ref="P28:Q28"/>
    <mergeCell ref="P29:Q29"/>
    <mergeCell ref="A30:A31"/>
    <mergeCell ref="B30:B31"/>
    <mergeCell ref="C30:C31"/>
    <mergeCell ref="D30:D31"/>
    <mergeCell ref="E30:E31"/>
    <mergeCell ref="F30:F31"/>
    <mergeCell ref="G30:G31"/>
    <mergeCell ref="H30:H31"/>
    <mergeCell ref="P22:Q22"/>
    <mergeCell ref="P23:Q23"/>
    <mergeCell ref="P24:Q24"/>
    <mergeCell ref="P25:Q25"/>
    <mergeCell ref="P26:Q26"/>
    <mergeCell ref="P27:Q27"/>
    <mergeCell ref="P16:Q16"/>
    <mergeCell ref="P17:Q17"/>
    <mergeCell ref="P18:Q18"/>
    <mergeCell ref="P19:Q19"/>
    <mergeCell ref="P20:Q20"/>
    <mergeCell ref="P21:Q21"/>
    <mergeCell ref="O10:O11"/>
    <mergeCell ref="P10:Q11"/>
    <mergeCell ref="P12:Q12"/>
    <mergeCell ref="P13:Q13"/>
    <mergeCell ref="P14:Q14"/>
    <mergeCell ref="P15:Q15"/>
    <mergeCell ref="I10:I11"/>
    <mergeCell ref="J10:J11"/>
    <mergeCell ref="K10:K11"/>
    <mergeCell ref="L10:L11"/>
    <mergeCell ref="M10:M11"/>
    <mergeCell ref="N10:N11"/>
    <mergeCell ref="P80:Q80"/>
    <mergeCell ref="P81:Q81"/>
    <mergeCell ref="A10:A11"/>
    <mergeCell ref="B10:B11"/>
    <mergeCell ref="C10:C11"/>
    <mergeCell ref="D10:D11"/>
    <mergeCell ref="E10:E11"/>
    <mergeCell ref="F10:F11"/>
    <mergeCell ref="G10:G11"/>
    <mergeCell ref="H10:H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2023</vt:lpstr>
      <vt:lpstr>2023 I pusmetis</vt:lpstr>
      <vt:lpstr>2023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2024-02-29T10:07:14Z</dcterms:modified>
</cp:coreProperties>
</file>