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3" sheetId="28" r:id="rId1"/>
    <sheet name="2023 I pusmetis" sheetId="30" r:id="rId2"/>
    <sheet name="2023 II pusmetis" sheetId="31" r:id="rId3"/>
  </sheets>
  <calcPr calcId="152511"/>
</workbook>
</file>

<file path=xl/calcChain.xml><?xml version="1.0" encoding="utf-8"?>
<calcChain xmlns="http://schemas.openxmlformats.org/spreadsheetml/2006/main">
  <c r="Q81" i="31" l="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21" i="28" l="1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</calcChain>
</file>

<file path=xl/sharedStrings.xml><?xml version="1.0" encoding="utf-8"?>
<sst xmlns="http://schemas.openxmlformats.org/spreadsheetml/2006/main" count="231" uniqueCount="97">
  <si>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</si>
  <si>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</si>
  <si>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</si>
  <si>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</si>
  <si>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</si>
  <si>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</si>
  <si>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</si>
  <si>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</si>
  <si>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</si>
  <si>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</si>
  <si>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</si>
  <si>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</si>
  <si>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</si>
  <si>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</si>
  <si>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</si>
  <si>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</si>
  <si>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</si>
  <si>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</si>
  <si>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</si>
  <si>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</si>
  <si>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</si>
  <si>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</si>
  <si>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</si>
  <si>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</si>
  <si>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</si>
  <si>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</si>
  <si>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</si>
  <si>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</si>
  <si>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</si>
  <si>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</si>
  <si>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</si>
  <si>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</si>
  <si>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</si>
  <si>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</si>
  <si>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</si>
  <si>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</si>
  <si>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</si>
  <si>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</si>
  <si>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</si>
  <si>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</si>
  <si>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</si>
  <si>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</si>
  <si>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</si>
  <si>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</si>
  <si>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</si>
  <si>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</si>
  <si>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</si>
  <si>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</si>
  <si>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</si>
  <si>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</si>
  <si>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</si>
  <si>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</si>
  <si>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</si>
  <si>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</si>
  <si>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</si>
  <si>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</si>
  <si>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</si>
  <si>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</si>
  <si>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</si>
  <si>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</si>
  <si>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</si>
  <si>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</si>
  <si>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</si>
  <si>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</si>
  <si>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</si>
  <si>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</si>
  <si>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</si>
  <si>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</si>
  <si>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</si>
  <si>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</si>
  <si>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</si>
  <si>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</si>
  <si>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</si>
  <si>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</si>
  <si>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</si>
  <si>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</si>
  <si>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</si>
  <si>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</si>
  <si>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</si>
  <si>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</si>
  <si>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</si>
  <si>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</si>
  <si>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</si>
  <si>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</si>
  <si>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</si>
  <si>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</si>
  <si>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</si>
  <si>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</si>
  <si>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</si>
  <si>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</si>
  <si>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</si>
  <si>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laikotarpis:2023-01-01 - 2023-06-30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</si>
  <si>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 2023-07-10 13:32</t>
    </r>
  </si>
  <si>
    <t>Ataskaitinis laikotarpis:  2023-01-01 - 2023-12-31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</si>
  <si>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  2024-02-29 12:01</t>
    </r>
  </si>
  <si>
    <t>Ataskaitinis laikotarpis: 2023-07-01 - 2023-12-31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</si>
  <si>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2024-01-19 12:08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</si>
</sst>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8" fillId="3" borderId="8" xfId="0" applyFont="1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('2023'!$C$10,'2023'!$C$12,'2023'!$C$14,'2023'!$C$16,'2023'!$C$18)</c:f>
              <c:numCache>
                <c:formatCode>0</c:formatCode>
                <c:ptCount val="5"/>
                <c:pt idx="0">
                  <c:v>24037</c:v>
                </c:pt>
                <c:pt idx="1">
                  <c:v>14402</c:v>
                </c:pt>
                <c:pt idx="2">
                  <c:v>6522</c:v>
                </c:pt>
                <c:pt idx="3">
                  <c:v>5479</c:v>
                </c:pt>
                <c:pt idx="4">
                  <c:v>39384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pusmetis'!$C$10,'2023 I pusmetis'!$C$30,'2023 I pusmetis'!$C$47,'2023 I pusmetis'!$C$61,'2023 I pusmetis'!$C$70)</c:f>
              <c:numCache>
                <c:formatCode>0</c:formatCode>
                <c:ptCount val="5"/>
                <c:pt idx="0">
                  <c:v>218726</c:v>
                </c:pt>
                <c:pt idx="1">
                  <c:v>131290</c:v>
                </c:pt>
                <c:pt idx="2">
                  <c:v>60363</c:v>
                </c:pt>
                <c:pt idx="3">
                  <c:v>50755</c:v>
                </c:pt>
                <c:pt idx="4">
                  <c:v>355423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3"/>
              <c:layout>
                <c:manualLayout>
                  <c:x val="-7.2178365813597947E-2"/>
                  <c:y val="-9.82168866020310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pusmetis'!$F$10,'2023 I pusmetis'!$F$30,'2023 I pusmetis'!$F$47,'2023 I pusmetis'!$F$61,'2023 I pusmetis'!$F$70)</c:f>
              <c:numCache>
                <c:formatCode>0</c:formatCode>
                <c:ptCount val="5"/>
                <c:pt idx="0">
                  <c:v>7452021</c:v>
                </c:pt>
                <c:pt idx="1">
                  <c:v>3812198</c:v>
                </c:pt>
                <c:pt idx="2">
                  <c:v>1836109</c:v>
                </c:pt>
                <c:pt idx="3">
                  <c:v>1669094</c:v>
                </c:pt>
                <c:pt idx="4">
                  <c:v>15770236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pusmetis'!$D$10,'2023 I pusmetis'!$D$30,'2023 I pusmetis'!$D$47,'2023 I pusmetis'!$D$61,'2023 I pusmetis'!$D$70)</c:f>
              <c:numCache>
                <c:formatCode>0</c:formatCode>
                <c:ptCount val="5"/>
                <c:pt idx="0">
                  <c:v>22178494</c:v>
                </c:pt>
                <c:pt idx="1">
                  <c:v>8605814</c:v>
                </c:pt>
                <c:pt idx="2">
                  <c:v>3990979</c:v>
                </c:pt>
                <c:pt idx="3">
                  <c:v>3912244</c:v>
                </c:pt>
                <c:pt idx="4">
                  <c:v>75677657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pusmetis'!$E$81</c:f>
              <c:numCache>
                <c:formatCode>#,##0</c:formatCode>
                <c:ptCount val="1"/>
                <c:pt idx="0">
                  <c:v>408218</c:v>
                </c:pt>
              </c:numCache>
            </c:numRef>
          </c:val>
        </c:ser>
        <c:ser>
          <c:idx val="1"/>
          <c:order val="1"/>
          <c:tx>
            <c:strRef>
              <c:f>'2023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pusmetis'!$G$81</c:f>
              <c:numCache>
                <c:formatCode>#,##0</c:formatCode>
                <c:ptCount val="1"/>
                <c:pt idx="0">
                  <c:v>408339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340320"/>
        <c:axId val="1528335424"/>
      </c:barChart>
      <c:catAx>
        <c:axId val="1528340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8335424"/>
        <c:crosses val="autoZero"/>
        <c:auto val="1"/>
        <c:lblAlgn val="ctr"/>
        <c:lblOffset val="100"/>
        <c:noMultiLvlLbl val="0"/>
      </c:catAx>
      <c:valAx>
        <c:axId val="15283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2834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pusmetis'!$F$81</c:f>
              <c:numCache>
                <c:formatCode>#,##0</c:formatCode>
                <c:ptCount val="1"/>
                <c:pt idx="0">
                  <c:v>30539658</c:v>
                </c:pt>
              </c:numCache>
            </c:numRef>
          </c:val>
        </c:ser>
        <c:ser>
          <c:idx val="1"/>
          <c:order val="1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pusmetis'!$H$81</c:f>
              <c:numCache>
                <c:formatCode>#,##0</c:formatCode>
                <c:ptCount val="1"/>
                <c:pt idx="0">
                  <c:v>83825530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338688"/>
        <c:axId val="1528330528"/>
      </c:barChart>
      <c:catAx>
        <c:axId val="152833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8330528"/>
        <c:crosses val="autoZero"/>
        <c:auto val="1"/>
        <c:lblAlgn val="ctr"/>
        <c:lblOffset val="100"/>
        <c:noMultiLvlLbl val="0"/>
      </c:catAx>
      <c:valAx>
        <c:axId val="152833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2833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 pusmetis'!$J$81,'2023 I pusmetis'!$K$81,'2023 I pusmetis'!$L$81,'2023 I pusmetis'!$M$81)</c:f>
              <c:numCache>
                <c:formatCode>#,##0</c:formatCode>
                <c:ptCount val="4"/>
                <c:pt idx="0">
                  <c:v>197120</c:v>
                </c:pt>
                <c:pt idx="1">
                  <c:v>488608</c:v>
                </c:pt>
                <c:pt idx="2">
                  <c:v>14791</c:v>
                </c:pt>
                <c:pt idx="3">
                  <c:v>116166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pusmetis'!$H$10,'2023 I pusmetis'!$H$30,'2023 I pusmetis'!$H$47,'2023 I pusmetis'!$H$61,'2023 I pusmetis'!$H$70)</c:f>
              <c:numCache>
                <c:formatCode>0</c:formatCode>
                <c:ptCount val="5"/>
                <c:pt idx="0">
                  <c:v>14726473</c:v>
                </c:pt>
                <c:pt idx="1">
                  <c:v>4793616</c:v>
                </c:pt>
                <c:pt idx="2">
                  <c:v>2154870</c:v>
                </c:pt>
                <c:pt idx="3">
                  <c:v>2243150</c:v>
                </c:pt>
                <c:pt idx="4">
                  <c:v>59907421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pusmetis'!$N$10,'2023 I pusmetis'!$N$30,'2023 I pusmetis'!$N$47,'2023 I pusmetis'!$N$61,'2023 I pusmetis'!$N$70)</c:f>
              <c:numCache>
                <c:formatCode>0</c:formatCode>
                <c:ptCount val="5"/>
                <c:pt idx="0">
                  <c:v>218723</c:v>
                </c:pt>
                <c:pt idx="1">
                  <c:v>131290</c:v>
                </c:pt>
                <c:pt idx="2">
                  <c:v>60362</c:v>
                </c:pt>
                <c:pt idx="3">
                  <c:v>50755</c:v>
                </c:pt>
                <c:pt idx="4">
                  <c:v>355413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pusmetis'!$P$10,'2023 I pusmetis'!$P$30,'2023 I pusmetis'!$P$47,'2023 I pusmetis'!$P$61,'2023 I pusmetis'!$P$70)</c:f>
              <c:numCache>
                <c:formatCode>0</c:formatCode>
                <c:ptCount val="5"/>
                <c:pt idx="0">
                  <c:v>74392</c:v>
                </c:pt>
                <c:pt idx="1">
                  <c:v>45492</c:v>
                </c:pt>
                <c:pt idx="2">
                  <c:v>19771</c:v>
                </c:pt>
                <c:pt idx="3">
                  <c:v>18137</c:v>
                </c:pt>
                <c:pt idx="4">
                  <c:v>112663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pusmetis'!$C$10,'2023 II pusmetis'!$C$30,'2023 II pusmetis'!$C$47,'2023 II pusmetis'!$C$61,'2023 II pusmetis'!$C$70)</c:f>
              <c:numCache>
                <c:formatCode>0</c:formatCode>
                <c:ptCount val="5"/>
                <c:pt idx="0">
                  <c:v>242115</c:v>
                </c:pt>
                <c:pt idx="1">
                  <c:v>145937</c:v>
                </c:pt>
                <c:pt idx="2">
                  <c:v>66636</c:v>
                </c:pt>
                <c:pt idx="3">
                  <c:v>56201</c:v>
                </c:pt>
                <c:pt idx="4">
                  <c:v>389095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('2023'!$F$10,'2023'!$F$12,'2023'!$F$14,'2023'!$F$16,'2023'!$F$18)</c:f>
              <c:numCache>
                <c:formatCode>0</c:formatCode>
                <c:ptCount val="5"/>
                <c:pt idx="0">
                  <c:v>18430476</c:v>
                </c:pt>
                <c:pt idx="1">
                  <c:v>9428706</c:v>
                </c:pt>
                <c:pt idx="2">
                  <c:v>4529862</c:v>
                </c:pt>
                <c:pt idx="3">
                  <c:v>4091080</c:v>
                </c:pt>
                <c:pt idx="4">
                  <c:v>38916765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3"/>
              <c:layout>
                <c:manualLayout>
                  <c:x val="-7.2178365813597947E-2"/>
                  <c:y val="-9.82168866020310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pusmetis'!$F$10,'2023 II pusmetis'!$F$30,'2023 II pusmetis'!$F$47,'2023 II pusmetis'!$F$61,'2023 II pusmetis'!$F$70)</c:f>
              <c:numCache>
                <c:formatCode>0</c:formatCode>
                <c:ptCount val="5"/>
                <c:pt idx="0">
                  <c:v>8362587</c:v>
                </c:pt>
                <c:pt idx="1">
                  <c:v>4301872</c:v>
                </c:pt>
                <c:pt idx="2">
                  <c:v>2084574</c:v>
                </c:pt>
                <c:pt idx="3">
                  <c:v>1865994</c:v>
                </c:pt>
                <c:pt idx="4">
                  <c:v>17420446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pusmetis'!$D$10,'2023 II pusmetis'!$D$30,'2023 II pusmetis'!$D$47,'2023 II pusmetis'!$D$61,'2023 II pusmetis'!$D$70)</c:f>
              <c:numCache>
                <c:formatCode>0</c:formatCode>
                <c:ptCount val="5"/>
                <c:pt idx="0">
                  <c:v>25210925</c:v>
                </c:pt>
                <c:pt idx="1">
                  <c:v>9852033</c:v>
                </c:pt>
                <c:pt idx="2">
                  <c:v>4563874</c:v>
                </c:pt>
                <c:pt idx="3">
                  <c:v>4481344</c:v>
                </c:pt>
                <c:pt idx="4">
                  <c:v>82775300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pusmetis'!$E$81</c:f>
              <c:numCache>
                <c:formatCode>#,##0</c:formatCode>
                <c:ptCount val="1"/>
                <c:pt idx="0">
                  <c:v>449753</c:v>
                </c:pt>
              </c:numCache>
            </c:numRef>
          </c:val>
        </c:ser>
        <c:ser>
          <c:idx val="1"/>
          <c:order val="1"/>
          <c:tx>
            <c:strRef>
              <c:f>'2023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pusmetis'!$G$81</c:f>
              <c:numCache>
                <c:formatCode>#,##0</c:formatCode>
                <c:ptCount val="1"/>
                <c:pt idx="0">
                  <c:v>450231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105296"/>
        <c:axId val="1626105840"/>
      </c:barChart>
      <c:catAx>
        <c:axId val="1626105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6105840"/>
        <c:crosses val="autoZero"/>
        <c:auto val="1"/>
        <c:lblAlgn val="ctr"/>
        <c:lblOffset val="100"/>
        <c:noMultiLvlLbl val="0"/>
      </c:catAx>
      <c:valAx>
        <c:axId val="162610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2610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pusmetis'!$F$81</c:f>
              <c:numCache>
                <c:formatCode>#,##0</c:formatCode>
                <c:ptCount val="1"/>
                <c:pt idx="0">
                  <c:v>34035473</c:v>
                </c:pt>
              </c:numCache>
            </c:numRef>
          </c:val>
        </c:ser>
        <c:ser>
          <c:idx val="1"/>
          <c:order val="1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pusmetis'!$H$81</c:f>
              <c:numCache>
                <c:formatCode>#,##0</c:formatCode>
                <c:ptCount val="1"/>
                <c:pt idx="0">
                  <c:v>92848003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109648"/>
        <c:axId val="1626106384"/>
      </c:barChart>
      <c:catAx>
        <c:axId val="1626109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6106384"/>
        <c:crosses val="autoZero"/>
        <c:auto val="1"/>
        <c:lblAlgn val="ctr"/>
        <c:lblOffset val="100"/>
        <c:noMultiLvlLbl val="0"/>
      </c:catAx>
      <c:valAx>
        <c:axId val="16261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261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II pusmetis'!$J$81,'2023 II pusmetis'!$K$81,'2023 II pusmetis'!$L$81,'2023 II pusmetis'!$M$81)</c:f>
              <c:numCache>
                <c:formatCode>#,##0</c:formatCode>
                <c:ptCount val="4"/>
                <c:pt idx="0">
                  <c:v>208064</c:v>
                </c:pt>
                <c:pt idx="1">
                  <c:v>549391</c:v>
                </c:pt>
                <c:pt idx="2">
                  <c:v>16980</c:v>
                </c:pt>
                <c:pt idx="3">
                  <c:v>125672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pusmetis'!$H$10,'2023 II pusmetis'!$H$30,'2023 II pusmetis'!$H$47,'2023 II pusmetis'!$H$61,'2023 II pusmetis'!$H$70)</c:f>
              <c:numCache>
                <c:formatCode>0</c:formatCode>
                <c:ptCount val="5"/>
                <c:pt idx="0">
                  <c:v>16848338</c:v>
                </c:pt>
                <c:pt idx="1">
                  <c:v>5550161</c:v>
                </c:pt>
                <c:pt idx="2">
                  <c:v>2479300</c:v>
                </c:pt>
                <c:pt idx="3">
                  <c:v>2615350</c:v>
                </c:pt>
                <c:pt idx="4">
                  <c:v>65354854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pusmetis'!$N$10,'2023 II pusmetis'!$N$30,'2023 II pusmetis'!$N$47,'2023 II pusmetis'!$N$61,'2023 II pusmetis'!$N$70)</c:f>
              <c:numCache>
                <c:formatCode>0</c:formatCode>
                <c:ptCount val="5"/>
                <c:pt idx="0">
                  <c:v>242113</c:v>
                </c:pt>
                <c:pt idx="1">
                  <c:v>145934</c:v>
                </c:pt>
                <c:pt idx="2">
                  <c:v>66634</c:v>
                </c:pt>
                <c:pt idx="3">
                  <c:v>56200</c:v>
                </c:pt>
                <c:pt idx="4">
                  <c:v>389080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pusmetis'!$P$10,'2023 II pusmetis'!$P$30,'2023 II pusmetis'!$P$47,'2023 II pusmetis'!$P$61,'2023 II pusmetis'!$P$70)</c:f>
              <c:numCache>
                <c:formatCode>0</c:formatCode>
                <c:ptCount val="5"/>
                <c:pt idx="0">
                  <c:v>79865</c:v>
                </c:pt>
                <c:pt idx="1">
                  <c:v>48491</c:v>
                </c:pt>
                <c:pt idx="2">
                  <c:v>21305</c:v>
                </c:pt>
                <c:pt idx="3">
                  <c:v>19524</c:v>
                </c:pt>
                <c:pt idx="4">
                  <c:v>120797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('2023'!$D$10,'2023'!$D$12,'2023'!$D$14,'2023'!$D$16,'2023'!$D$18)</c:f>
              <c:numCache>
                <c:formatCode>0</c:formatCode>
                <c:ptCount val="5"/>
                <c:pt idx="0">
                  <c:v>55227050</c:v>
                </c:pt>
                <c:pt idx="1">
                  <c:v>21389082</c:v>
                </c:pt>
                <c:pt idx="2">
                  <c:v>9868144</c:v>
                </c:pt>
                <c:pt idx="3">
                  <c:v>9643946</c:v>
                </c:pt>
                <c:pt idx="4">
                  <c:v>187092915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'2023'!$E$21</c:f>
              <c:numCache>
                <c:formatCode>#,##0</c:formatCode>
                <c:ptCount val="1"/>
                <c:pt idx="0">
                  <c:v>89810</c:v>
                </c:pt>
              </c:numCache>
            </c:numRef>
          </c:val>
        </c:ser>
        <c:ser>
          <c:idx val="1"/>
          <c:order val="1"/>
          <c:tx>
            <c:strRef>
              <c:f>'2023'!$G$9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'2023'!$G$21</c:f>
              <c:numCache>
                <c:formatCode>#,##0</c:formatCode>
                <c:ptCount val="1"/>
                <c:pt idx="0">
                  <c:v>89802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328896"/>
        <c:axId val="1528329984"/>
      </c:barChart>
      <c:catAx>
        <c:axId val="1528328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8329984"/>
        <c:crosses val="autoZero"/>
        <c:auto val="1"/>
        <c:lblAlgn val="ctr"/>
        <c:lblOffset val="100"/>
        <c:noMultiLvlLbl val="0"/>
      </c:catAx>
      <c:valAx>
        <c:axId val="152832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283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'2023'!$F$21</c:f>
              <c:numCache>
                <c:formatCode>#,##0</c:formatCode>
                <c:ptCount val="1"/>
                <c:pt idx="0">
                  <c:v>75396889</c:v>
                </c:pt>
              </c:numCache>
            </c:numRef>
          </c:val>
        </c:ser>
        <c:ser>
          <c:idx val="1"/>
          <c:order val="1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'2023'!$H$21</c:f>
              <c:numCache>
                <c:formatCode>#,##0</c:formatCode>
                <c:ptCount val="1"/>
                <c:pt idx="0">
                  <c:v>207824248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339776"/>
        <c:axId val="1528327808"/>
      </c:barChart>
      <c:catAx>
        <c:axId val="1528339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8327808"/>
        <c:crosses val="autoZero"/>
        <c:auto val="1"/>
        <c:lblAlgn val="ctr"/>
        <c:lblOffset val="100"/>
        <c:noMultiLvlLbl val="0"/>
      </c:catAx>
      <c:valAx>
        <c:axId val="15283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283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('2023'!$J$21,'2023'!$K$21,'2023'!$L$21,'2023'!$M$21)</c:f>
              <c:numCache>
                <c:formatCode>#,##0</c:formatCode>
                <c:ptCount val="4"/>
                <c:pt idx="0">
                  <c:v>31561</c:v>
                </c:pt>
                <c:pt idx="1">
                  <c:v>70260</c:v>
                </c:pt>
                <c:pt idx="2">
                  <c:v>2094</c:v>
                </c:pt>
                <c:pt idx="3">
                  <c:v>50904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('2023'!$H$10,'2023'!$H$12,'2023'!$H$14,'2023'!$H$16,'2023'!$H$18)</c:f>
              <c:numCache>
                <c:formatCode>0</c:formatCode>
                <c:ptCount val="5"/>
                <c:pt idx="0">
                  <c:v>36796574</c:v>
                </c:pt>
                <c:pt idx="1">
                  <c:v>11960376</c:v>
                </c:pt>
                <c:pt idx="2">
                  <c:v>5338282</c:v>
                </c:pt>
                <c:pt idx="3">
                  <c:v>5552866</c:v>
                </c:pt>
                <c:pt idx="4">
                  <c:v>148176150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('2023'!$N$10,'2023'!$N$12,'2023'!$N$14,'2023'!$N$16,'2023'!$N$18)</c:f>
              <c:numCache>
                <c:formatCode>0</c:formatCode>
                <c:ptCount val="5"/>
                <c:pt idx="0">
                  <c:v>24037</c:v>
                </c:pt>
                <c:pt idx="1">
                  <c:v>14402</c:v>
                </c:pt>
                <c:pt idx="2">
                  <c:v>6522</c:v>
                </c:pt>
                <c:pt idx="3">
                  <c:v>5479</c:v>
                </c:pt>
                <c:pt idx="4">
                  <c:v>39384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('2023'!$A$10,'2023'!$A$12,'2023'!$A$14,'2023'!$A$16,'2023'!$A$18)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('2023'!$P$10,'2023'!$P$12,'2023'!$P$14,'2023'!$P$16,'2023'!$P$18)</c:f>
              <c:numCache>
                <c:formatCode>0</c:formatCode>
                <c:ptCount val="5"/>
                <c:pt idx="0">
                  <c:v>21996</c:v>
                </c:pt>
                <c:pt idx="1">
                  <c:v>13204</c:v>
                </c:pt>
                <c:pt idx="2">
                  <c:v>5916</c:v>
                </c:pt>
                <c:pt idx="3">
                  <c:v>5060</c:v>
                </c:pt>
                <c:pt idx="4">
                  <c:v>34978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96" zoomScaleNormal="96" workbookViewId="0">
      <selection activeCell="A18" sqref="A18:Q1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93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94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36"/>
      <c r="Q9" s="37"/>
    </row>
    <row r="10" spans="1:17" x14ac:dyDescent="0.25">
      <c r="A10" s="41" t="s">
        <v>20</v>
      </c>
      <c r="B10" s="41" t="s">
        <v>21</v>
      </c>
      <c r="C10" s="42">
        <v>24037</v>
      </c>
      <c r="D10" s="42">
        <v>55227050</v>
      </c>
      <c r="E10" s="42">
        <v>24033</v>
      </c>
      <c r="F10" s="42">
        <v>18430476</v>
      </c>
      <c r="G10" s="42">
        <v>24032</v>
      </c>
      <c r="H10" s="42">
        <v>36796574</v>
      </c>
      <c r="I10" s="42">
        <v>20</v>
      </c>
      <c r="J10" s="42">
        <v>7813</v>
      </c>
      <c r="K10" s="42">
        <v>19194</v>
      </c>
      <c r="L10" s="42">
        <v>403</v>
      </c>
      <c r="M10" s="42">
        <v>14173</v>
      </c>
      <c r="N10" s="42">
        <v>24037</v>
      </c>
      <c r="O10" s="42">
        <v>4</v>
      </c>
      <c r="P10" s="43">
        <v>21996</v>
      </c>
      <c r="Q10" s="44"/>
    </row>
    <row r="11" spans="1:17" x14ac:dyDescent="0.25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8"/>
    </row>
    <row r="12" spans="1:17" x14ac:dyDescent="0.25">
      <c r="A12" s="41" t="s">
        <v>22</v>
      </c>
      <c r="B12" s="41" t="s">
        <v>21</v>
      </c>
      <c r="C12" s="42">
        <v>14402</v>
      </c>
      <c r="D12" s="42">
        <v>21389082</v>
      </c>
      <c r="E12" s="42">
        <v>14400</v>
      </c>
      <c r="F12" s="42">
        <v>9428706</v>
      </c>
      <c r="G12" s="42">
        <v>14398</v>
      </c>
      <c r="H12" s="42">
        <v>11960376</v>
      </c>
      <c r="I12" s="42">
        <v>7</v>
      </c>
      <c r="J12" s="42">
        <v>5014</v>
      </c>
      <c r="K12" s="42">
        <v>11227</v>
      </c>
      <c r="L12" s="42">
        <v>209</v>
      </c>
      <c r="M12" s="42">
        <v>8525</v>
      </c>
      <c r="N12" s="42">
        <v>14402</v>
      </c>
      <c r="O12" s="42">
        <v>2</v>
      </c>
      <c r="P12" s="43">
        <v>13204</v>
      </c>
      <c r="Q12" s="44"/>
    </row>
    <row r="13" spans="1:17" x14ac:dyDescent="0.25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Q13" s="48"/>
    </row>
    <row r="14" spans="1:17" x14ac:dyDescent="0.25">
      <c r="A14" s="41" t="s">
        <v>23</v>
      </c>
      <c r="B14" s="41" t="s">
        <v>21</v>
      </c>
      <c r="C14" s="42">
        <v>6522</v>
      </c>
      <c r="D14" s="42">
        <v>9868144</v>
      </c>
      <c r="E14" s="42">
        <v>6521</v>
      </c>
      <c r="F14" s="42">
        <v>4529862</v>
      </c>
      <c r="G14" s="42">
        <v>6520</v>
      </c>
      <c r="H14" s="42">
        <v>5338282</v>
      </c>
      <c r="I14" s="42">
        <v>4</v>
      </c>
      <c r="J14" s="42">
        <v>2761</v>
      </c>
      <c r="K14" s="42">
        <v>4515</v>
      </c>
      <c r="L14" s="42">
        <v>84</v>
      </c>
      <c r="M14" s="42">
        <v>3365</v>
      </c>
      <c r="N14" s="42">
        <v>6522</v>
      </c>
      <c r="O14" s="42">
        <v>2</v>
      </c>
      <c r="P14" s="43">
        <v>5916</v>
      </c>
      <c r="Q14" s="44"/>
    </row>
    <row r="15" spans="1:17" x14ac:dyDescent="0.25">
      <c r="A15" s="45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48"/>
    </row>
    <row r="16" spans="1:17" x14ac:dyDescent="0.25">
      <c r="A16" s="41" t="s">
        <v>24</v>
      </c>
      <c r="B16" s="41" t="s">
        <v>21</v>
      </c>
      <c r="C16" s="42">
        <v>5479</v>
      </c>
      <c r="D16" s="42">
        <v>9643946</v>
      </c>
      <c r="E16" s="42">
        <v>5478</v>
      </c>
      <c r="F16" s="42">
        <v>4091080</v>
      </c>
      <c r="G16" s="42">
        <v>5479</v>
      </c>
      <c r="H16" s="42">
        <v>5552866</v>
      </c>
      <c r="I16" s="42">
        <v>5</v>
      </c>
      <c r="J16" s="42">
        <v>2040</v>
      </c>
      <c r="K16" s="42">
        <v>4134</v>
      </c>
      <c r="L16" s="42">
        <v>33</v>
      </c>
      <c r="M16" s="42">
        <v>3204</v>
      </c>
      <c r="N16" s="42">
        <v>5479</v>
      </c>
      <c r="O16" s="42">
        <v>1</v>
      </c>
      <c r="P16" s="43">
        <v>5060</v>
      </c>
      <c r="Q16" s="44"/>
    </row>
    <row r="17" spans="1:17" x14ac:dyDescent="0.2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48"/>
    </row>
    <row r="18" spans="1:17" x14ac:dyDescent="0.25">
      <c r="A18" s="41" t="s">
        <v>25</v>
      </c>
      <c r="B18" s="41" t="s">
        <v>21</v>
      </c>
      <c r="C18" s="42">
        <v>39384</v>
      </c>
      <c r="D18" s="42">
        <v>187092915</v>
      </c>
      <c r="E18" s="42">
        <v>39378</v>
      </c>
      <c r="F18" s="42">
        <v>38916765</v>
      </c>
      <c r="G18" s="42">
        <v>39373</v>
      </c>
      <c r="H18" s="42">
        <v>148176150</v>
      </c>
      <c r="I18" s="42">
        <v>37</v>
      </c>
      <c r="J18" s="42">
        <v>13933</v>
      </c>
      <c r="K18" s="42">
        <v>31190</v>
      </c>
      <c r="L18" s="42">
        <v>1365</v>
      </c>
      <c r="M18" s="42">
        <v>21637</v>
      </c>
      <c r="N18" s="42">
        <v>39384</v>
      </c>
      <c r="O18" s="42">
        <v>12</v>
      </c>
      <c r="P18" s="43">
        <v>34978</v>
      </c>
      <c r="Q18" s="44"/>
    </row>
    <row r="19" spans="1:17" x14ac:dyDescent="0.25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8"/>
    </row>
    <row r="20" spans="1:17" x14ac:dyDescent="0.25">
      <c r="A20" s="3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5" t="s">
        <v>26</v>
      </c>
      <c r="Q20" s="26"/>
    </row>
    <row r="21" spans="1:17" x14ac:dyDescent="0.25">
      <c r="A21" s="5" t="s">
        <v>27</v>
      </c>
      <c r="B21" s="6"/>
      <c r="C21" s="2">
        <f t="shared" ref="C21:Q21" si="0">SUM(C10,C12,C14,C16,C18)</f>
        <v>89824</v>
      </c>
      <c r="D21" s="2">
        <f t="shared" si="0"/>
        <v>283221137</v>
      </c>
      <c r="E21" s="2">
        <f t="shared" si="0"/>
        <v>89810</v>
      </c>
      <c r="F21" s="2">
        <f t="shared" si="0"/>
        <v>75396889</v>
      </c>
      <c r="G21" s="2">
        <f t="shared" si="0"/>
        <v>89802</v>
      </c>
      <c r="H21" s="2">
        <f t="shared" si="0"/>
        <v>207824248</v>
      </c>
      <c r="I21" s="2">
        <f t="shared" si="0"/>
        <v>73</v>
      </c>
      <c r="J21" s="2">
        <f t="shared" si="0"/>
        <v>31561</v>
      </c>
      <c r="K21" s="2">
        <f t="shared" si="0"/>
        <v>70260</v>
      </c>
      <c r="L21" s="2">
        <f t="shared" si="0"/>
        <v>2094</v>
      </c>
      <c r="M21" s="2">
        <f t="shared" si="0"/>
        <v>50904</v>
      </c>
      <c r="N21" s="2">
        <f t="shared" si="0"/>
        <v>89824</v>
      </c>
      <c r="O21" s="2">
        <f t="shared" si="0"/>
        <v>21</v>
      </c>
      <c r="P21" s="23">
        <f t="shared" si="0"/>
        <v>81154</v>
      </c>
      <c r="Q21" s="24">
        <f t="shared" si="0"/>
        <v>0</v>
      </c>
    </row>
  </sheetData>
  <mergeCells count="98">
    <mergeCell ref="O18:O19"/>
    <mergeCell ref="P18:Q19"/>
    <mergeCell ref="O16:O17"/>
    <mergeCell ref="P16:Q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4:O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2:O13"/>
    <mergeCell ref="P12:Q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0:O11"/>
    <mergeCell ref="P10:Q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J10:J11"/>
    <mergeCell ref="K10:K11"/>
    <mergeCell ref="L10:L11"/>
    <mergeCell ref="M10:M11"/>
    <mergeCell ref="N10:N11"/>
    <mergeCell ref="E10:E11"/>
    <mergeCell ref="F10:F11"/>
    <mergeCell ref="G10:G11"/>
    <mergeCell ref="H10:H11"/>
    <mergeCell ref="I10:I11"/>
    <mergeCell ref="A6:P6"/>
    <mergeCell ref="A1:P1"/>
    <mergeCell ref="A2:P2"/>
    <mergeCell ref="A3:P3"/>
    <mergeCell ref="A4:P4"/>
    <mergeCell ref="A5:P5"/>
    <mergeCell ref="P21:Q21"/>
    <mergeCell ref="P20:Q20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96" zoomScaleNormal="96" workbookViewId="0">
      <selection activeCell="A29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40" t="s">
        <v>92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36"/>
      <c r="Q9" s="37"/>
    </row>
    <row r="10" spans="1:17" x14ac:dyDescent="0.25">
      <c r="A10" s="17" t="s">
        <v>20</v>
      </c>
      <c r="B10" s="17" t="s">
        <v>21</v>
      </c>
      <c r="C10" s="15">
        <v>218726</v>
      </c>
      <c r="D10" s="15">
        <v>22178494</v>
      </c>
      <c r="E10" s="15">
        <v>109313</v>
      </c>
      <c r="F10" s="15">
        <v>7452021</v>
      </c>
      <c r="G10" s="15">
        <v>109413</v>
      </c>
      <c r="H10" s="15">
        <v>14726473</v>
      </c>
      <c r="I10" s="15">
        <v>29</v>
      </c>
      <c r="J10" s="15">
        <v>49746</v>
      </c>
      <c r="K10" s="15">
        <v>133748</v>
      </c>
      <c r="L10" s="15">
        <v>2695</v>
      </c>
      <c r="M10" s="15">
        <v>32566</v>
      </c>
      <c r="N10" s="15">
        <v>218723</v>
      </c>
      <c r="O10" s="15">
        <v>3</v>
      </c>
      <c r="P10" s="19">
        <v>74392</v>
      </c>
      <c r="Q10" s="20"/>
    </row>
    <row r="11" spans="1:17" x14ac:dyDescent="0.25">
      <c r="A11" s="18"/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1"/>
      <c r="Q11" s="22"/>
    </row>
    <row r="12" spans="1:17" hidden="1" x14ac:dyDescent="0.25">
      <c r="A12" s="10"/>
      <c r="B12" s="11" t="s">
        <v>31</v>
      </c>
      <c r="C12" s="12">
        <v>10330</v>
      </c>
      <c r="D12" s="12">
        <v>709359</v>
      </c>
      <c r="E12" s="12">
        <v>5162</v>
      </c>
      <c r="F12" s="12">
        <v>317384</v>
      </c>
      <c r="G12" s="12">
        <v>5168</v>
      </c>
      <c r="H12" s="12">
        <v>391975</v>
      </c>
      <c r="I12" s="12">
        <v>0</v>
      </c>
      <c r="J12" s="12">
        <v>2750</v>
      </c>
      <c r="K12" s="12">
        <v>5946</v>
      </c>
      <c r="L12" s="12">
        <v>54</v>
      </c>
      <c r="M12" s="12">
        <v>1580</v>
      </c>
      <c r="N12" s="12">
        <v>10330</v>
      </c>
      <c r="O12" s="12">
        <v>0</v>
      </c>
      <c r="P12" s="13">
        <v>3757</v>
      </c>
      <c r="Q12" s="14"/>
    </row>
    <row r="13" spans="1:17" hidden="1" x14ac:dyDescent="0.25">
      <c r="A13" s="10"/>
      <c r="B13" s="11" t="s">
        <v>32</v>
      </c>
      <c r="C13" s="12">
        <v>5390</v>
      </c>
      <c r="D13" s="12">
        <v>196690</v>
      </c>
      <c r="E13" s="12">
        <v>2696</v>
      </c>
      <c r="F13" s="12">
        <v>105996</v>
      </c>
      <c r="G13" s="12">
        <v>2694</v>
      </c>
      <c r="H13" s="12">
        <v>90694</v>
      </c>
      <c r="I13" s="12">
        <v>0</v>
      </c>
      <c r="J13" s="12">
        <v>1313</v>
      </c>
      <c r="K13" s="12">
        <v>3268</v>
      </c>
      <c r="L13" s="12">
        <v>37</v>
      </c>
      <c r="M13" s="12">
        <v>772</v>
      </c>
      <c r="N13" s="12">
        <v>5390</v>
      </c>
      <c r="O13" s="12">
        <v>0</v>
      </c>
      <c r="P13" s="13">
        <v>1864</v>
      </c>
      <c r="Q13" s="14"/>
    </row>
    <row r="14" spans="1:17" hidden="1" x14ac:dyDescent="0.25">
      <c r="A14" s="10"/>
      <c r="B14" s="11" t="s">
        <v>33</v>
      </c>
      <c r="C14" s="12">
        <v>869</v>
      </c>
      <c r="D14" s="12">
        <v>74836</v>
      </c>
      <c r="E14" s="12">
        <v>434</v>
      </c>
      <c r="F14" s="12">
        <v>33509</v>
      </c>
      <c r="G14" s="12">
        <v>435</v>
      </c>
      <c r="H14" s="12">
        <v>41327</v>
      </c>
      <c r="I14" s="12">
        <v>0</v>
      </c>
      <c r="J14" s="12">
        <v>173</v>
      </c>
      <c r="K14" s="12">
        <v>520</v>
      </c>
      <c r="L14" s="12">
        <v>10</v>
      </c>
      <c r="M14" s="12">
        <v>166</v>
      </c>
      <c r="N14" s="12">
        <v>869</v>
      </c>
      <c r="O14" s="12">
        <v>0</v>
      </c>
      <c r="P14" s="13">
        <v>356</v>
      </c>
      <c r="Q14" s="14"/>
    </row>
    <row r="15" spans="1:17" hidden="1" x14ac:dyDescent="0.25">
      <c r="A15" s="10"/>
      <c r="B15" s="11" t="s">
        <v>34</v>
      </c>
      <c r="C15" s="12">
        <v>3862</v>
      </c>
      <c r="D15" s="12">
        <v>207014</v>
      </c>
      <c r="E15" s="12">
        <v>1931</v>
      </c>
      <c r="F15" s="12">
        <v>105608</v>
      </c>
      <c r="G15" s="12">
        <v>1931</v>
      </c>
      <c r="H15" s="12">
        <v>101406</v>
      </c>
      <c r="I15" s="12">
        <v>0</v>
      </c>
      <c r="J15" s="12">
        <v>754</v>
      </c>
      <c r="K15" s="12">
        <v>2534</v>
      </c>
      <c r="L15" s="12">
        <v>62</v>
      </c>
      <c r="M15" s="12">
        <v>512</v>
      </c>
      <c r="N15" s="12">
        <v>3862</v>
      </c>
      <c r="O15" s="12">
        <v>0</v>
      </c>
      <c r="P15" s="13">
        <v>1264</v>
      </c>
      <c r="Q15" s="14"/>
    </row>
    <row r="16" spans="1:17" hidden="1" x14ac:dyDescent="0.25">
      <c r="A16" s="10"/>
      <c r="B16" s="11" t="s">
        <v>35</v>
      </c>
      <c r="C16" s="12">
        <v>6665</v>
      </c>
      <c r="D16" s="12">
        <v>457857</v>
      </c>
      <c r="E16" s="12">
        <v>3332</v>
      </c>
      <c r="F16" s="12">
        <v>170237</v>
      </c>
      <c r="G16" s="12">
        <v>3333</v>
      </c>
      <c r="H16" s="12">
        <v>287620</v>
      </c>
      <c r="I16" s="12">
        <v>0</v>
      </c>
      <c r="J16" s="12">
        <v>2008</v>
      </c>
      <c r="K16" s="12">
        <v>3594</v>
      </c>
      <c r="L16" s="12">
        <v>80</v>
      </c>
      <c r="M16" s="12">
        <v>983</v>
      </c>
      <c r="N16" s="12">
        <v>6665</v>
      </c>
      <c r="O16" s="12">
        <v>0</v>
      </c>
      <c r="P16" s="13">
        <v>2197</v>
      </c>
      <c r="Q16" s="14"/>
    </row>
    <row r="17" spans="1:17" ht="25.5" hidden="1" x14ac:dyDescent="0.25">
      <c r="A17" s="10"/>
      <c r="B17" s="11" t="s">
        <v>36</v>
      </c>
      <c r="C17" s="12">
        <v>4663</v>
      </c>
      <c r="D17" s="12">
        <v>363540</v>
      </c>
      <c r="E17" s="12">
        <v>2329</v>
      </c>
      <c r="F17" s="12">
        <v>128657</v>
      </c>
      <c r="G17" s="12">
        <v>2334</v>
      </c>
      <c r="H17" s="12">
        <v>234883</v>
      </c>
      <c r="I17" s="12">
        <v>0</v>
      </c>
      <c r="J17" s="12">
        <v>1432</v>
      </c>
      <c r="K17" s="12">
        <v>2554</v>
      </c>
      <c r="L17" s="12">
        <v>66</v>
      </c>
      <c r="M17" s="12">
        <v>611</v>
      </c>
      <c r="N17" s="12">
        <v>4663</v>
      </c>
      <c r="O17" s="12">
        <v>0</v>
      </c>
      <c r="P17" s="13">
        <v>1515</v>
      </c>
      <c r="Q17" s="14"/>
    </row>
    <row r="18" spans="1:17" hidden="1" x14ac:dyDescent="0.25">
      <c r="A18" s="10"/>
      <c r="B18" s="11" t="s">
        <v>37</v>
      </c>
      <c r="C18" s="12">
        <v>1404</v>
      </c>
      <c r="D18" s="12">
        <v>58567</v>
      </c>
      <c r="E18" s="12">
        <v>702</v>
      </c>
      <c r="F18" s="12">
        <v>29311</v>
      </c>
      <c r="G18" s="12">
        <v>702</v>
      </c>
      <c r="H18" s="12">
        <v>29256</v>
      </c>
      <c r="I18" s="12">
        <v>0</v>
      </c>
      <c r="J18" s="12">
        <v>336</v>
      </c>
      <c r="K18" s="12">
        <v>877</v>
      </c>
      <c r="L18" s="12">
        <v>20</v>
      </c>
      <c r="M18" s="12">
        <v>171</v>
      </c>
      <c r="N18" s="12">
        <v>1404</v>
      </c>
      <c r="O18" s="12">
        <v>0</v>
      </c>
      <c r="P18" s="13">
        <v>381</v>
      </c>
      <c r="Q18" s="14"/>
    </row>
    <row r="19" spans="1:17" hidden="1" x14ac:dyDescent="0.25">
      <c r="A19" s="10"/>
      <c r="B19" s="11" t="s">
        <v>38</v>
      </c>
      <c r="C19" s="12">
        <v>112106</v>
      </c>
      <c r="D19" s="12">
        <v>13231668</v>
      </c>
      <c r="E19" s="12">
        <v>56039</v>
      </c>
      <c r="F19" s="12">
        <v>3694046</v>
      </c>
      <c r="G19" s="12">
        <v>56067</v>
      </c>
      <c r="H19" s="12">
        <v>9537622</v>
      </c>
      <c r="I19" s="12">
        <v>22</v>
      </c>
      <c r="J19" s="12">
        <v>22598</v>
      </c>
      <c r="K19" s="12">
        <v>71446</v>
      </c>
      <c r="L19" s="12">
        <v>1632</v>
      </c>
      <c r="M19" s="12">
        <v>16452</v>
      </c>
      <c r="N19" s="12">
        <v>112103</v>
      </c>
      <c r="O19" s="12">
        <v>3</v>
      </c>
      <c r="P19" s="13">
        <v>37400</v>
      </c>
      <c r="Q19" s="14"/>
    </row>
    <row r="20" spans="1:17" hidden="1" x14ac:dyDescent="0.25">
      <c r="A20" s="10"/>
      <c r="B20" s="11" t="s">
        <v>39</v>
      </c>
      <c r="C20" s="12">
        <v>31284</v>
      </c>
      <c r="D20" s="12">
        <v>3542739</v>
      </c>
      <c r="E20" s="12">
        <v>15629</v>
      </c>
      <c r="F20" s="12">
        <v>1395996</v>
      </c>
      <c r="G20" s="12">
        <v>15655</v>
      </c>
      <c r="H20" s="12">
        <v>2146743</v>
      </c>
      <c r="I20" s="12">
        <v>2</v>
      </c>
      <c r="J20" s="12">
        <v>6235</v>
      </c>
      <c r="K20" s="12">
        <v>19718</v>
      </c>
      <c r="L20" s="12">
        <v>370</v>
      </c>
      <c r="M20" s="12">
        <v>4963</v>
      </c>
      <c r="N20" s="12">
        <v>31284</v>
      </c>
      <c r="O20" s="12">
        <v>0</v>
      </c>
      <c r="P20" s="13">
        <v>10885</v>
      </c>
      <c r="Q20" s="14"/>
    </row>
    <row r="21" spans="1:17" ht="25.5" hidden="1" x14ac:dyDescent="0.25">
      <c r="A21" s="10"/>
      <c r="B21" s="11" t="s">
        <v>40</v>
      </c>
      <c r="C21" s="12">
        <v>1605</v>
      </c>
      <c r="D21" s="12">
        <v>101651</v>
      </c>
      <c r="E21" s="12">
        <v>803</v>
      </c>
      <c r="F21" s="12">
        <v>50353</v>
      </c>
      <c r="G21" s="12">
        <v>802</v>
      </c>
      <c r="H21" s="12">
        <v>51298</v>
      </c>
      <c r="I21" s="12">
        <v>0</v>
      </c>
      <c r="J21" s="12">
        <v>532</v>
      </c>
      <c r="K21" s="12">
        <v>808</v>
      </c>
      <c r="L21" s="12">
        <v>10</v>
      </c>
      <c r="M21" s="12">
        <v>255</v>
      </c>
      <c r="N21" s="12">
        <v>1605</v>
      </c>
      <c r="O21" s="12">
        <v>0</v>
      </c>
      <c r="P21" s="13">
        <v>616</v>
      </c>
      <c r="Q21" s="14"/>
    </row>
    <row r="22" spans="1:17" hidden="1" x14ac:dyDescent="0.25">
      <c r="A22" s="10"/>
      <c r="B22" s="11" t="s">
        <v>41</v>
      </c>
      <c r="C22" s="12">
        <v>7254</v>
      </c>
      <c r="D22" s="12">
        <v>862661</v>
      </c>
      <c r="E22" s="12">
        <v>3623</v>
      </c>
      <c r="F22" s="12">
        <v>338775</v>
      </c>
      <c r="G22" s="12">
        <v>3631</v>
      </c>
      <c r="H22" s="12">
        <v>523886</v>
      </c>
      <c r="I22" s="12">
        <v>0</v>
      </c>
      <c r="J22" s="12">
        <v>1779</v>
      </c>
      <c r="K22" s="12">
        <v>4419</v>
      </c>
      <c r="L22" s="12">
        <v>17</v>
      </c>
      <c r="M22" s="12">
        <v>1039</v>
      </c>
      <c r="N22" s="12">
        <v>7254</v>
      </c>
      <c r="O22" s="12">
        <v>0</v>
      </c>
      <c r="P22" s="13">
        <v>2634</v>
      </c>
      <c r="Q22" s="14"/>
    </row>
    <row r="23" spans="1:17" hidden="1" x14ac:dyDescent="0.25">
      <c r="A23" s="10"/>
      <c r="B23" s="11" t="s">
        <v>42</v>
      </c>
      <c r="C23" s="12">
        <v>2128</v>
      </c>
      <c r="D23" s="12">
        <v>97419</v>
      </c>
      <c r="E23" s="12">
        <v>1063</v>
      </c>
      <c r="F23" s="12">
        <v>54094</v>
      </c>
      <c r="G23" s="12">
        <v>1065</v>
      </c>
      <c r="H23" s="12">
        <v>43325</v>
      </c>
      <c r="I23" s="12">
        <v>0</v>
      </c>
      <c r="J23" s="12">
        <v>752</v>
      </c>
      <c r="K23" s="12">
        <v>1036</v>
      </c>
      <c r="L23" s="12">
        <v>53</v>
      </c>
      <c r="M23" s="12">
        <v>287</v>
      </c>
      <c r="N23" s="12">
        <v>2128</v>
      </c>
      <c r="O23" s="12">
        <v>0</v>
      </c>
      <c r="P23" s="13">
        <v>668</v>
      </c>
      <c r="Q23" s="14"/>
    </row>
    <row r="24" spans="1:17" ht="25.5" hidden="1" x14ac:dyDescent="0.25">
      <c r="A24" s="10"/>
      <c r="B24" s="11" t="s">
        <v>43</v>
      </c>
      <c r="C24" s="12">
        <v>11317</v>
      </c>
      <c r="D24" s="12">
        <v>1154674</v>
      </c>
      <c r="E24" s="12">
        <v>5656</v>
      </c>
      <c r="F24" s="12">
        <v>369601</v>
      </c>
      <c r="G24" s="12">
        <v>5661</v>
      </c>
      <c r="H24" s="12">
        <v>785073</v>
      </c>
      <c r="I24" s="12">
        <v>3</v>
      </c>
      <c r="J24" s="12">
        <v>2776</v>
      </c>
      <c r="K24" s="12">
        <v>6603</v>
      </c>
      <c r="L24" s="12">
        <v>118</v>
      </c>
      <c r="M24" s="12">
        <v>1823</v>
      </c>
      <c r="N24" s="12">
        <v>11317</v>
      </c>
      <c r="O24" s="12">
        <v>0</v>
      </c>
      <c r="P24" s="13">
        <v>3887</v>
      </c>
      <c r="Q24" s="14"/>
    </row>
    <row r="25" spans="1:17" hidden="1" x14ac:dyDescent="0.25">
      <c r="A25" s="10"/>
      <c r="B25" s="11" t="s">
        <v>44</v>
      </c>
      <c r="C25" s="12">
        <v>4341</v>
      </c>
      <c r="D25" s="12">
        <v>176534</v>
      </c>
      <c r="E25" s="12">
        <v>2169</v>
      </c>
      <c r="F25" s="12">
        <v>108441</v>
      </c>
      <c r="G25" s="12">
        <v>2172</v>
      </c>
      <c r="H25" s="12">
        <v>68093</v>
      </c>
      <c r="I25" s="12">
        <v>0</v>
      </c>
      <c r="J25" s="12">
        <v>1406</v>
      </c>
      <c r="K25" s="12">
        <v>2196</v>
      </c>
      <c r="L25" s="12">
        <v>57</v>
      </c>
      <c r="M25" s="12">
        <v>682</v>
      </c>
      <c r="N25" s="12">
        <v>4341</v>
      </c>
      <c r="O25" s="12">
        <v>0</v>
      </c>
      <c r="P25" s="13">
        <v>1621</v>
      </c>
      <c r="Q25" s="14"/>
    </row>
    <row r="26" spans="1:17" hidden="1" x14ac:dyDescent="0.25">
      <c r="A26" s="10"/>
      <c r="B26" s="11" t="s">
        <v>45</v>
      </c>
      <c r="C26" s="12">
        <v>4901</v>
      </c>
      <c r="D26" s="12">
        <v>235050</v>
      </c>
      <c r="E26" s="12">
        <v>2446</v>
      </c>
      <c r="F26" s="12">
        <v>141824</v>
      </c>
      <c r="G26" s="12">
        <v>2455</v>
      </c>
      <c r="H26" s="12">
        <v>93226</v>
      </c>
      <c r="I26" s="12">
        <v>0</v>
      </c>
      <c r="J26" s="12">
        <v>1665</v>
      </c>
      <c r="K26" s="12">
        <v>2563</v>
      </c>
      <c r="L26" s="12">
        <v>9</v>
      </c>
      <c r="M26" s="12">
        <v>664</v>
      </c>
      <c r="N26" s="12">
        <v>4901</v>
      </c>
      <c r="O26" s="12">
        <v>0</v>
      </c>
      <c r="P26" s="13">
        <v>1656</v>
      </c>
      <c r="Q26" s="14"/>
    </row>
    <row r="27" spans="1:17" hidden="1" x14ac:dyDescent="0.25">
      <c r="A27" s="10"/>
      <c r="B27" s="11" t="s">
        <v>46</v>
      </c>
      <c r="C27" s="12">
        <v>3531</v>
      </c>
      <c r="D27" s="12">
        <v>275503</v>
      </c>
      <c r="E27" s="12">
        <v>1764</v>
      </c>
      <c r="F27" s="12">
        <v>191762</v>
      </c>
      <c r="G27" s="12">
        <v>1767</v>
      </c>
      <c r="H27" s="12">
        <v>83741</v>
      </c>
      <c r="I27" s="12">
        <v>0</v>
      </c>
      <c r="J27" s="12">
        <v>1009</v>
      </c>
      <c r="K27" s="12">
        <v>1868</v>
      </c>
      <c r="L27" s="12">
        <v>26</v>
      </c>
      <c r="M27" s="12">
        <v>628</v>
      </c>
      <c r="N27" s="12">
        <v>3531</v>
      </c>
      <c r="O27" s="12">
        <v>0</v>
      </c>
      <c r="P27" s="13">
        <v>1385</v>
      </c>
      <c r="Q27" s="14"/>
    </row>
    <row r="28" spans="1:17" hidden="1" x14ac:dyDescent="0.25">
      <c r="A28" s="10"/>
      <c r="B28" s="11" t="s">
        <v>47</v>
      </c>
      <c r="C28" s="12">
        <v>3099</v>
      </c>
      <c r="D28" s="12">
        <v>114794</v>
      </c>
      <c r="E28" s="12">
        <v>1549</v>
      </c>
      <c r="F28" s="12">
        <v>78002</v>
      </c>
      <c r="G28" s="12">
        <v>1550</v>
      </c>
      <c r="H28" s="12">
        <v>36792</v>
      </c>
      <c r="I28" s="12">
        <v>2</v>
      </c>
      <c r="J28" s="12">
        <v>945</v>
      </c>
      <c r="K28" s="12">
        <v>1630</v>
      </c>
      <c r="L28" s="12">
        <v>52</v>
      </c>
      <c r="M28" s="12">
        <v>474</v>
      </c>
      <c r="N28" s="12">
        <v>3099</v>
      </c>
      <c r="O28" s="12">
        <v>0</v>
      </c>
      <c r="P28" s="13">
        <v>1058</v>
      </c>
      <c r="Q28" s="14"/>
    </row>
    <row r="29" spans="1:17" ht="25.5" hidden="1" x14ac:dyDescent="0.25">
      <c r="A29" s="10"/>
      <c r="B29" s="11" t="s">
        <v>48</v>
      </c>
      <c r="C29" s="12">
        <v>3977</v>
      </c>
      <c r="D29" s="12">
        <v>317938</v>
      </c>
      <c r="E29" s="12">
        <v>1986</v>
      </c>
      <c r="F29" s="12">
        <v>138425</v>
      </c>
      <c r="G29" s="12">
        <v>1991</v>
      </c>
      <c r="H29" s="12">
        <v>179513</v>
      </c>
      <c r="I29" s="12">
        <v>0</v>
      </c>
      <c r="J29" s="12">
        <v>1283</v>
      </c>
      <c r="K29" s="12">
        <v>2168</v>
      </c>
      <c r="L29" s="12">
        <v>22</v>
      </c>
      <c r="M29" s="12">
        <v>504</v>
      </c>
      <c r="N29" s="12">
        <v>3977</v>
      </c>
      <c r="O29" s="12">
        <v>0</v>
      </c>
      <c r="P29" s="13">
        <v>1248</v>
      </c>
      <c r="Q29" s="14"/>
    </row>
    <row r="30" spans="1:17" x14ac:dyDescent="0.25">
      <c r="A30" s="17" t="s">
        <v>22</v>
      </c>
      <c r="B30" s="17" t="s">
        <v>21</v>
      </c>
      <c r="C30" s="15">
        <v>131290</v>
      </c>
      <c r="D30" s="15">
        <v>8605814</v>
      </c>
      <c r="E30" s="15">
        <v>65653</v>
      </c>
      <c r="F30" s="15">
        <v>3812198</v>
      </c>
      <c r="G30" s="15">
        <v>65637</v>
      </c>
      <c r="H30" s="15">
        <v>4793616</v>
      </c>
      <c r="I30" s="15">
        <v>19</v>
      </c>
      <c r="J30" s="15">
        <v>32526</v>
      </c>
      <c r="K30" s="15">
        <v>76710</v>
      </c>
      <c r="L30" s="15">
        <v>1312</v>
      </c>
      <c r="M30" s="15">
        <v>20761</v>
      </c>
      <c r="N30" s="15">
        <v>131290</v>
      </c>
      <c r="O30" s="15">
        <v>0</v>
      </c>
      <c r="P30" s="19">
        <v>45492</v>
      </c>
      <c r="Q30" s="20"/>
    </row>
    <row r="31" spans="1:17" x14ac:dyDescent="0.25">
      <c r="A31" s="18"/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1"/>
      <c r="Q31" s="22"/>
    </row>
    <row r="32" spans="1:17" hidden="1" x14ac:dyDescent="0.25">
      <c r="A32" s="10"/>
      <c r="B32" s="11" t="s">
        <v>49</v>
      </c>
      <c r="C32" s="12">
        <v>3540</v>
      </c>
      <c r="D32" s="12">
        <v>208102</v>
      </c>
      <c r="E32" s="12">
        <v>1768</v>
      </c>
      <c r="F32" s="12">
        <v>103229</v>
      </c>
      <c r="G32" s="12">
        <v>1772</v>
      </c>
      <c r="H32" s="12">
        <v>104873</v>
      </c>
      <c r="I32" s="12">
        <v>1</v>
      </c>
      <c r="J32" s="12">
        <v>946</v>
      </c>
      <c r="K32" s="12">
        <v>2011</v>
      </c>
      <c r="L32" s="12">
        <v>40</v>
      </c>
      <c r="M32" s="12">
        <v>544</v>
      </c>
      <c r="N32" s="12">
        <v>3540</v>
      </c>
      <c r="O32" s="12">
        <v>0</v>
      </c>
      <c r="P32" s="13">
        <v>1183</v>
      </c>
      <c r="Q32" s="14"/>
    </row>
    <row r="33" spans="1:17" ht="25.5" hidden="1" x14ac:dyDescent="0.25">
      <c r="A33" s="10"/>
      <c r="B33" s="11" t="s">
        <v>50</v>
      </c>
      <c r="C33" s="12">
        <v>46764</v>
      </c>
      <c r="D33" s="12">
        <v>3587577</v>
      </c>
      <c r="E33" s="12">
        <v>23389</v>
      </c>
      <c r="F33" s="12">
        <v>1347414</v>
      </c>
      <c r="G33" s="12">
        <v>23375</v>
      </c>
      <c r="H33" s="12">
        <v>2240163</v>
      </c>
      <c r="I33" s="12">
        <v>17</v>
      </c>
      <c r="J33" s="12">
        <v>9673</v>
      </c>
      <c r="K33" s="12">
        <v>29165</v>
      </c>
      <c r="L33" s="12">
        <v>473</v>
      </c>
      <c r="M33" s="12">
        <v>7470</v>
      </c>
      <c r="N33" s="12">
        <v>46764</v>
      </c>
      <c r="O33" s="12">
        <v>0</v>
      </c>
      <c r="P33" s="13">
        <v>16039</v>
      </c>
      <c r="Q33" s="14"/>
    </row>
    <row r="34" spans="1:17" hidden="1" x14ac:dyDescent="0.25">
      <c r="A34" s="10"/>
      <c r="B34" s="11" t="s">
        <v>51</v>
      </c>
      <c r="C34" s="12">
        <v>18545</v>
      </c>
      <c r="D34" s="12">
        <v>839214</v>
      </c>
      <c r="E34" s="12">
        <v>9274</v>
      </c>
      <c r="F34" s="12">
        <v>441779</v>
      </c>
      <c r="G34" s="12">
        <v>9271</v>
      </c>
      <c r="H34" s="12">
        <v>397435</v>
      </c>
      <c r="I34" s="12">
        <v>0</v>
      </c>
      <c r="J34" s="12">
        <v>4501</v>
      </c>
      <c r="K34" s="12">
        <v>11015</v>
      </c>
      <c r="L34" s="12">
        <v>200</v>
      </c>
      <c r="M34" s="12">
        <v>2829</v>
      </c>
      <c r="N34" s="12">
        <v>18545</v>
      </c>
      <c r="O34" s="12">
        <v>0</v>
      </c>
      <c r="P34" s="13">
        <v>6296</v>
      </c>
      <c r="Q34" s="14"/>
    </row>
    <row r="35" spans="1:17" hidden="1" x14ac:dyDescent="0.25">
      <c r="A35" s="10"/>
      <c r="B35" s="11" t="s">
        <v>52</v>
      </c>
      <c r="C35" s="12">
        <v>7656</v>
      </c>
      <c r="D35" s="12">
        <v>410423</v>
      </c>
      <c r="E35" s="12">
        <v>3827</v>
      </c>
      <c r="F35" s="12">
        <v>217264</v>
      </c>
      <c r="G35" s="12">
        <v>3829</v>
      </c>
      <c r="H35" s="12">
        <v>193159</v>
      </c>
      <c r="I35" s="12">
        <v>1</v>
      </c>
      <c r="J35" s="12">
        <v>2033</v>
      </c>
      <c r="K35" s="12">
        <v>4238</v>
      </c>
      <c r="L35" s="12">
        <v>92</v>
      </c>
      <c r="M35" s="12">
        <v>1294</v>
      </c>
      <c r="N35" s="12">
        <v>7656</v>
      </c>
      <c r="O35" s="12">
        <v>0</v>
      </c>
      <c r="P35" s="13">
        <v>2790</v>
      </c>
      <c r="Q35" s="14"/>
    </row>
    <row r="36" spans="1:17" hidden="1" x14ac:dyDescent="0.25">
      <c r="A36" s="10"/>
      <c r="B36" s="11" t="s">
        <v>53</v>
      </c>
      <c r="C36" s="12">
        <v>11059</v>
      </c>
      <c r="D36" s="12">
        <v>1049201</v>
      </c>
      <c r="E36" s="12">
        <v>5535</v>
      </c>
      <c r="F36" s="12">
        <v>433608</v>
      </c>
      <c r="G36" s="12">
        <v>5524</v>
      </c>
      <c r="H36" s="12">
        <v>615593</v>
      </c>
      <c r="I36" s="12">
        <v>0</v>
      </c>
      <c r="J36" s="12">
        <v>3208</v>
      </c>
      <c r="K36" s="12">
        <v>5533</v>
      </c>
      <c r="L36" s="12">
        <v>124</v>
      </c>
      <c r="M36" s="12">
        <v>2194</v>
      </c>
      <c r="N36" s="12">
        <v>11059</v>
      </c>
      <c r="O36" s="12">
        <v>0</v>
      </c>
      <c r="P36" s="13">
        <v>4244</v>
      </c>
      <c r="Q36" s="14"/>
    </row>
    <row r="37" spans="1:17" hidden="1" x14ac:dyDescent="0.25">
      <c r="A37" s="10"/>
      <c r="B37" s="11" t="s">
        <v>54</v>
      </c>
      <c r="C37" s="12">
        <v>2979</v>
      </c>
      <c r="D37" s="12">
        <v>88002</v>
      </c>
      <c r="E37" s="12">
        <v>1490</v>
      </c>
      <c r="F37" s="12">
        <v>53354</v>
      </c>
      <c r="G37" s="12">
        <v>1489</v>
      </c>
      <c r="H37" s="12">
        <v>34648</v>
      </c>
      <c r="I37" s="12">
        <v>0</v>
      </c>
      <c r="J37" s="12">
        <v>568</v>
      </c>
      <c r="K37" s="12">
        <v>1974</v>
      </c>
      <c r="L37" s="12">
        <v>69</v>
      </c>
      <c r="M37" s="12">
        <v>368</v>
      </c>
      <c r="N37" s="12">
        <v>2979</v>
      </c>
      <c r="O37" s="12">
        <v>0</v>
      </c>
      <c r="P37" s="13">
        <v>989</v>
      </c>
      <c r="Q37" s="14"/>
    </row>
    <row r="38" spans="1:17" hidden="1" x14ac:dyDescent="0.25">
      <c r="A38" s="10"/>
      <c r="B38" s="11" t="s">
        <v>55</v>
      </c>
      <c r="C38" s="12">
        <v>819</v>
      </c>
      <c r="D38" s="12">
        <v>76482</v>
      </c>
      <c r="E38" s="12">
        <v>410</v>
      </c>
      <c r="F38" s="12">
        <v>26015</v>
      </c>
      <c r="G38" s="12">
        <v>409</v>
      </c>
      <c r="H38" s="12">
        <v>50467</v>
      </c>
      <c r="I38" s="12">
        <v>0</v>
      </c>
      <c r="J38" s="12">
        <v>174</v>
      </c>
      <c r="K38" s="12">
        <v>506</v>
      </c>
      <c r="L38" s="12">
        <v>32</v>
      </c>
      <c r="M38" s="12">
        <v>107</v>
      </c>
      <c r="N38" s="12">
        <v>819</v>
      </c>
      <c r="O38" s="12">
        <v>0</v>
      </c>
      <c r="P38" s="13">
        <v>260</v>
      </c>
      <c r="Q38" s="14"/>
    </row>
    <row r="39" spans="1:17" ht="25.5" hidden="1" x14ac:dyDescent="0.25">
      <c r="A39" s="10"/>
      <c r="B39" s="11" t="s">
        <v>56</v>
      </c>
      <c r="C39" s="12">
        <v>5818</v>
      </c>
      <c r="D39" s="12">
        <v>216153</v>
      </c>
      <c r="E39" s="12">
        <v>2908</v>
      </c>
      <c r="F39" s="12">
        <v>131048</v>
      </c>
      <c r="G39" s="12">
        <v>2910</v>
      </c>
      <c r="H39" s="12">
        <v>85105</v>
      </c>
      <c r="I39" s="12">
        <v>0</v>
      </c>
      <c r="J39" s="12">
        <v>1561</v>
      </c>
      <c r="K39" s="12">
        <v>3310</v>
      </c>
      <c r="L39" s="12">
        <v>87</v>
      </c>
      <c r="M39" s="12">
        <v>860</v>
      </c>
      <c r="N39" s="12">
        <v>5818</v>
      </c>
      <c r="O39" s="12">
        <v>0</v>
      </c>
      <c r="P39" s="13">
        <v>1940</v>
      </c>
      <c r="Q39" s="14"/>
    </row>
    <row r="40" spans="1:17" hidden="1" x14ac:dyDescent="0.25">
      <c r="A40" s="10"/>
      <c r="B40" s="11" t="s">
        <v>57</v>
      </c>
      <c r="C40" s="12">
        <v>6118</v>
      </c>
      <c r="D40" s="12">
        <v>390384</v>
      </c>
      <c r="E40" s="12">
        <v>3062</v>
      </c>
      <c r="F40" s="12">
        <v>182265</v>
      </c>
      <c r="G40" s="12">
        <v>3056</v>
      </c>
      <c r="H40" s="12">
        <v>208119</v>
      </c>
      <c r="I40" s="12">
        <v>0</v>
      </c>
      <c r="J40" s="12">
        <v>1998</v>
      </c>
      <c r="K40" s="12">
        <v>3080</v>
      </c>
      <c r="L40" s="12">
        <v>34</v>
      </c>
      <c r="M40" s="12">
        <v>1006</v>
      </c>
      <c r="N40" s="12">
        <v>6118</v>
      </c>
      <c r="O40" s="12">
        <v>0</v>
      </c>
      <c r="P40" s="13">
        <v>2287</v>
      </c>
      <c r="Q40" s="14"/>
    </row>
    <row r="41" spans="1:17" hidden="1" x14ac:dyDescent="0.25">
      <c r="A41" s="10"/>
      <c r="B41" s="11" t="s">
        <v>58</v>
      </c>
      <c r="C41" s="12">
        <v>1271</v>
      </c>
      <c r="D41" s="12">
        <v>58532</v>
      </c>
      <c r="E41" s="12">
        <v>637</v>
      </c>
      <c r="F41" s="12">
        <v>31621</v>
      </c>
      <c r="G41" s="12">
        <v>634</v>
      </c>
      <c r="H41" s="12">
        <v>26911</v>
      </c>
      <c r="I41" s="12">
        <v>0</v>
      </c>
      <c r="J41" s="12">
        <v>254</v>
      </c>
      <c r="K41" s="12">
        <v>823</v>
      </c>
      <c r="L41" s="12">
        <v>4</v>
      </c>
      <c r="M41" s="12">
        <v>190</v>
      </c>
      <c r="N41" s="12">
        <v>1271</v>
      </c>
      <c r="O41" s="12">
        <v>0</v>
      </c>
      <c r="P41" s="13">
        <v>421</v>
      </c>
      <c r="Q41" s="14"/>
    </row>
    <row r="42" spans="1:17" hidden="1" x14ac:dyDescent="0.25">
      <c r="A42" s="10"/>
      <c r="B42" s="11" t="s">
        <v>59</v>
      </c>
      <c r="C42" s="12">
        <v>1715</v>
      </c>
      <c r="D42" s="12">
        <v>67907</v>
      </c>
      <c r="E42" s="12">
        <v>857</v>
      </c>
      <c r="F42" s="12">
        <v>42624</v>
      </c>
      <c r="G42" s="12">
        <v>858</v>
      </c>
      <c r="H42" s="12">
        <v>25283</v>
      </c>
      <c r="I42" s="12">
        <v>0</v>
      </c>
      <c r="J42" s="12">
        <v>665</v>
      </c>
      <c r="K42" s="12">
        <v>798</v>
      </c>
      <c r="L42" s="12">
        <v>24</v>
      </c>
      <c r="M42" s="12">
        <v>228</v>
      </c>
      <c r="N42" s="12">
        <v>1715</v>
      </c>
      <c r="O42" s="12">
        <v>0</v>
      </c>
      <c r="P42" s="13">
        <v>537</v>
      </c>
      <c r="Q42" s="14"/>
    </row>
    <row r="43" spans="1:17" hidden="1" x14ac:dyDescent="0.25">
      <c r="A43" s="10"/>
      <c r="B43" s="11" t="s">
        <v>60</v>
      </c>
      <c r="C43" s="12">
        <v>3541</v>
      </c>
      <c r="D43" s="12">
        <v>241381</v>
      </c>
      <c r="E43" s="12">
        <v>1769</v>
      </c>
      <c r="F43" s="12">
        <v>112631</v>
      </c>
      <c r="G43" s="12">
        <v>1772</v>
      </c>
      <c r="H43" s="12">
        <v>128750</v>
      </c>
      <c r="I43" s="12">
        <v>0</v>
      </c>
      <c r="J43" s="12">
        <v>950</v>
      </c>
      <c r="K43" s="12">
        <v>2098</v>
      </c>
      <c r="L43" s="12">
        <v>16</v>
      </c>
      <c r="M43" s="12">
        <v>477</v>
      </c>
      <c r="N43" s="12">
        <v>3541</v>
      </c>
      <c r="O43" s="12">
        <v>0</v>
      </c>
      <c r="P43" s="13">
        <v>1106</v>
      </c>
      <c r="Q43" s="14"/>
    </row>
    <row r="44" spans="1:17" hidden="1" x14ac:dyDescent="0.25">
      <c r="A44" s="10"/>
      <c r="B44" s="11" t="s">
        <v>61</v>
      </c>
      <c r="C44" s="12">
        <v>6659</v>
      </c>
      <c r="D44" s="12">
        <v>358878</v>
      </c>
      <c r="E44" s="12">
        <v>3329</v>
      </c>
      <c r="F44" s="12">
        <v>204110</v>
      </c>
      <c r="G44" s="12">
        <v>3330</v>
      </c>
      <c r="H44" s="12">
        <v>154768</v>
      </c>
      <c r="I44" s="12">
        <v>0</v>
      </c>
      <c r="J44" s="12">
        <v>1361</v>
      </c>
      <c r="K44" s="12">
        <v>4462</v>
      </c>
      <c r="L44" s="12">
        <v>43</v>
      </c>
      <c r="M44" s="12">
        <v>793</v>
      </c>
      <c r="N44" s="12">
        <v>6659</v>
      </c>
      <c r="O44" s="12">
        <v>0</v>
      </c>
      <c r="P44" s="13">
        <v>2135</v>
      </c>
      <c r="Q44" s="14"/>
    </row>
    <row r="45" spans="1:17" hidden="1" x14ac:dyDescent="0.25">
      <c r="A45" s="10"/>
      <c r="B45" s="11" t="s">
        <v>62</v>
      </c>
      <c r="C45" s="12">
        <v>7821</v>
      </c>
      <c r="D45" s="12">
        <v>381290</v>
      </c>
      <c r="E45" s="12">
        <v>3908</v>
      </c>
      <c r="F45" s="12">
        <v>193603</v>
      </c>
      <c r="G45" s="12">
        <v>3913</v>
      </c>
      <c r="H45" s="12">
        <v>187687</v>
      </c>
      <c r="I45" s="12">
        <v>0</v>
      </c>
      <c r="J45" s="12">
        <v>2113</v>
      </c>
      <c r="K45" s="12">
        <v>4414</v>
      </c>
      <c r="L45" s="12">
        <v>54</v>
      </c>
      <c r="M45" s="12">
        <v>1240</v>
      </c>
      <c r="N45" s="12">
        <v>7821</v>
      </c>
      <c r="O45" s="12">
        <v>0</v>
      </c>
      <c r="P45" s="13">
        <v>2833</v>
      </c>
      <c r="Q45" s="14"/>
    </row>
    <row r="46" spans="1:17" hidden="1" x14ac:dyDescent="0.25">
      <c r="A46" s="10"/>
      <c r="B46" s="11" t="s">
        <v>63</v>
      </c>
      <c r="C46" s="12">
        <v>6985</v>
      </c>
      <c r="D46" s="12">
        <v>632288</v>
      </c>
      <c r="E46" s="12">
        <v>3490</v>
      </c>
      <c r="F46" s="12">
        <v>291633</v>
      </c>
      <c r="G46" s="12">
        <v>3495</v>
      </c>
      <c r="H46" s="12">
        <v>340655</v>
      </c>
      <c r="I46" s="12">
        <v>0</v>
      </c>
      <c r="J46" s="12">
        <v>2521</v>
      </c>
      <c r="K46" s="12">
        <v>3283</v>
      </c>
      <c r="L46" s="12">
        <v>20</v>
      </c>
      <c r="M46" s="12">
        <v>1161</v>
      </c>
      <c r="N46" s="12">
        <v>6985</v>
      </c>
      <c r="O46" s="12">
        <v>0</v>
      </c>
      <c r="P46" s="13">
        <v>2432</v>
      </c>
      <c r="Q46" s="14"/>
    </row>
    <row r="47" spans="1:17" x14ac:dyDescent="0.25">
      <c r="A47" s="17" t="s">
        <v>23</v>
      </c>
      <c r="B47" s="17" t="s">
        <v>21</v>
      </c>
      <c r="C47" s="15">
        <v>60363</v>
      </c>
      <c r="D47" s="15">
        <v>3990979</v>
      </c>
      <c r="E47" s="15">
        <v>30172</v>
      </c>
      <c r="F47" s="15">
        <v>1836109</v>
      </c>
      <c r="G47" s="15">
        <v>30191</v>
      </c>
      <c r="H47" s="15">
        <v>2154870</v>
      </c>
      <c r="I47" s="15">
        <v>4</v>
      </c>
      <c r="J47" s="15">
        <v>20070</v>
      </c>
      <c r="K47" s="15">
        <v>31271</v>
      </c>
      <c r="L47" s="15">
        <v>510</v>
      </c>
      <c r="M47" s="15">
        <v>8516</v>
      </c>
      <c r="N47" s="15">
        <v>60362</v>
      </c>
      <c r="O47" s="15">
        <v>1</v>
      </c>
      <c r="P47" s="19">
        <v>19771</v>
      </c>
      <c r="Q47" s="20"/>
    </row>
    <row r="48" spans="1:17" x14ac:dyDescent="0.25">
      <c r="A48" s="18"/>
      <c r="B48" s="18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1"/>
      <c r="Q48" s="22"/>
    </row>
    <row r="49" spans="1:17" hidden="1" x14ac:dyDescent="0.25">
      <c r="A49" s="10"/>
      <c r="B49" s="11" t="s">
        <v>64</v>
      </c>
      <c r="C49" s="12">
        <v>3757</v>
      </c>
      <c r="D49" s="12">
        <v>158014</v>
      </c>
      <c r="E49" s="12">
        <v>1876</v>
      </c>
      <c r="F49" s="12">
        <v>91726</v>
      </c>
      <c r="G49" s="12">
        <v>1881</v>
      </c>
      <c r="H49" s="12">
        <v>66288</v>
      </c>
      <c r="I49" s="12">
        <v>0</v>
      </c>
      <c r="J49" s="12">
        <v>1392</v>
      </c>
      <c r="K49" s="12">
        <v>1798</v>
      </c>
      <c r="L49" s="12">
        <v>41</v>
      </c>
      <c r="M49" s="12">
        <v>526</v>
      </c>
      <c r="N49" s="12">
        <v>3757</v>
      </c>
      <c r="O49" s="12">
        <v>0</v>
      </c>
      <c r="P49" s="13">
        <v>1177</v>
      </c>
      <c r="Q49" s="14"/>
    </row>
    <row r="50" spans="1:17" hidden="1" x14ac:dyDescent="0.25">
      <c r="A50" s="10"/>
      <c r="B50" s="11" t="s">
        <v>65</v>
      </c>
      <c r="C50" s="12">
        <v>2852</v>
      </c>
      <c r="D50" s="12">
        <v>229478</v>
      </c>
      <c r="E50" s="12">
        <v>1426</v>
      </c>
      <c r="F50" s="12">
        <v>74237</v>
      </c>
      <c r="G50" s="12">
        <v>1426</v>
      </c>
      <c r="H50" s="12">
        <v>155241</v>
      </c>
      <c r="I50" s="12">
        <v>0</v>
      </c>
      <c r="J50" s="12">
        <v>988</v>
      </c>
      <c r="K50" s="12">
        <v>1207</v>
      </c>
      <c r="L50" s="12">
        <v>4</v>
      </c>
      <c r="M50" s="12">
        <v>653</v>
      </c>
      <c r="N50" s="12">
        <v>2852</v>
      </c>
      <c r="O50" s="12">
        <v>0</v>
      </c>
      <c r="P50" s="13">
        <v>1062</v>
      </c>
      <c r="Q50" s="14"/>
    </row>
    <row r="51" spans="1:17" hidden="1" x14ac:dyDescent="0.25">
      <c r="A51" s="10"/>
      <c r="B51" s="11" t="s">
        <v>66</v>
      </c>
      <c r="C51" s="12">
        <v>1983</v>
      </c>
      <c r="D51" s="12">
        <v>106159</v>
      </c>
      <c r="E51" s="12">
        <v>992</v>
      </c>
      <c r="F51" s="12">
        <v>48798</v>
      </c>
      <c r="G51" s="12">
        <v>991</v>
      </c>
      <c r="H51" s="12">
        <v>57361</v>
      </c>
      <c r="I51" s="12">
        <v>0</v>
      </c>
      <c r="J51" s="12">
        <v>684</v>
      </c>
      <c r="K51" s="12">
        <v>979</v>
      </c>
      <c r="L51" s="12">
        <v>50</v>
      </c>
      <c r="M51" s="12">
        <v>270</v>
      </c>
      <c r="N51" s="12">
        <v>1983</v>
      </c>
      <c r="O51" s="12">
        <v>0</v>
      </c>
      <c r="P51" s="13">
        <v>634</v>
      </c>
      <c r="Q51" s="14"/>
    </row>
    <row r="52" spans="1:17" hidden="1" x14ac:dyDescent="0.25">
      <c r="A52" s="10"/>
      <c r="B52" s="11" t="s">
        <v>67</v>
      </c>
      <c r="C52" s="12">
        <v>2374</v>
      </c>
      <c r="D52" s="12">
        <v>122267</v>
      </c>
      <c r="E52" s="12">
        <v>1186</v>
      </c>
      <c r="F52" s="12">
        <v>68431</v>
      </c>
      <c r="G52" s="12">
        <v>1188</v>
      </c>
      <c r="H52" s="12">
        <v>53836</v>
      </c>
      <c r="I52" s="12">
        <v>0</v>
      </c>
      <c r="J52" s="12">
        <v>658</v>
      </c>
      <c r="K52" s="12">
        <v>1344</v>
      </c>
      <c r="L52" s="12">
        <v>16</v>
      </c>
      <c r="M52" s="12">
        <v>356</v>
      </c>
      <c r="N52" s="12">
        <v>2374</v>
      </c>
      <c r="O52" s="12">
        <v>0</v>
      </c>
      <c r="P52" s="13">
        <v>852</v>
      </c>
      <c r="Q52" s="14"/>
    </row>
    <row r="53" spans="1:17" hidden="1" x14ac:dyDescent="0.25">
      <c r="A53" s="10"/>
      <c r="B53" s="11" t="s">
        <v>68</v>
      </c>
      <c r="C53" s="12">
        <v>3544</v>
      </c>
      <c r="D53" s="12">
        <v>109749</v>
      </c>
      <c r="E53" s="12">
        <v>1772</v>
      </c>
      <c r="F53" s="12">
        <v>77170</v>
      </c>
      <c r="G53" s="12">
        <v>1772</v>
      </c>
      <c r="H53" s="12">
        <v>32579</v>
      </c>
      <c r="I53" s="12">
        <v>0</v>
      </c>
      <c r="J53" s="12">
        <v>1163</v>
      </c>
      <c r="K53" s="12">
        <v>1944</v>
      </c>
      <c r="L53" s="12">
        <v>65</v>
      </c>
      <c r="M53" s="12">
        <v>372</v>
      </c>
      <c r="N53" s="12">
        <v>3544</v>
      </c>
      <c r="O53" s="12">
        <v>0</v>
      </c>
      <c r="P53" s="13">
        <v>1078</v>
      </c>
      <c r="Q53" s="14"/>
    </row>
    <row r="54" spans="1:17" ht="25.5" hidden="1" x14ac:dyDescent="0.25">
      <c r="A54" s="10"/>
      <c r="B54" s="11" t="s">
        <v>69</v>
      </c>
      <c r="C54" s="12">
        <v>20214</v>
      </c>
      <c r="D54" s="12">
        <v>1629755</v>
      </c>
      <c r="E54" s="12">
        <v>10103</v>
      </c>
      <c r="F54" s="12">
        <v>688887</v>
      </c>
      <c r="G54" s="12">
        <v>10111</v>
      </c>
      <c r="H54" s="12">
        <v>940868</v>
      </c>
      <c r="I54" s="12">
        <v>3</v>
      </c>
      <c r="J54" s="12">
        <v>5741</v>
      </c>
      <c r="K54" s="12">
        <v>11693</v>
      </c>
      <c r="L54" s="12">
        <v>77</v>
      </c>
      <c r="M54" s="12">
        <v>2706</v>
      </c>
      <c r="N54" s="12">
        <v>20214</v>
      </c>
      <c r="O54" s="12">
        <v>0</v>
      </c>
      <c r="P54" s="13">
        <v>6425</v>
      </c>
      <c r="Q54" s="14"/>
    </row>
    <row r="55" spans="1:17" hidden="1" x14ac:dyDescent="0.25">
      <c r="A55" s="10"/>
      <c r="B55" s="11" t="s">
        <v>70</v>
      </c>
      <c r="C55" s="12">
        <v>8287</v>
      </c>
      <c r="D55" s="12">
        <v>362720</v>
      </c>
      <c r="E55" s="12">
        <v>4143</v>
      </c>
      <c r="F55" s="12">
        <v>183166</v>
      </c>
      <c r="G55" s="12">
        <v>4144</v>
      </c>
      <c r="H55" s="12">
        <v>179554</v>
      </c>
      <c r="I55" s="12">
        <v>1</v>
      </c>
      <c r="J55" s="12">
        <v>2871</v>
      </c>
      <c r="K55" s="12">
        <v>4378</v>
      </c>
      <c r="L55" s="12">
        <v>44</v>
      </c>
      <c r="M55" s="12">
        <v>995</v>
      </c>
      <c r="N55" s="12">
        <v>8287</v>
      </c>
      <c r="O55" s="12">
        <v>0</v>
      </c>
      <c r="P55" s="13">
        <v>2515</v>
      </c>
      <c r="Q55" s="14"/>
    </row>
    <row r="56" spans="1:17" hidden="1" x14ac:dyDescent="0.25">
      <c r="A56" s="10"/>
      <c r="B56" s="11" t="s">
        <v>71</v>
      </c>
      <c r="C56" s="12">
        <v>3331</v>
      </c>
      <c r="D56" s="12">
        <v>174441</v>
      </c>
      <c r="E56" s="12">
        <v>1666</v>
      </c>
      <c r="F56" s="12">
        <v>109082</v>
      </c>
      <c r="G56" s="12">
        <v>1665</v>
      </c>
      <c r="H56" s="12">
        <v>65359</v>
      </c>
      <c r="I56" s="12">
        <v>0</v>
      </c>
      <c r="J56" s="12">
        <v>1335</v>
      </c>
      <c r="K56" s="12">
        <v>1483</v>
      </c>
      <c r="L56" s="12">
        <v>40</v>
      </c>
      <c r="M56" s="12">
        <v>473</v>
      </c>
      <c r="N56" s="12">
        <v>3331</v>
      </c>
      <c r="O56" s="12">
        <v>0</v>
      </c>
      <c r="P56" s="13">
        <v>1072</v>
      </c>
      <c r="Q56" s="14"/>
    </row>
    <row r="57" spans="1:17" hidden="1" x14ac:dyDescent="0.25">
      <c r="A57" s="10"/>
      <c r="B57" s="11" t="s">
        <v>72</v>
      </c>
      <c r="C57" s="12">
        <v>4112</v>
      </c>
      <c r="D57" s="12">
        <v>317748</v>
      </c>
      <c r="E57" s="12">
        <v>2056</v>
      </c>
      <c r="F57" s="12">
        <v>122721</v>
      </c>
      <c r="G57" s="12">
        <v>2056</v>
      </c>
      <c r="H57" s="12">
        <v>195027</v>
      </c>
      <c r="I57" s="12">
        <v>0</v>
      </c>
      <c r="J57" s="12">
        <v>1561</v>
      </c>
      <c r="K57" s="12">
        <v>1855</v>
      </c>
      <c r="L57" s="12">
        <v>41</v>
      </c>
      <c r="M57" s="12">
        <v>655</v>
      </c>
      <c r="N57" s="12">
        <v>4112</v>
      </c>
      <c r="O57" s="12">
        <v>0</v>
      </c>
      <c r="P57" s="13">
        <v>1486</v>
      </c>
      <c r="Q57" s="14"/>
    </row>
    <row r="58" spans="1:17" hidden="1" x14ac:dyDescent="0.25">
      <c r="A58" s="10"/>
      <c r="B58" s="11" t="s">
        <v>73</v>
      </c>
      <c r="C58" s="12">
        <v>6104</v>
      </c>
      <c r="D58" s="12">
        <v>610426</v>
      </c>
      <c r="E58" s="12">
        <v>3049</v>
      </c>
      <c r="F58" s="12">
        <v>268052</v>
      </c>
      <c r="G58" s="12">
        <v>3055</v>
      </c>
      <c r="H58" s="12">
        <v>342374</v>
      </c>
      <c r="I58" s="12">
        <v>0</v>
      </c>
      <c r="J58" s="12">
        <v>2032</v>
      </c>
      <c r="K58" s="12">
        <v>3030</v>
      </c>
      <c r="L58" s="12">
        <v>48</v>
      </c>
      <c r="M58" s="12">
        <v>994</v>
      </c>
      <c r="N58" s="12">
        <v>6104</v>
      </c>
      <c r="O58" s="12">
        <v>0</v>
      </c>
      <c r="P58" s="13">
        <v>2138</v>
      </c>
      <c r="Q58" s="14"/>
    </row>
    <row r="59" spans="1:17" hidden="1" x14ac:dyDescent="0.25">
      <c r="A59" s="10"/>
      <c r="B59" s="11" t="s">
        <v>74</v>
      </c>
      <c r="C59" s="12">
        <v>1980</v>
      </c>
      <c r="D59" s="12">
        <v>93470</v>
      </c>
      <c r="E59" s="12">
        <v>990</v>
      </c>
      <c r="F59" s="12">
        <v>48139</v>
      </c>
      <c r="G59" s="12">
        <v>990</v>
      </c>
      <c r="H59" s="12">
        <v>45331</v>
      </c>
      <c r="I59" s="12">
        <v>0</v>
      </c>
      <c r="J59" s="12">
        <v>876</v>
      </c>
      <c r="K59" s="12">
        <v>752</v>
      </c>
      <c r="L59" s="12">
        <v>10</v>
      </c>
      <c r="M59" s="12">
        <v>342</v>
      </c>
      <c r="N59" s="12">
        <v>1980</v>
      </c>
      <c r="O59" s="12">
        <v>0</v>
      </c>
      <c r="P59" s="13">
        <v>697</v>
      </c>
      <c r="Q59" s="14"/>
    </row>
    <row r="60" spans="1:17" hidden="1" x14ac:dyDescent="0.25">
      <c r="A60" s="10"/>
      <c r="B60" s="11" t="s">
        <v>75</v>
      </c>
      <c r="C60" s="12">
        <v>1825</v>
      </c>
      <c r="D60" s="12">
        <v>76752</v>
      </c>
      <c r="E60" s="12">
        <v>913</v>
      </c>
      <c r="F60" s="12">
        <v>55700</v>
      </c>
      <c r="G60" s="12">
        <v>912</v>
      </c>
      <c r="H60" s="12">
        <v>21052</v>
      </c>
      <c r="I60" s="12">
        <v>0</v>
      </c>
      <c r="J60" s="12">
        <v>769</v>
      </c>
      <c r="K60" s="12">
        <v>808</v>
      </c>
      <c r="L60" s="12">
        <v>74</v>
      </c>
      <c r="M60" s="12">
        <v>174</v>
      </c>
      <c r="N60" s="12">
        <v>1824</v>
      </c>
      <c r="O60" s="12">
        <v>1</v>
      </c>
      <c r="P60" s="13">
        <v>635</v>
      </c>
      <c r="Q60" s="14"/>
    </row>
    <row r="61" spans="1:17" x14ac:dyDescent="0.25">
      <c r="A61" s="17" t="s">
        <v>24</v>
      </c>
      <c r="B61" s="17" t="s">
        <v>21</v>
      </c>
      <c r="C61" s="15">
        <v>50755</v>
      </c>
      <c r="D61" s="15">
        <v>3912244</v>
      </c>
      <c r="E61" s="15">
        <v>25366</v>
      </c>
      <c r="F61" s="15">
        <v>1669094</v>
      </c>
      <c r="G61" s="15">
        <v>25389</v>
      </c>
      <c r="H61" s="15">
        <v>2243150</v>
      </c>
      <c r="I61" s="15">
        <v>16</v>
      </c>
      <c r="J61" s="15">
        <v>13927</v>
      </c>
      <c r="K61" s="15">
        <v>28049</v>
      </c>
      <c r="L61" s="15">
        <v>224</v>
      </c>
      <c r="M61" s="15">
        <v>8571</v>
      </c>
      <c r="N61" s="15">
        <v>50755</v>
      </c>
      <c r="O61" s="15">
        <v>0</v>
      </c>
      <c r="P61" s="19">
        <v>18137</v>
      </c>
      <c r="Q61" s="20"/>
    </row>
    <row r="62" spans="1:17" x14ac:dyDescent="0.25">
      <c r="A62" s="18"/>
      <c r="B62" s="18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1"/>
      <c r="Q62" s="22"/>
    </row>
    <row r="63" spans="1:17" hidden="1" x14ac:dyDescent="0.25">
      <c r="A63" s="10"/>
      <c r="B63" s="11" t="s">
        <v>76</v>
      </c>
      <c r="C63" s="12">
        <v>2444</v>
      </c>
      <c r="D63" s="12">
        <v>128472</v>
      </c>
      <c r="E63" s="12">
        <v>1223</v>
      </c>
      <c r="F63" s="12">
        <v>55206</v>
      </c>
      <c r="G63" s="12">
        <v>1221</v>
      </c>
      <c r="H63" s="12">
        <v>73266</v>
      </c>
      <c r="I63" s="12">
        <v>0</v>
      </c>
      <c r="J63" s="12">
        <v>811</v>
      </c>
      <c r="K63" s="12">
        <v>1180</v>
      </c>
      <c r="L63" s="12">
        <v>13</v>
      </c>
      <c r="M63" s="12">
        <v>440</v>
      </c>
      <c r="N63" s="12">
        <v>2444</v>
      </c>
      <c r="O63" s="12">
        <v>0</v>
      </c>
      <c r="P63" s="13">
        <v>868</v>
      </c>
      <c r="Q63" s="14"/>
    </row>
    <row r="64" spans="1:17" hidden="1" x14ac:dyDescent="0.25">
      <c r="A64" s="10"/>
      <c r="B64" s="11" t="s">
        <v>77</v>
      </c>
      <c r="C64" s="12">
        <v>2739</v>
      </c>
      <c r="D64" s="12">
        <v>245068</v>
      </c>
      <c r="E64" s="12">
        <v>1368</v>
      </c>
      <c r="F64" s="12">
        <v>103963</v>
      </c>
      <c r="G64" s="12">
        <v>1371</v>
      </c>
      <c r="H64" s="12">
        <v>141105</v>
      </c>
      <c r="I64" s="12">
        <v>0</v>
      </c>
      <c r="J64" s="12">
        <v>784</v>
      </c>
      <c r="K64" s="12">
        <v>1456</v>
      </c>
      <c r="L64" s="12">
        <v>31</v>
      </c>
      <c r="M64" s="12">
        <v>468</v>
      </c>
      <c r="N64" s="12">
        <v>2739</v>
      </c>
      <c r="O64" s="12">
        <v>0</v>
      </c>
      <c r="P64" s="13">
        <v>944</v>
      </c>
      <c r="Q64" s="14"/>
    </row>
    <row r="65" spans="1:17" hidden="1" x14ac:dyDescent="0.25">
      <c r="A65" s="10"/>
      <c r="B65" s="11" t="s">
        <v>78</v>
      </c>
      <c r="C65" s="12">
        <v>3900</v>
      </c>
      <c r="D65" s="12">
        <v>202372</v>
      </c>
      <c r="E65" s="12">
        <v>1947</v>
      </c>
      <c r="F65" s="12">
        <v>116645</v>
      </c>
      <c r="G65" s="12">
        <v>1953</v>
      </c>
      <c r="H65" s="12">
        <v>85727</v>
      </c>
      <c r="I65" s="12">
        <v>0</v>
      </c>
      <c r="J65" s="12">
        <v>1506</v>
      </c>
      <c r="K65" s="12">
        <v>1787</v>
      </c>
      <c r="L65" s="12">
        <v>14</v>
      </c>
      <c r="M65" s="12">
        <v>593</v>
      </c>
      <c r="N65" s="12">
        <v>3900</v>
      </c>
      <c r="O65" s="12">
        <v>0</v>
      </c>
      <c r="P65" s="13">
        <v>1353</v>
      </c>
      <c r="Q65" s="14"/>
    </row>
    <row r="66" spans="1:17" hidden="1" x14ac:dyDescent="0.25">
      <c r="A66" s="10"/>
      <c r="B66" s="11" t="s">
        <v>79</v>
      </c>
      <c r="C66" s="12">
        <v>2331</v>
      </c>
      <c r="D66" s="12">
        <v>141411</v>
      </c>
      <c r="E66" s="12">
        <v>1165</v>
      </c>
      <c r="F66" s="12">
        <v>82998</v>
      </c>
      <c r="G66" s="12">
        <v>1166</v>
      </c>
      <c r="H66" s="12">
        <v>58413</v>
      </c>
      <c r="I66" s="12">
        <v>0</v>
      </c>
      <c r="J66" s="12">
        <v>961</v>
      </c>
      <c r="K66" s="12">
        <v>990</v>
      </c>
      <c r="L66" s="12">
        <v>10</v>
      </c>
      <c r="M66" s="12">
        <v>370</v>
      </c>
      <c r="N66" s="12">
        <v>2331</v>
      </c>
      <c r="O66" s="12">
        <v>0</v>
      </c>
      <c r="P66" s="13">
        <v>854</v>
      </c>
      <c r="Q66" s="14"/>
    </row>
    <row r="67" spans="1:17" ht="25.5" hidden="1" x14ac:dyDescent="0.25">
      <c r="A67" s="10"/>
      <c r="B67" s="11" t="s">
        <v>80</v>
      </c>
      <c r="C67" s="12">
        <v>4904</v>
      </c>
      <c r="D67" s="12">
        <v>245023</v>
      </c>
      <c r="E67" s="12">
        <v>2451</v>
      </c>
      <c r="F67" s="12">
        <v>133409</v>
      </c>
      <c r="G67" s="12">
        <v>2453</v>
      </c>
      <c r="H67" s="12">
        <v>111614</v>
      </c>
      <c r="I67" s="12">
        <v>2</v>
      </c>
      <c r="J67" s="12">
        <v>1543</v>
      </c>
      <c r="K67" s="12">
        <v>2559</v>
      </c>
      <c r="L67" s="12">
        <v>20</v>
      </c>
      <c r="M67" s="12">
        <v>784</v>
      </c>
      <c r="N67" s="12">
        <v>4904</v>
      </c>
      <c r="O67" s="12">
        <v>0</v>
      </c>
      <c r="P67" s="13">
        <v>1791</v>
      </c>
      <c r="Q67" s="14"/>
    </row>
    <row r="68" spans="1:17" hidden="1" x14ac:dyDescent="0.25">
      <c r="A68" s="10"/>
      <c r="B68" s="11" t="s">
        <v>81</v>
      </c>
      <c r="C68" s="12">
        <v>25664</v>
      </c>
      <c r="D68" s="12">
        <v>2543003</v>
      </c>
      <c r="E68" s="12">
        <v>12828</v>
      </c>
      <c r="F68" s="12">
        <v>990429</v>
      </c>
      <c r="G68" s="12">
        <v>12836</v>
      </c>
      <c r="H68" s="12">
        <v>1552574</v>
      </c>
      <c r="I68" s="12">
        <v>9</v>
      </c>
      <c r="J68" s="12">
        <v>5585</v>
      </c>
      <c r="K68" s="12">
        <v>15426</v>
      </c>
      <c r="L68" s="12">
        <v>106</v>
      </c>
      <c r="M68" s="12">
        <v>4556</v>
      </c>
      <c r="N68" s="12">
        <v>25664</v>
      </c>
      <c r="O68" s="12">
        <v>0</v>
      </c>
      <c r="P68" s="13">
        <v>9209</v>
      </c>
      <c r="Q68" s="14"/>
    </row>
    <row r="69" spans="1:17" hidden="1" x14ac:dyDescent="0.25">
      <c r="A69" s="10"/>
      <c r="B69" s="11" t="s">
        <v>82</v>
      </c>
      <c r="C69" s="12">
        <v>8773</v>
      </c>
      <c r="D69" s="12">
        <v>406895</v>
      </c>
      <c r="E69" s="12">
        <v>4384</v>
      </c>
      <c r="F69" s="12">
        <v>186444</v>
      </c>
      <c r="G69" s="12">
        <v>4389</v>
      </c>
      <c r="H69" s="12">
        <v>220451</v>
      </c>
      <c r="I69" s="12">
        <v>5</v>
      </c>
      <c r="J69" s="12">
        <v>2737</v>
      </c>
      <c r="K69" s="12">
        <v>4651</v>
      </c>
      <c r="L69" s="12">
        <v>30</v>
      </c>
      <c r="M69" s="12">
        <v>1360</v>
      </c>
      <c r="N69" s="12">
        <v>8773</v>
      </c>
      <c r="O69" s="12">
        <v>0</v>
      </c>
      <c r="P69" s="13">
        <v>3118</v>
      </c>
      <c r="Q69" s="14"/>
    </row>
    <row r="70" spans="1:17" x14ac:dyDescent="0.25">
      <c r="A70" s="17" t="s">
        <v>25</v>
      </c>
      <c r="B70" s="17" t="s">
        <v>21</v>
      </c>
      <c r="C70" s="15">
        <v>355423</v>
      </c>
      <c r="D70" s="15">
        <v>75677657</v>
      </c>
      <c r="E70" s="15">
        <v>177714</v>
      </c>
      <c r="F70" s="15">
        <v>15770236</v>
      </c>
      <c r="G70" s="15">
        <v>177709</v>
      </c>
      <c r="H70" s="15">
        <v>59907421</v>
      </c>
      <c r="I70" s="15">
        <v>60</v>
      </c>
      <c r="J70" s="15">
        <v>80851</v>
      </c>
      <c r="K70" s="15">
        <v>218830</v>
      </c>
      <c r="L70" s="15">
        <v>10050</v>
      </c>
      <c r="M70" s="15">
        <v>45752</v>
      </c>
      <c r="N70" s="15">
        <v>355413</v>
      </c>
      <c r="O70" s="15">
        <v>10</v>
      </c>
      <c r="P70" s="19">
        <v>112663</v>
      </c>
      <c r="Q70" s="20"/>
    </row>
    <row r="71" spans="1:17" x14ac:dyDescent="0.25">
      <c r="A71" s="18"/>
      <c r="B71" s="18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1"/>
      <c r="Q71" s="22"/>
    </row>
    <row r="72" spans="1:17" hidden="1" x14ac:dyDescent="0.25">
      <c r="A72" s="10"/>
      <c r="B72" s="11" t="s">
        <v>83</v>
      </c>
      <c r="C72" s="12">
        <v>4093</v>
      </c>
      <c r="D72" s="12">
        <v>288136</v>
      </c>
      <c r="E72" s="12">
        <v>2045</v>
      </c>
      <c r="F72" s="12">
        <v>133126</v>
      </c>
      <c r="G72" s="12">
        <v>2048</v>
      </c>
      <c r="H72" s="12">
        <v>155010</v>
      </c>
      <c r="I72" s="12">
        <v>2</v>
      </c>
      <c r="J72" s="12">
        <v>1054</v>
      </c>
      <c r="K72" s="12">
        <v>2386</v>
      </c>
      <c r="L72" s="12">
        <v>80</v>
      </c>
      <c r="M72" s="12">
        <v>575</v>
      </c>
      <c r="N72" s="12">
        <v>4093</v>
      </c>
      <c r="O72" s="12">
        <v>0</v>
      </c>
      <c r="P72" s="13">
        <v>1297</v>
      </c>
      <c r="Q72" s="14"/>
    </row>
    <row r="73" spans="1:17" hidden="1" x14ac:dyDescent="0.25">
      <c r="A73" s="10"/>
      <c r="B73" s="11" t="s">
        <v>84</v>
      </c>
      <c r="C73" s="12">
        <v>3888</v>
      </c>
      <c r="D73" s="12">
        <v>179628</v>
      </c>
      <c r="E73" s="12">
        <v>1943</v>
      </c>
      <c r="F73" s="12">
        <v>96577</v>
      </c>
      <c r="G73" s="12">
        <v>1945</v>
      </c>
      <c r="H73" s="12">
        <v>83051</v>
      </c>
      <c r="I73" s="12">
        <v>1</v>
      </c>
      <c r="J73" s="12">
        <v>1506</v>
      </c>
      <c r="K73" s="12">
        <v>1763</v>
      </c>
      <c r="L73" s="12">
        <v>14</v>
      </c>
      <c r="M73" s="12">
        <v>606</v>
      </c>
      <c r="N73" s="12">
        <v>3888</v>
      </c>
      <c r="O73" s="12">
        <v>0</v>
      </c>
      <c r="P73" s="13">
        <v>1519</v>
      </c>
      <c r="Q73" s="14"/>
    </row>
    <row r="74" spans="1:17" hidden="1" x14ac:dyDescent="0.25">
      <c r="A74" s="10"/>
      <c r="B74" s="11" t="s">
        <v>85</v>
      </c>
      <c r="C74" s="12">
        <v>2832</v>
      </c>
      <c r="D74" s="12">
        <v>227602</v>
      </c>
      <c r="E74" s="12">
        <v>1415</v>
      </c>
      <c r="F74" s="12">
        <v>74912</v>
      </c>
      <c r="G74" s="12">
        <v>1417</v>
      </c>
      <c r="H74" s="12">
        <v>152690</v>
      </c>
      <c r="I74" s="12">
        <v>0</v>
      </c>
      <c r="J74" s="12">
        <v>923</v>
      </c>
      <c r="K74" s="12">
        <v>1535</v>
      </c>
      <c r="L74" s="12">
        <v>28</v>
      </c>
      <c r="M74" s="12">
        <v>346</v>
      </c>
      <c r="N74" s="12">
        <v>2832</v>
      </c>
      <c r="O74" s="12">
        <v>0</v>
      </c>
      <c r="P74" s="13">
        <v>960</v>
      </c>
      <c r="Q74" s="14"/>
    </row>
    <row r="75" spans="1:17" ht="25.5" hidden="1" x14ac:dyDescent="0.25">
      <c r="A75" s="10"/>
      <c r="B75" s="11" t="s">
        <v>86</v>
      </c>
      <c r="C75" s="12">
        <v>2793</v>
      </c>
      <c r="D75" s="12">
        <v>108718</v>
      </c>
      <c r="E75" s="12">
        <v>1396</v>
      </c>
      <c r="F75" s="12">
        <v>73601</v>
      </c>
      <c r="G75" s="12">
        <v>1397</v>
      </c>
      <c r="H75" s="12">
        <v>35117</v>
      </c>
      <c r="I75" s="12">
        <v>0</v>
      </c>
      <c r="J75" s="12">
        <v>1186</v>
      </c>
      <c r="K75" s="12">
        <v>1137</v>
      </c>
      <c r="L75" s="12">
        <v>72</v>
      </c>
      <c r="M75" s="12">
        <v>398</v>
      </c>
      <c r="N75" s="12">
        <v>2793</v>
      </c>
      <c r="O75" s="12">
        <v>0</v>
      </c>
      <c r="P75" s="13">
        <v>1043</v>
      </c>
      <c r="Q75" s="14"/>
    </row>
    <row r="76" spans="1:17" hidden="1" x14ac:dyDescent="0.25">
      <c r="A76" s="10"/>
      <c r="B76" s="11" t="s">
        <v>87</v>
      </c>
      <c r="C76" s="12">
        <v>6183</v>
      </c>
      <c r="D76" s="12">
        <v>356142</v>
      </c>
      <c r="E76" s="12">
        <v>3092</v>
      </c>
      <c r="F76" s="12">
        <v>152311</v>
      </c>
      <c r="G76" s="12">
        <v>3091</v>
      </c>
      <c r="H76" s="12">
        <v>203831</v>
      </c>
      <c r="I76" s="12">
        <v>0</v>
      </c>
      <c r="J76" s="12">
        <v>1845</v>
      </c>
      <c r="K76" s="12">
        <v>3426</v>
      </c>
      <c r="L76" s="12">
        <v>127</v>
      </c>
      <c r="M76" s="12">
        <v>785</v>
      </c>
      <c r="N76" s="12">
        <v>6183</v>
      </c>
      <c r="O76" s="12">
        <v>0</v>
      </c>
      <c r="P76" s="13">
        <v>2068</v>
      </c>
      <c r="Q76" s="14"/>
    </row>
    <row r="77" spans="1:17" hidden="1" x14ac:dyDescent="0.25">
      <c r="A77" s="10"/>
      <c r="B77" s="11" t="s">
        <v>88</v>
      </c>
      <c r="C77" s="12">
        <v>5948</v>
      </c>
      <c r="D77" s="12">
        <v>439348</v>
      </c>
      <c r="E77" s="12">
        <v>2971</v>
      </c>
      <c r="F77" s="12">
        <v>193861</v>
      </c>
      <c r="G77" s="12">
        <v>2977</v>
      </c>
      <c r="H77" s="12">
        <v>245487</v>
      </c>
      <c r="I77" s="12">
        <v>0</v>
      </c>
      <c r="J77" s="12">
        <v>2077</v>
      </c>
      <c r="K77" s="12">
        <v>2911</v>
      </c>
      <c r="L77" s="12">
        <v>99</v>
      </c>
      <c r="M77" s="12">
        <v>861</v>
      </c>
      <c r="N77" s="12">
        <v>5948</v>
      </c>
      <c r="O77" s="12">
        <v>0</v>
      </c>
      <c r="P77" s="13">
        <v>2082</v>
      </c>
      <c r="Q77" s="14"/>
    </row>
    <row r="78" spans="1:17" hidden="1" x14ac:dyDescent="0.25">
      <c r="A78" s="10"/>
      <c r="B78" s="11" t="s">
        <v>89</v>
      </c>
      <c r="C78" s="12">
        <v>301334</v>
      </c>
      <c r="D78" s="12">
        <v>72176140</v>
      </c>
      <c r="E78" s="12">
        <v>150671</v>
      </c>
      <c r="F78" s="12">
        <v>14210546</v>
      </c>
      <c r="G78" s="12">
        <v>150663</v>
      </c>
      <c r="H78" s="12">
        <v>57965594</v>
      </c>
      <c r="I78" s="12">
        <v>40</v>
      </c>
      <c r="J78" s="12">
        <v>65631</v>
      </c>
      <c r="K78" s="12">
        <v>188449</v>
      </c>
      <c r="L78" s="12">
        <v>8887</v>
      </c>
      <c r="M78" s="12">
        <v>38407</v>
      </c>
      <c r="N78" s="12">
        <v>301325</v>
      </c>
      <c r="O78" s="12">
        <v>9</v>
      </c>
      <c r="P78" s="13">
        <v>94122</v>
      </c>
      <c r="Q78" s="14"/>
    </row>
    <row r="79" spans="1:17" hidden="1" x14ac:dyDescent="0.25">
      <c r="A79" s="10"/>
      <c r="B79" s="11" t="s">
        <v>90</v>
      </c>
      <c r="C79" s="12">
        <v>28352</v>
      </c>
      <c r="D79" s="12">
        <v>1901943</v>
      </c>
      <c r="E79" s="12">
        <v>14181</v>
      </c>
      <c r="F79" s="12">
        <v>835302</v>
      </c>
      <c r="G79" s="12">
        <v>14171</v>
      </c>
      <c r="H79" s="12">
        <v>1066641</v>
      </c>
      <c r="I79" s="12">
        <v>17</v>
      </c>
      <c r="J79" s="12">
        <v>6629</v>
      </c>
      <c r="K79" s="12">
        <v>17223</v>
      </c>
      <c r="L79" s="12">
        <v>743</v>
      </c>
      <c r="M79" s="12">
        <v>3774</v>
      </c>
      <c r="N79" s="12">
        <v>28351</v>
      </c>
      <c r="O79" s="12">
        <v>1</v>
      </c>
      <c r="P79" s="13">
        <v>9572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 t="s">
        <v>26</v>
      </c>
      <c r="Q80" s="26"/>
    </row>
    <row r="81" spans="1:17" x14ac:dyDescent="0.25">
      <c r="A81" s="5" t="s">
        <v>27</v>
      </c>
      <c r="B81" s="6"/>
      <c r="C81" s="2">
        <f>SUM(C10,C30,C47,C61,C70)</f>
        <v>816557</v>
      </c>
      <c r="D81" s="2">
        <f t="shared" ref="D81:Q81" si="0">SUM(D10,D30,D47,D61,D70)</f>
        <v>114365188</v>
      </c>
      <c r="E81" s="2">
        <f t="shared" si="0"/>
        <v>408218</v>
      </c>
      <c r="F81" s="2">
        <f t="shared" si="0"/>
        <v>30539658</v>
      </c>
      <c r="G81" s="2">
        <f t="shared" si="0"/>
        <v>408339</v>
      </c>
      <c r="H81" s="2">
        <f t="shared" si="0"/>
        <v>83825530</v>
      </c>
      <c r="I81" s="2">
        <f t="shared" si="0"/>
        <v>128</v>
      </c>
      <c r="J81" s="2">
        <f t="shared" si="0"/>
        <v>197120</v>
      </c>
      <c r="K81" s="2">
        <f t="shared" si="0"/>
        <v>488608</v>
      </c>
      <c r="L81" s="2">
        <f t="shared" si="0"/>
        <v>14791</v>
      </c>
      <c r="M81" s="2">
        <f t="shared" si="0"/>
        <v>116166</v>
      </c>
      <c r="N81" s="2">
        <f t="shared" si="0"/>
        <v>816543</v>
      </c>
      <c r="O81" s="2">
        <f t="shared" si="0"/>
        <v>14</v>
      </c>
      <c r="P81" s="23">
        <f t="shared" si="0"/>
        <v>270455</v>
      </c>
      <c r="Q81" s="24">
        <f t="shared" si="0"/>
        <v>0</v>
      </c>
    </row>
  </sheetData>
  <mergeCells count="18">
    <mergeCell ref="A1:P1"/>
    <mergeCell ref="A2:P2"/>
    <mergeCell ref="A3:P3"/>
    <mergeCell ref="A4:P4"/>
    <mergeCell ref="A5:P5"/>
    <mergeCell ref="P80:Q80"/>
    <mergeCell ref="P81:Q81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96" zoomScaleNormal="96" workbookViewId="0">
      <selection activeCell="A29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40" t="s">
        <v>96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36"/>
      <c r="Q9" s="37"/>
    </row>
    <row r="10" spans="1:17" x14ac:dyDescent="0.25">
      <c r="A10" s="41" t="s">
        <v>20</v>
      </c>
      <c r="B10" s="41" t="s">
        <v>21</v>
      </c>
      <c r="C10" s="42">
        <v>242115</v>
      </c>
      <c r="D10" s="42">
        <v>25210925</v>
      </c>
      <c r="E10" s="42">
        <v>120977</v>
      </c>
      <c r="F10" s="42">
        <v>8362587</v>
      </c>
      <c r="G10" s="42">
        <v>121138</v>
      </c>
      <c r="H10" s="42">
        <v>16848338</v>
      </c>
      <c r="I10" s="42">
        <v>29</v>
      </c>
      <c r="J10" s="42">
        <v>52344</v>
      </c>
      <c r="K10" s="42">
        <v>151014</v>
      </c>
      <c r="L10" s="42">
        <v>3253</v>
      </c>
      <c r="M10" s="42">
        <v>35533</v>
      </c>
      <c r="N10" s="42">
        <v>242113</v>
      </c>
      <c r="O10" s="42">
        <v>2</v>
      </c>
      <c r="P10" s="43">
        <v>79865</v>
      </c>
      <c r="Q10" s="44"/>
    </row>
    <row r="11" spans="1:17" x14ac:dyDescent="0.25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8"/>
    </row>
    <row r="12" spans="1:17" hidden="1" x14ac:dyDescent="0.25">
      <c r="A12" s="10"/>
      <c r="B12" s="11" t="s">
        <v>31</v>
      </c>
      <c r="C12" s="12">
        <v>11334</v>
      </c>
      <c r="D12" s="12">
        <v>793237</v>
      </c>
      <c r="E12" s="12">
        <v>5664</v>
      </c>
      <c r="F12" s="12">
        <v>358478</v>
      </c>
      <c r="G12" s="12">
        <v>5670</v>
      </c>
      <c r="H12" s="12">
        <v>434759</v>
      </c>
      <c r="I12" s="12">
        <v>5</v>
      </c>
      <c r="J12" s="12">
        <v>2992</v>
      </c>
      <c r="K12" s="12">
        <v>6621</v>
      </c>
      <c r="L12" s="12">
        <v>85</v>
      </c>
      <c r="M12" s="12">
        <v>1641</v>
      </c>
      <c r="N12" s="12">
        <v>11334</v>
      </c>
      <c r="O12" s="12">
        <v>0</v>
      </c>
      <c r="P12" s="49">
        <v>3799</v>
      </c>
      <c r="Q12" s="50"/>
    </row>
    <row r="13" spans="1:17" hidden="1" x14ac:dyDescent="0.25">
      <c r="A13" s="10"/>
      <c r="B13" s="11" t="s">
        <v>32</v>
      </c>
      <c r="C13" s="12">
        <v>6046</v>
      </c>
      <c r="D13" s="12">
        <v>222155</v>
      </c>
      <c r="E13" s="12">
        <v>3022</v>
      </c>
      <c r="F13" s="12">
        <v>119176</v>
      </c>
      <c r="G13" s="12">
        <v>3024</v>
      </c>
      <c r="H13" s="12">
        <v>102979</v>
      </c>
      <c r="I13" s="12">
        <v>0</v>
      </c>
      <c r="J13" s="12">
        <v>1278</v>
      </c>
      <c r="K13" s="12">
        <v>3891</v>
      </c>
      <c r="L13" s="12">
        <v>37</v>
      </c>
      <c r="M13" s="12">
        <v>840</v>
      </c>
      <c r="N13" s="12">
        <v>6046</v>
      </c>
      <c r="O13" s="12">
        <v>0</v>
      </c>
      <c r="P13" s="49">
        <v>2030</v>
      </c>
      <c r="Q13" s="50"/>
    </row>
    <row r="14" spans="1:17" hidden="1" x14ac:dyDescent="0.25">
      <c r="A14" s="10"/>
      <c r="B14" s="11" t="s">
        <v>33</v>
      </c>
      <c r="C14" s="12">
        <v>980</v>
      </c>
      <c r="D14" s="12">
        <v>80545</v>
      </c>
      <c r="E14" s="12">
        <v>490</v>
      </c>
      <c r="F14" s="12">
        <v>39032</v>
      </c>
      <c r="G14" s="12">
        <v>490</v>
      </c>
      <c r="H14" s="12">
        <v>41513</v>
      </c>
      <c r="I14" s="12">
        <v>0</v>
      </c>
      <c r="J14" s="12">
        <v>182</v>
      </c>
      <c r="K14" s="12">
        <v>562</v>
      </c>
      <c r="L14" s="12">
        <v>9</v>
      </c>
      <c r="M14" s="12">
        <v>227</v>
      </c>
      <c r="N14" s="12">
        <v>980</v>
      </c>
      <c r="O14" s="12">
        <v>0</v>
      </c>
      <c r="P14" s="49">
        <v>362</v>
      </c>
      <c r="Q14" s="50"/>
    </row>
    <row r="15" spans="1:17" hidden="1" x14ac:dyDescent="0.25">
      <c r="A15" s="10"/>
      <c r="B15" s="11" t="s">
        <v>34</v>
      </c>
      <c r="C15" s="12">
        <v>4239</v>
      </c>
      <c r="D15" s="12">
        <v>238174</v>
      </c>
      <c r="E15" s="12">
        <v>2117</v>
      </c>
      <c r="F15" s="12">
        <v>123439</v>
      </c>
      <c r="G15" s="12">
        <v>2122</v>
      </c>
      <c r="H15" s="12">
        <v>114735</v>
      </c>
      <c r="I15" s="12">
        <v>0</v>
      </c>
      <c r="J15" s="12">
        <v>834</v>
      </c>
      <c r="K15" s="12">
        <v>2766</v>
      </c>
      <c r="L15" s="12">
        <v>56</v>
      </c>
      <c r="M15" s="12">
        <v>583</v>
      </c>
      <c r="N15" s="12">
        <v>4239</v>
      </c>
      <c r="O15" s="12">
        <v>0</v>
      </c>
      <c r="P15" s="49">
        <v>1391</v>
      </c>
      <c r="Q15" s="50"/>
    </row>
    <row r="16" spans="1:17" hidden="1" x14ac:dyDescent="0.25">
      <c r="A16" s="10"/>
      <c r="B16" s="11" t="s">
        <v>35</v>
      </c>
      <c r="C16" s="12">
        <v>7456</v>
      </c>
      <c r="D16" s="12">
        <v>544059</v>
      </c>
      <c r="E16" s="12">
        <v>3722</v>
      </c>
      <c r="F16" s="12">
        <v>207850</v>
      </c>
      <c r="G16" s="12">
        <v>3734</v>
      </c>
      <c r="H16" s="12">
        <v>336209</v>
      </c>
      <c r="I16" s="12">
        <v>0</v>
      </c>
      <c r="J16" s="12">
        <v>2073</v>
      </c>
      <c r="K16" s="12">
        <v>4222</v>
      </c>
      <c r="L16" s="12">
        <v>94</v>
      </c>
      <c r="M16" s="12">
        <v>1067</v>
      </c>
      <c r="N16" s="12">
        <v>7456</v>
      </c>
      <c r="O16" s="12">
        <v>0</v>
      </c>
      <c r="P16" s="49">
        <v>2380</v>
      </c>
      <c r="Q16" s="50"/>
    </row>
    <row r="17" spans="1:17" ht="25.5" hidden="1" x14ac:dyDescent="0.25">
      <c r="A17" s="10"/>
      <c r="B17" s="11" t="s">
        <v>36</v>
      </c>
      <c r="C17" s="12">
        <v>5162</v>
      </c>
      <c r="D17" s="12">
        <v>392486</v>
      </c>
      <c r="E17" s="12">
        <v>2581</v>
      </c>
      <c r="F17" s="12">
        <v>144719</v>
      </c>
      <c r="G17" s="12">
        <v>2581</v>
      </c>
      <c r="H17" s="12">
        <v>247767</v>
      </c>
      <c r="I17" s="12">
        <v>0</v>
      </c>
      <c r="J17" s="12">
        <v>1532</v>
      </c>
      <c r="K17" s="12">
        <v>2902</v>
      </c>
      <c r="L17" s="12">
        <v>56</v>
      </c>
      <c r="M17" s="12">
        <v>672</v>
      </c>
      <c r="N17" s="12">
        <v>5162</v>
      </c>
      <c r="O17" s="12">
        <v>0</v>
      </c>
      <c r="P17" s="49">
        <v>1690</v>
      </c>
      <c r="Q17" s="50"/>
    </row>
    <row r="18" spans="1:17" hidden="1" x14ac:dyDescent="0.25">
      <c r="A18" s="10"/>
      <c r="B18" s="11" t="s">
        <v>37</v>
      </c>
      <c r="C18" s="12">
        <v>1530</v>
      </c>
      <c r="D18" s="12">
        <v>69182</v>
      </c>
      <c r="E18" s="12">
        <v>765</v>
      </c>
      <c r="F18" s="12">
        <v>34550</v>
      </c>
      <c r="G18" s="12">
        <v>765</v>
      </c>
      <c r="H18" s="12">
        <v>34632</v>
      </c>
      <c r="I18" s="12">
        <v>0</v>
      </c>
      <c r="J18" s="12">
        <v>377</v>
      </c>
      <c r="K18" s="12">
        <v>943</v>
      </c>
      <c r="L18" s="12">
        <v>20</v>
      </c>
      <c r="M18" s="12">
        <v>190</v>
      </c>
      <c r="N18" s="12">
        <v>1530</v>
      </c>
      <c r="O18" s="12">
        <v>0</v>
      </c>
      <c r="P18" s="49">
        <v>448</v>
      </c>
      <c r="Q18" s="50"/>
    </row>
    <row r="19" spans="1:17" hidden="1" x14ac:dyDescent="0.25">
      <c r="A19" s="10"/>
      <c r="B19" s="11" t="s">
        <v>38</v>
      </c>
      <c r="C19" s="12">
        <v>124135</v>
      </c>
      <c r="D19" s="12">
        <v>14984378</v>
      </c>
      <c r="E19" s="12">
        <v>62021</v>
      </c>
      <c r="F19" s="12">
        <v>4084030</v>
      </c>
      <c r="G19" s="12">
        <v>62114</v>
      </c>
      <c r="H19" s="12">
        <v>10900348</v>
      </c>
      <c r="I19" s="12">
        <v>21</v>
      </c>
      <c r="J19" s="12">
        <v>23855</v>
      </c>
      <c r="K19" s="12">
        <v>80305</v>
      </c>
      <c r="L19" s="12">
        <v>1992</v>
      </c>
      <c r="M19" s="12">
        <v>18004</v>
      </c>
      <c r="N19" s="12">
        <v>124134</v>
      </c>
      <c r="O19" s="12">
        <v>1</v>
      </c>
      <c r="P19" s="49">
        <v>40176</v>
      </c>
      <c r="Q19" s="50"/>
    </row>
    <row r="20" spans="1:17" hidden="1" x14ac:dyDescent="0.25">
      <c r="A20" s="10"/>
      <c r="B20" s="11" t="s">
        <v>39</v>
      </c>
      <c r="C20" s="12">
        <v>34559</v>
      </c>
      <c r="D20" s="12">
        <v>4107657</v>
      </c>
      <c r="E20" s="12">
        <v>17271</v>
      </c>
      <c r="F20" s="12">
        <v>1593377</v>
      </c>
      <c r="G20" s="12">
        <v>17288</v>
      </c>
      <c r="H20" s="12">
        <v>2514280</v>
      </c>
      <c r="I20" s="12">
        <v>2</v>
      </c>
      <c r="J20" s="12">
        <v>6638</v>
      </c>
      <c r="K20" s="12">
        <v>22066</v>
      </c>
      <c r="L20" s="12">
        <v>473</v>
      </c>
      <c r="M20" s="12">
        <v>5384</v>
      </c>
      <c r="N20" s="12">
        <v>34559</v>
      </c>
      <c r="O20" s="12">
        <v>0</v>
      </c>
      <c r="P20" s="49">
        <v>11746</v>
      </c>
      <c r="Q20" s="50"/>
    </row>
    <row r="21" spans="1:17" ht="25.5" hidden="1" x14ac:dyDescent="0.25">
      <c r="A21" s="10"/>
      <c r="B21" s="11" t="s">
        <v>40</v>
      </c>
      <c r="C21" s="12">
        <v>1738</v>
      </c>
      <c r="D21" s="12">
        <v>104715</v>
      </c>
      <c r="E21" s="12">
        <v>868</v>
      </c>
      <c r="F21" s="12">
        <v>54575</v>
      </c>
      <c r="G21" s="12">
        <v>870</v>
      </c>
      <c r="H21" s="12">
        <v>50140</v>
      </c>
      <c r="I21" s="12">
        <v>0</v>
      </c>
      <c r="J21" s="12">
        <v>532</v>
      </c>
      <c r="K21" s="12">
        <v>914</v>
      </c>
      <c r="L21" s="12">
        <v>10</v>
      </c>
      <c r="M21" s="12">
        <v>282</v>
      </c>
      <c r="N21" s="12">
        <v>1738</v>
      </c>
      <c r="O21" s="12">
        <v>0</v>
      </c>
      <c r="P21" s="49">
        <v>616</v>
      </c>
      <c r="Q21" s="50"/>
    </row>
    <row r="22" spans="1:17" hidden="1" x14ac:dyDescent="0.25">
      <c r="A22" s="10"/>
      <c r="B22" s="11" t="s">
        <v>41</v>
      </c>
      <c r="C22" s="12">
        <v>7958</v>
      </c>
      <c r="D22" s="12">
        <v>956833</v>
      </c>
      <c r="E22" s="12">
        <v>3977</v>
      </c>
      <c r="F22" s="12">
        <v>384146</v>
      </c>
      <c r="G22" s="12">
        <v>3981</v>
      </c>
      <c r="H22" s="12">
        <v>572687</v>
      </c>
      <c r="I22" s="12">
        <v>0</v>
      </c>
      <c r="J22" s="12">
        <v>1828</v>
      </c>
      <c r="K22" s="12">
        <v>5012</v>
      </c>
      <c r="L22" s="12">
        <v>45</v>
      </c>
      <c r="M22" s="12">
        <v>1073</v>
      </c>
      <c r="N22" s="12">
        <v>7958</v>
      </c>
      <c r="O22" s="12">
        <v>0</v>
      </c>
      <c r="P22" s="49">
        <v>2636</v>
      </c>
      <c r="Q22" s="50"/>
    </row>
    <row r="23" spans="1:17" hidden="1" x14ac:dyDescent="0.25">
      <c r="A23" s="10"/>
      <c r="B23" s="11" t="s">
        <v>42</v>
      </c>
      <c r="C23" s="12">
        <v>2377</v>
      </c>
      <c r="D23" s="12">
        <v>108627</v>
      </c>
      <c r="E23" s="12">
        <v>1188</v>
      </c>
      <c r="F23" s="12">
        <v>60310</v>
      </c>
      <c r="G23" s="12">
        <v>1189</v>
      </c>
      <c r="H23" s="12">
        <v>48317</v>
      </c>
      <c r="I23" s="12">
        <v>0</v>
      </c>
      <c r="J23" s="12">
        <v>772</v>
      </c>
      <c r="K23" s="12">
        <v>1229</v>
      </c>
      <c r="L23" s="12">
        <v>68</v>
      </c>
      <c r="M23" s="12">
        <v>308</v>
      </c>
      <c r="N23" s="12">
        <v>2377</v>
      </c>
      <c r="O23" s="12">
        <v>0</v>
      </c>
      <c r="P23" s="49">
        <v>722</v>
      </c>
      <c r="Q23" s="50"/>
    </row>
    <row r="24" spans="1:17" ht="25.5" hidden="1" x14ac:dyDescent="0.25">
      <c r="A24" s="10"/>
      <c r="B24" s="11" t="s">
        <v>43</v>
      </c>
      <c r="C24" s="12">
        <v>12669</v>
      </c>
      <c r="D24" s="12">
        <v>1328502</v>
      </c>
      <c r="E24" s="12">
        <v>6328</v>
      </c>
      <c r="F24" s="12">
        <v>414485</v>
      </c>
      <c r="G24" s="12">
        <v>6341</v>
      </c>
      <c r="H24" s="12">
        <v>914017</v>
      </c>
      <c r="I24" s="12">
        <v>1</v>
      </c>
      <c r="J24" s="12">
        <v>2765</v>
      </c>
      <c r="K24" s="12">
        <v>7768</v>
      </c>
      <c r="L24" s="12">
        <v>139</v>
      </c>
      <c r="M24" s="12">
        <v>1998</v>
      </c>
      <c r="N24" s="12">
        <v>12668</v>
      </c>
      <c r="O24" s="12">
        <v>1</v>
      </c>
      <c r="P24" s="49">
        <v>4309</v>
      </c>
      <c r="Q24" s="50"/>
    </row>
    <row r="25" spans="1:17" hidden="1" x14ac:dyDescent="0.25">
      <c r="A25" s="10"/>
      <c r="B25" s="11" t="s">
        <v>44</v>
      </c>
      <c r="C25" s="12">
        <v>4720</v>
      </c>
      <c r="D25" s="12">
        <v>194384</v>
      </c>
      <c r="E25" s="12">
        <v>2360</v>
      </c>
      <c r="F25" s="12">
        <v>119902</v>
      </c>
      <c r="G25" s="12">
        <v>2360</v>
      </c>
      <c r="H25" s="12">
        <v>74482</v>
      </c>
      <c r="I25" s="12">
        <v>0</v>
      </c>
      <c r="J25" s="12">
        <v>1467</v>
      </c>
      <c r="K25" s="12">
        <v>2454</v>
      </c>
      <c r="L25" s="12">
        <v>66</v>
      </c>
      <c r="M25" s="12">
        <v>733</v>
      </c>
      <c r="N25" s="12">
        <v>4720</v>
      </c>
      <c r="O25" s="12">
        <v>0</v>
      </c>
      <c r="P25" s="49">
        <v>1703</v>
      </c>
      <c r="Q25" s="50"/>
    </row>
    <row r="26" spans="1:17" hidden="1" x14ac:dyDescent="0.25">
      <c r="A26" s="10"/>
      <c r="B26" s="11" t="s">
        <v>45</v>
      </c>
      <c r="C26" s="12">
        <v>5407</v>
      </c>
      <c r="D26" s="12">
        <v>273671</v>
      </c>
      <c r="E26" s="12">
        <v>2703</v>
      </c>
      <c r="F26" s="12">
        <v>165315</v>
      </c>
      <c r="G26" s="12">
        <v>2704</v>
      </c>
      <c r="H26" s="12">
        <v>108356</v>
      </c>
      <c r="I26" s="12">
        <v>0</v>
      </c>
      <c r="J26" s="12">
        <v>1845</v>
      </c>
      <c r="K26" s="12">
        <v>2762</v>
      </c>
      <c r="L26" s="12">
        <v>18</v>
      </c>
      <c r="M26" s="12">
        <v>782</v>
      </c>
      <c r="N26" s="12">
        <v>5407</v>
      </c>
      <c r="O26" s="12">
        <v>0</v>
      </c>
      <c r="P26" s="49">
        <v>1865</v>
      </c>
      <c r="Q26" s="50"/>
    </row>
    <row r="27" spans="1:17" hidden="1" x14ac:dyDescent="0.25">
      <c r="A27" s="10"/>
      <c r="B27" s="11" t="s">
        <v>46</v>
      </c>
      <c r="C27" s="12">
        <v>3983</v>
      </c>
      <c r="D27" s="12">
        <v>306195</v>
      </c>
      <c r="E27" s="12">
        <v>1993</v>
      </c>
      <c r="F27" s="12">
        <v>211291</v>
      </c>
      <c r="G27" s="12">
        <v>1990</v>
      </c>
      <c r="H27" s="12">
        <v>94904</v>
      </c>
      <c r="I27" s="12">
        <v>0</v>
      </c>
      <c r="J27" s="12">
        <v>1121</v>
      </c>
      <c r="K27" s="12">
        <v>2171</v>
      </c>
      <c r="L27" s="12">
        <v>2</v>
      </c>
      <c r="M27" s="12">
        <v>689</v>
      </c>
      <c r="N27" s="12">
        <v>3983</v>
      </c>
      <c r="O27" s="12">
        <v>0</v>
      </c>
      <c r="P27" s="49">
        <v>1484</v>
      </c>
      <c r="Q27" s="50"/>
    </row>
    <row r="28" spans="1:17" hidden="1" x14ac:dyDescent="0.25">
      <c r="A28" s="10"/>
      <c r="B28" s="11" t="s">
        <v>47</v>
      </c>
      <c r="C28" s="12">
        <v>3399</v>
      </c>
      <c r="D28" s="12">
        <v>137565</v>
      </c>
      <c r="E28" s="12">
        <v>1696</v>
      </c>
      <c r="F28" s="12">
        <v>92626</v>
      </c>
      <c r="G28" s="12">
        <v>1703</v>
      </c>
      <c r="H28" s="12">
        <v>44939</v>
      </c>
      <c r="I28" s="12">
        <v>0</v>
      </c>
      <c r="J28" s="12">
        <v>914</v>
      </c>
      <c r="K28" s="12">
        <v>1905</v>
      </c>
      <c r="L28" s="12">
        <v>53</v>
      </c>
      <c r="M28" s="12">
        <v>527</v>
      </c>
      <c r="N28" s="12">
        <v>3399</v>
      </c>
      <c r="O28" s="12">
        <v>0</v>
      </c>
      <c r="P28" s="49">
        <v>1161</v>
      </c>
      <c r="Q28" s="50"/>
    </row>
    <row r="29" spans="1:17" ht="25.5" hidden="1" x14ac:dyDescent="0.25">
      <c r="A29" s="10"/>
      <c r="B29" s="11" t="s">
        <v>48</v>
      </c>
      <c r="C29" s="12">
        <v>4423</v>
      </c>
      <c r="D29" s="12">
        <v>368560</v>
      </c>
      <c r="E29" s="12">
        <v>2211</v>
      </c>
      <c r="F29" s="12">
        <v>155286</v>
      </c>
      <c r="G29" s="12">
        <v>2212</v>
      </c>
      <c r="H29" s="12">
        <v>213274</v>
      </c>
      <c r="I29" s="12">
        <v>0</v>
      </c>
      <c r="J29" s="12">
        <v>1339</v>
      </c>
      <c r="K29" s="12">
        <v>2521</v>
      </c>
      <c r="L29" s="12">
        <v>30</v>
      </c>
      <c r="M29" s="12">
        <v>533</v>
      </c>
      <c r="N29" s="12">
        <v>4423</v>
      </c>
      <c r="O29" s="12">
        <v>0</v>
      </c>
      <c r="P29" s="49">
        <v>1347</v>
      </c>
      <c r="Q29" s="50"/>
    </row>
    <row r="30" spans="1:17" x14ac:dyDescent="0.25">
      <c r="A30" s="41" t="s">
        <v>22</v>
      </c>
      <c r="B30" s="41" t="s">
        <v>21</v>
      </c>
      <c r="C30" s="42">
        <v>145937</v>
      </c>
      <c r="D30" s="42">
        <v>9852033</v>
      </c>
      <c r="E30" s="42">
        <v>72945</v>
      </c>
      <c r="F30" s="42">
        <v>4301872</v>
      </c>
      <c r="G30" s="42">
        <v>72992</v>
      </c>
      <c r="H30" s="42">
        <v>5550161</v>
      </c>
      <c r="I30" s="42">
        <v>21</v>
      </c>
      <c r="J30" s="42">
        <v>34475</v>
      </c>
      <c r="K30" s="42">
        <v>87517</v>
      </c>
      <c r="L30" s="42">
        <v>1562</v>
      </c>
      <c r="M30" s="42">
        <v>22404</v>
      </c>
      <c r="N30" s="42">
        <v>145934</v>
      </c>
      <c r="O30" s="42">
        <v>3</v>
      </c>
      <c r="P30" s="43">
        <v>48491</v>
      </c>
      <c r="Q30" s="44"/>
    </row>
    <row r="31" spans="1:17" x14ac:dyDescent="0.25">
      <c r="A31" s="45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Q31" s="48"/>
    </row>
    <row r="32" spans="1:17" hidden="1" x14ac:dyDescent="0.25">
      <c r="A32" s="10"/>
      <c r="B32" s="11" t="s">
        <v>49</v>
      </c>
      <c r="C32" s="12">
        <v>3913</v>
      </c>
      <c r="D32" s="12">
        <v>240283</v>
      </c>
      <c r="E32" s="12">
        <v>1957</v>
      </c>
      <c r="F32" s="12">
        <v>116116</v>
      </c>
      <c r="G32" s="12">
        <v>1956</v>
      </c>
      <c r="H32" s="12">
        <v>124167</v>
      </c>
      <c r="I32" s="12">
        <v>0</v>
      </c>
      <c r="J32" s="12">
        <v>1009</v>
      </c>
      <c r="K32" s="12">
        <v>2271</v>
      </c>
      <c r="L32" s="12">
        <v>35</v>
      </c>
      <c r="M32" s="12">
        <v>598</v>
      </c>
      <c r="N32" s="12">
        <v>3913</v>
      </c>
      <c r="O32" s="12">
        <v>0</v>
      </c>
      <c r="P32" s="49">
        <v>1232</v>
      </c>
      <c r="Q32" s="50"/>
    </row>
    <row r="33" spans="1:17" ht="25.5" hidden="1" x14ac:dyDescent="0.25">
      <c r="A33" s="10"/>
      <c r="B33" s="11" t="s">
        <v>50</v>
      </c>
      <c r="C33" s="12">
        <v>51561</v>
      </c>
      <c r="D33" s="12">
        <v>4151613</v>
      </c>
      <c r="E33" s="12">
        <v>25765</v>
      </c>
      <c r="F33" s="12">
        <v>1493587</v>
      </c>
      <c r="G33" s="12">
        <v>25796</v>
      </c>
      <c r="H33" s="12">
        <v>2658026</v>
      </c>
      <c r="I33" s="12">
        <v>19</v>
      </c>
      <c r="J33" s="12">
        <v>10259</v>
      </c>
      <c r="K33" s="12">
        <v>32758</v>
      </c>
      <c r="L33" s="12">
        <v>594</v>
      </c>
      <c r="M33" s="12">
        <v>7969</v>
      </c>
      <c r="N33" s="12">
        <v>51561</v>
      </c>
      <c r="O33" s="12">
        <v>0</v>
      </c>
      <c r="P33" s="49">
        <v>16957</v>
      </c>
      <c r="Q33" s="50"/>
    </row>
    <row r="34" spans="1:17" hidden="1" x14ac:dyDescent="0.25">
      <c r="A34" s="10"/>
      <c r="B34" s="11" t="s">
        <v>51</v>
      </c>
      <c r="C34" s="12">
        <v>20875</v>
      </c>
      <c r="D34" s="12">
        <v>972948</v>
      </c>
      <c r="E34" s="12">
        <v>10439</v>
      </c>
      <c r="F34" s="12">
        <v>507714</v>
      </c>
      <c r="G34" s="12">
        <v>10436</v>
      </c>
      <c r="H34" s="12">
        <v>465234</v>
      </c>
      <c r="I34" s="12">
        <v>0</v>
      </c>
      <c r="J34" s="12">
        <v>4820</v>
      </c>
      <c r="K34" s="12">
        <v>12859</v>
      </c>
      <c r="L34" s="12">
        <v>196</v>
      </c>
      <c r="M34" s="12">
        <v>3000</v>
      </c>
      <c r="N34" s="12">
        <v>20875</v>
      </c>
      <c r="O34" s="12">
        <v>0</v>
      </c>
      <c r="P34" s="49">
        <v>6877</v>
      </c>
      <c r="Q34" s="50"/>
    </row>
    <row r="35" spans="1:17" hidden="1" x14ac:dyDescent="0.25">
      <c r="A35" s="10"/>
      <c r="B35" s="11" t="s">
        <v>52</v>
      </c>
      <c r="C35" s="12">
        <v>8444</v>
      </c>
      <c r="D35" s="12">
        <v>454623</v>
      </c>
      <c r="E35" s="12">
        <v>4221</v>
      </c>
      <c r="F35" s="12">
        <v>239390</v>
      </c>
      <c r="G35" s="12">
        <v>4223</v>
      </c>
      <c r="H35" s="12">
        <v>215233</v>
      </c>
      <c r="I35" s="12">
        <v>0</v>
      </c>
      <c r="J35" s="12">
        <v>2108</v>
      </c>
      <c r="K35" s="12">
        <v>4805</v>
      </c>
      <c r="L35" s="12">
        <v>110</v>
      </c>
      <c r="M35" s="12">
        <v>1421</v>
      </c>
      <c r="N35" s="12">
        <v>8443</v>
      </c>
      <c r="O35" s="12">
        <v>1</v>
      </c>
      <c r="P35" s="49">
        <v>2938</v>
      </c>
      <c r="Q35" s="50"/>
    </row>
    <row r="36" spans="1:17" hidden="1" x14ac:dyDescent="0.25">
      <c r="A36" s="10"/>
      <c r="B36" s="11" t="s">
        <v>53</v>
      </c>
      <c r="C36" s="12">
        <v>12091</v>
      </c>
      <c r="D36" s="12">
        <v>1136589</v>
      </c>
      <c r="E36" s="12">
        <v>6046</v>
      </c>
      <c r="F36" s="12">
        <v>459776</v>
      </c>
      <c r="G36" s="12">
        <v>6045</v>
      </c>
      <c r="H36" s="12">
        <v>676813</v>
      </c>
      <c r="I36" s="12">
        <v>0</v>
      </c>
      <c r="J36" s="12">
        <v>3537</v>
      </c>
      <c r="K36" s="12">
        <v>6245</v>
      </c>
      <c r="L36" s="12">
        <v>106</v>
      </c>
      <c r="M36" s="12">
        <v>2203</v>
      </c>
      <c r="N36" s="12">
        <v>12091</v>
      </c>
      <c r="O36" s="12">
        <v>0</v>
      </c>
      <c r="P36" s="49">
        <v>4356</v>
      </c>
      <c r="Q36" s="50"/>
    </row>
    <row r="37" spans="1:17" hidden="1" x14ac:dyDescent="0.25">
      <c r="A37" s="10"/>
      <c r="B37" s="11" t="s">
        <v>54</v>
      </c>
      <c r="C37" s="12">
        <v>3368</v>
      </c>
      <c r="D37" s="12">
        <v>120134</v>
      </c>
      <c r="E37" s="12">
        <v>1684</v>
      </c>
      <c r="F37" s="12">
        <v>74962</v>
      </c>
      <c r="G37" s="12">
        <v>1684</v>
      </c>
      <c r="H37" s="12">
        <v>45172</v>
      </c>
      <c r="I37" s="12">
        <v>0</v>
      </c>
      <c r="J37" s="12">
        <v>564</v>
      </c>
      <c r="K37" s="12">
        <v>2260</v>
      </c>
      <c r="L37" s="12">
        <v>86</v>
      </c>
      <c r="M37" s="12">
        <v>458</v>
      </c>
      <c r="N37" s="12">
        <v>3368</v>
      </c>
      <c r="O37" s="12">
        <v>0</v>
      </c>
      <c r="P37" s="49">
        <v>1090</v>
      </c>
      <c r="Q37" s="50"/>
    </row>
    <row r="38" spans="1:17" hidden="1" x14ac:dyDescent="0.25">
      <c r="A38" s="10"/>
      <c r="B38" s="11" t="s">
        <v>55</v>
      </c>
      <c r="C38" s="12">
        <v>913</v>
      </c>
      <c r="D38" s="12">
        <v>58067</v>
      </c>
      <c r="E38" s="12">
        <v>457</v>
      </c>
      <c r="F38" s="12">
        <v>27618</v>
      </c>
      <c r="G38" s="12">
        <v>456</v>
      </c>
      <c r="H38" s="12">
        <v>30449</v>
      </c>
      <c r="I38" s="12">
        <v>0</v>
      </c>
      <c r="J38" s="12">
        <v>197</v>
      </c>
      <c r="K38" s="12">
        <v>600</v>
      </c>
      <c r="L38" s="12">
        <v>13</v>
      </c>
      <c r="M38" s="12">
        <v>103</v>
      </c>
      <c r="N38" s="12">
        <v>913</v>
      </c>
      <c r="O38" s="12">
        <v>0</v>
      </c>
      <c r="P38" s="49">
        <v>271</v>
      </c>
      <c r="Q38" s="50"/>
    </row>
    <row r="39" spans="1:17" ht="25.5" hidden="1" x14ac:dyDescent="0.25">
      <c r="A39" s="10"/>
      <c r="B39" s="11" t="s">
        <v>56</v>
      </c>
      <c r="C39" s="12">
        <v>6755</v>
      </c>
      <c r="D39" s="12">
        <v>283227</v>
      </c>
      <c r="E39" s="12">
        <v>3374</v>
      </c>
      <c r="F39" s="12">
        <v>172796</v>
      </c>
      <c r="G39" s="12">
        <v>3381</v>
      </c>
      <c r="H39" s="12">
        <v>110431</v>
      </c>
      <c r="I39" s="12">
        <v>0</v>
      </c>
      <c r="J39" s="12">
        <v>1688</v>
      </c>
      <c r="K39" s="12">
        <v>3922</v>
      </c>
      <c r="L39" s="12">
        <v>140</v>
      </c>
      <c r="M39" s="12">
        <v>1005</v>
      </c>
      <c r="N39" s="12">
        <v>6754</v>
      </c>
      <c r="O39" s="12">
        <v>1</v>
      </c>
      <c r="P39" s="49">
        <v>2272</v>
      </c>
      <c r="Q39" s="50"/>
    </row>
    <row r="40" spans="1:17" hidden="1" x14ac:dyDescent="0.25">
      <c r="A40" s="10"/>
      <c r="B40" s="11" t="s">
        <v>57</v>
      </c>
      <c r="C40" s="12">
        <v>6788</v>
      </c>
      <c r="D40" s="12">
        <v>442323</v>
      </c>
      <c r="E40" s="12">
        <v>3392</v>
      </c>
      <c r="F40" s="12">
        <v>202144</v>
      </c>
      <c r="G40" s="12">
        <v>3396</v>
      </c>
      <c r="H40" s="12">
        <v>240179</v>
      </c>
      <c r="I40" s="12">
        <v>0</v>
      </c>
      <c r="J40" s="12">
        <v>2109</v>
      </c>
      <c r="K40" s="12">
        <v>3474</v>
      </c>
      <c r="L40" s="12">
        <v>58</v>
      </c>
      <c r="M40" s="12">
        <v>1147</v>
      </c>
      <c r="N40" s="12">
        <v>6788</v>
      </c>
      <c r="O40" s="12">
        <v>0</v>
      </c>
      <c r="P40" s="49">
        <v>2468</v>
      </c>
      <c r="Q40" s="50"/>
    </row>
    <row r="41" spans="1:17" hidden="1" x14ac:dyDescent="0.25">
      <c r="A41" s="10"/>
      <c r="B41" s="11" t="s">
        <v>58</v>
      </c>
      <c r="C41" s="12">
        <v>1431</v>
      </c>
      <c r="D41" s="12">
        <v>65424</v>
      </c>
      <c r="E41" s="12">
        <v>717</v>
      </c>
      <c r="F41" s="12">
        <v>36497</v>
      </c>
      <c r="G41" s="12">
        <v>714</v>
      </c>
      <c r="H41" s="12">
        <v>28927</v>
      </c>
      <c r="I41" s="12">
        <v>0</v>
      </c>
      <c r="J41" s="12">
        <v>233</v>
      </c>
      <c r="K41" s="12">
        <v>976</v>
      </c>
      <c r="L41" s="12">
        <v>18</v>
      </c>
      <c r="M41" s="12">
        <v>204</v>
      </c>
      <c r="N41" s="12">
        <v>1431</v>
      </c>
      <c r="O41" s="12">
        <v>0</v>
      </c>
      <c r="P41" s="49">
        <v>461</v>
      </c>
      <c r="Q41" s="50"/>
    </row>
    <row r="42" spans="1:17" hidden="1" x14ac:dyDescent="0.25">
      <c r="A42" s="10"/>
      <c r="B42" s="11" t="s">
        <v>59</v>
      </c>
      <c r="C42" s="12">
        <v>1985</v>
      </c>
      <c r="D42" s="12">
        <v>80557</v>
      </c>
      <c r="E42" s="12">
        <v>992</v>
      </c>
      <c r="F42" s="12">
        <v>50124</v>
      </c>
      <c r="G42" s="12">
        <v>993</v>
      </c>
      <c r="H42" s="12">
        <v>30433</v>
      </c>
      <c r="I42" s="12">
        <v>0</v>
      </c>
      <c r="J42" s="12">
        <v>753</v>
      </c>
      <c r="K42" s="12">
        <v>933</v>
      </c>
      <c r="L42" s="12">
        <v>26</v>
      </c>
      <c r="M42" s="12">
        <v>273</v>
      </c>
      <c r="N42" s="12">
        <v>1985</v>
      </c>
      <c r="O42" s="12">
        <v>0</v>
      </c>
      <c r="P42" s="49">
        <v>599</v>
      </c>
      <c r="Q42" s="50"/>
    </row>
    <row r="43" spans="1:17" hidden="1" x14ac:dyDescent="0.25">
      <c r="A43" s="10"/>
      <c r="B43" s="11" t="s">
        <v>60</v>
      </c>
      <c r="C43" s="12">
        <v>3937</v>
      </c>
      <c r="D43" s="12">
        <v>263989</v>
      </c>
      <c r="E43" s="12">
        <v>1970</v>
      </c>
      <c r="F43" s="12">
        <v>126293</v>
      </c>
      <c r="G43" s="12">
        <v>1967</v>
      </c>
      <c r="H43" s="12">
        <v>137696</v>
      </c>
      <c r="I43" s="12">
        <v>0</v>
      </c>
      <c r="J43" s="12">
        <v>991</v>
      </c>
      <c r="K43" s="12">
        <v>2408</v>
      </c>
      <c r="L43" s="12">
        <v>15</v>
      </c>
      <c r="M43" s="12">
        <v>523</v>
      </c>
      <c r="N43" s="12">
        <v>3937</v>
      </c>
      <c r="O43" s="12">
        <v>0</v>
      </c>
      <c r="P43" s="49">
        <v>1173</v>
      </c>
      <c r="Q43" s="50"/>
    </row>
    <row r="44" spans="1:17" hidden="1" x14ac:dyDescent="0.25">
      <c r="A44" s="10"/>
      <c r="B44" s="11" t="s">
        <v>61</v>
      </c>
      <c r="C44" s="12">
        <v>7323</v>
      </c>
      <c r="D44" s="12">
        <v>406156</v>
      </c>
      <c r="E44" s="12">
        <v>3661</v>
      </c>
      <c r="F44" s="12">
        <v>233295</v>
      </c>
      <c r="G44" s="12">
        <v>3662</v>
      </c>
      <c r="H44" s="12">
        <v>172861</v>
      </c>
      <c r="I44" s="12">
        <v>0</v>
      </c>
      <c r="J44" s="12">
        <v>1276</v>
      </c>
      <c r="K44" s="12">
        <v>5092</v>
      </c>
      <c r="L44" s="12">
        <v>72</v>
      </c>
      <c r="M44" s="12">
        <v>883</v>
      </c>
      <c r="N44" s="12">
        <v>7323</v>
      </c>
      <c r="O44" s="12">
        <v>0</v>
      </c>
      <c r="P44" s="49">
        <v>2340</v>
      </c>
      <c r="Q44" s="50"/>
    </row>
    <row r="45" spans="1:17" hidden="1" x14ac:dyDescent="0.25">
      <c r="A45" s="10"/>
      <c r="B45" s="11" t="s">
        <v>62</v>
      </c>
      <c r="C45" s="12">
        <v>8718</v>
      </c>
      <c r="D45" s="12">
        <v>435038</v>
      </c>
      <c r="E45" s="12">
        <v>4353</v>
      </c>
      <c r="F45" s="12">
        <v>218465</v>
      </c>
      <c r="G45" s="12">
        <v>4365</v>
      </c>
      <c r="H45" s="12">
        <v>216573</v>
      </c>
      <c r="I45" s="12">
        <v>0</v>
      </c>
      <c r="J45" s="12">
        <v>2313</v>
      </c>
      <c r="K45" s="12">
        <v>4978</v>
      </c>
      <c r="L45" s="12">
        <v>58</v>
      </c>
      <c r="M45" s="12">
        <v>1369</v>
      </c>
      <c r="N45" s="12">
        <v>8718</v>
      </c>
      <c r="O45" s="12">
        <v>0</v>
      </c>
      <c r="P45" s="49">
        <v>2883</v>
      </c>
      <c r="Q45" s="50"/>
    </row>
    <row r="46" spans="1:17" hidden="1" x14ac:dyDescent="0.25">
      <c r="A46" s="10"/>
      <c r="B46" s="11" t="s">
        <v>63</v>
      </c>
      <c r="C46" s="12">
        <v>7835</v>
      </c>
      <c r="D46" s="12">
        <v>741062</v>
      </c>
      <c r="E46" s="12">
        <v>3917</v>
      </c>
      <c r="F46" s="12">
        <v>343095</v>
      </c>
      <c r="G46" s="12">
        <v>3918</v>
      </c>
      <c r="H46" s="12">
        <v>397967</v>
      </c>
      <c r="I46" s="12">
        <v>2</v>
      </c>
      <c r="J46" s="12">
        <v>2618</v>
      </c>
      <c r="K46" s="12">
        <v>3936</v>
      </c>
      <c r="L46" s="12">
        <v>35</v>
      </c>
      <c r="M46" s="12">
        <v>1248</v>
      </c>
      <c r="N46" s="12">
        <v>7834</v>
      </c>
      <c r="O46" s="12">
        <v>1</v>
      </c>
      <c r="P46" s="49">
        <v>2574</v>
      </c>
      <c r="Q46" s="50"/>
    </row>
    <row r="47" spans="1:17" x14ac:dyDescent="0.25">
      <c r="A47" s="41" t="s">
        <v>23</v>
      </c>
      <c r="B47" s="41" t="s">
        <v>21</v>
      </c>
      <c r="C47" s="42">
        <v>66636</v>
      </c>
      <c r="D47" s="42">
        <v>4563874</v>
      </c>
      <c r="E47" s="42">
        <v>33290</v>
      </c>
      <c r="F47" s="42">
        <v>2084574</v>
      </c>
      <c r="G47" s="42">
        <v>33346</v>
      </c>
      <c r="H47" s="42">
        <v>2479300</v>
      </c>
      <c r="I47" s="42">
        <v>1</v>
      </c>
      <c r="J47" s="42">
        <v>21415</v>
      </c>
      <c r="K47" s="42">
        <v>35343</v>
      </c>
      <c r="L47" s="42">
        <v>655</v>
      </c>
      <c r="M47" s="42">
        <v>9224</v>
      </c>
      <c r="N47" s="42">
        <v>66634</v>
      </c>
      <c r="O47" s="42">
        <v>2</v>
      </c>
      <c r="P47" s="43">
        <v>21305</v>
      </c>
      <c r="Q47" s="44"/>
    </row>
    <row r="48" spans="1:17" x14ac:dyDescent="0.25">
      <c r="A48" s="45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  <c r="Q48" s="48"/>
    </row>
    <row r="49" spans="1:17" hidden="1" x14ac:dyDescent="0.25">
      <c r="A49" s="10"/>
      <c r="B49" s="11" t="s">
        <v>64</v>
      </c>
      <c r="C49" s="12">
        <v>4227</v>
      </c>
      <c r="D49" s="12">
        <v>185382</v>
      </c>
      <c r="E49" s="12">
        <v>2114</v>
      </c>
      <c r="F49" s="12">
        <v>108516</v>
      </c>
      <c r="G49" s="12">
        <v>2113</v>
      </c>
      <c r="H49" s="12">
        <v>76866</v>
      </c>
      <c r="I49" s="12">
        <v>0</v>
      </c>
      <c r="J49" s="12">
        <v>1459</v>
      </c>
      <c r="K49" s="12">
        <v>2129</v>
      </c>
      <c r="L49" s="12">
        <v>54</v>
      </c>
      <c r="M49" s="12">
        <v>585</v>
      </c>
      <c r="N49" s="12">
        <v>4227</v>
      </c>
      <c r="O49" s="12">
        <v>0</v>
      </c>
      <c r="P49" s="49">
        <v>1255</v>
      </c>
      <c r="Q49" s="50"/>
    </row>
    <row r="50" spans="1:17" hidden="1" x14ac:dyDescent="0.25">
      <c r="A50" s="10"/>
      <c r="B50" s="11" t="s">
        <v>65</v>
      </c>
      <c r="C50" s="12">
        <v>3277</v>
      </c>
      <c r="D50" s="12">
        <v>268619</v>
      </c>
      <c r="E50" s="12">
        <v>1639</v>
      </c>
      <c r="F50" s="12">
        <v>85292</v>
      </c>
      <c r="G50" s="12">
        <v>1638</v>
      </c>
      <c r="H50" s="12">
        <v>183327</v>
      </c>
      <c r="I50" s="12">
        <v>0</v>
      </c>
      <c r="J50" s="12">
        <v>1071</v>
      </c>
      <c r="K50" s="12">
        <v>1463</v>
      </c>
      <c r="L50" s="12">
        <v>28</v>
      </c>
      <c r="M50" s="12">
        <v>715</v>
      </c>
      <c r="N50" s="12">
        <v>3277</v>
      </c>
      <c r="O50" s="12">
        <v>0</v>
      </c>
      <c r="P50" s="49">
        <v>1122</v>
      </c>
      <c r="Q50" s="50"/>
    </row>
    <row r="51" spans="1:17" hidden="1" x14ac:dyDescent="0.25">
      <c r="A51" s="10"/>
      <c r="B51" s="11" t="s">
        <v>66</v>
      </c>
      <c r="C51" s="12">
        <v>2163</v>
      </c>
      <c r="D51" s="12">
        <v>118669</v>
      </c>
      <c r="E51" s="12">
        <v>1081</v>
      </c>
      <c r="F51" s="12">
        <v>53680</v>
      </c>
      <c r="G51" s="12">
        <v>1082</v>
      </c>
      <c r="H51" s="12">
        <v>64989</v>
      </c>
      <c r="I51" s="12">
        <v>0</v>
      </c>
      <c r="J51" s="12">
        <v>726</v>
      </c>
      <c r="K51" s="12">
        <v>1080</v>
      </c>
      <c r="L51" s="12">
        <v>61</v>
      </c>
      <c r="M51" s="12">
        <v>296</v>
      </c>
      <c r="N51" s="12">
        <v>2163</v>
      </c>
      <c r="O51" s="12">
        <v>0</v>
      </c>
      <c r="P51" s="49">
        <v>674</v>
      </c>
      <c r="Q51" s="50"/>
    </row>
    <row r="52" spans="1:17" hidden="1" x14ac:dyDescent="0.25">
      <c r="A52" s="10"/>
      <c r="B52" s="11" t="s">
        <v>67</v>
      </c>
      <c r="C52" s="12">
        <v>2595</v>
      </c>
      <c r="D52" s="12">
        <v>138472</v>
      </c>
      <c r="E52" s="12">
        <v>1298</v>
      </c>
      <c r="F52" s="12">
        <v>76748</v>
      </c>
      <c r="G52" s="12">
        <v>1297</v>
      </c>
      <c r="H52" s="12">
        <v>61724</v>
      </c>
      <c r="I52" s="12">
        <v>0</v>
      </c>
      <c r="J52" s="12">
        <v>721</v>
      </c>
      <c r="K52" s="12">
        <v>1500</v>
      </c>
      <c r="L52" s="12">
        <v>12</v>
      </c>
      <c r="M52" s="12">
        <v>362</v>
      </c>
      <c r="N52" s="12">
        <v>2595</v>
      </c>
      <c r="O52" s="12">
        <v>0</v>
      </c>
      <c r="P52" s="49">
        <v>923</v>
      </c>
      <c r="Q52" s="50"/>
    </row>
    <row r="53" spans="1:17" hidden="1" x14ac:dyDescent="0.25">
      <c r="A53" s="10"/>
      <c r="B53" s="11" t="s">
        <v>68</v>
      </c>
      <c r="C53" s="12">
        <v>3914</v>
      </c>
      <c r="D53" s="12">
        <v>126322</v>
      </c>
      <c r="E53" s="12">
        <v>1954</v>
      </c>
      <c r="F53" s="12">
        <v>87338</v>
      </c>
      <c r="G53" s="12">
        <v>1960</v>
      </c>
      <c r="H53" s="12">
        <v>38984</v>
      </c>
      <c r="I53" s="12">
        <v>0</v>
      </c>
      <c r="J53" s="12">
        <v>1202</v>
      </c>
      <c r="K53" s="12">
        <v>2172</v>
      </c>
      <c r="L53" s="12">
        <v>98</v>
      </c>
      <c r="M53" s="12">
        <v>442</v>
      </c>
      <c r="N53" s="12">
        <v>3914</v>
      </c>
      <c r="O53" s="12">
        <v>0</v>
      </c>
      <c r="P53" s="49">
        <v>1272</v>
      </c>
      <c r="Q53" s="50"/>
    </row>
    <row r="54" spans="1:17" ht="25.5" hidden="1" x14ac:dyDescent="0.25">
      <c r="A54" s="10"/>
      <c r="B54" s="11" t="s">
        <v>69</v>
      </c>
      <c r="C54" s="12">
        <v>22217</v>
      </c>
      <c r="D54" s="12">
        <v>1872251</v>
      </c>
      <c r="E54" s="12">
        <v>11094</v>
      </c>
      <c r="F54" s="12">
        <v>789299</v>
      </c>
      <c r="G54" s="12">
        <v>11123</v>
      </c>
      <c r="H54" s="12">
        <v>1082952</v>
      </c>
      <c r="I54" s="12">
        <v>1</v>
      </c>
      <c r="J54" s="12">
        <v>6139</v>
      </c>
      <c r="K54" s="12">
        <v>12986</v>
      </c>
      <c r="L54" s="12">
        <v>148</v>
      </c>
      <c r="M54" s="12">
        <v>2945</v>
      </c>
      <c r="N54" s="12">
        <v>22217</v>
      </c>
      <c r="O54" s="12">
        <v>0</v>
      </c>
      <c r="P54" s="49">
        <v>6816</v>
      </c>
      <c r="Q54" s="50"/>
    </row>
    <row r="55" spans="1:17" hidden="1" x14ac:dyDescent="0.25">
      <c r="A55" s="10"/>
      <c r="B55" s="11" t="s">
        <v>70</v>
      </c>
      <c r="C55" s="12">
        <v>9126</v>
      </c>
      <c r="D55" s="12">
        <v>413788</v>
      </c>
      <c r="E55" s="12">
        <v>4558</v>
      </c>
      <c r="F55" s="12">
        <v>205780</v>
      </c>
      <c r="G55" s="12">
        <v>4568</v>
      </c>
      <c r="H55" s="12">
        <v>208008</v>
      </c>
      <c r="I55" s="12">
        <v>0</v>
      </c>
      <c r="J55" s="12">
        <v>2991</v>
      </c>
      <c r="K55" s="12">
        <v>4957</v>
      </c>
      <c r="L55" s="12">
        <v>53</v>
      </c>
      <c r="M55" s="12">
        <v>1125</v>
      </c>
      <c r="N55" s="12">
        <v>9125</v>
      </c>
      <c r="O55" s="12">
        <v>1</v>
      </c>
      <c r="P55" s="49">
        <v>2786</v>
      </c>
      <c r="Q55" s="50"/>
    </row>
    <row r="56" spans="1:17" hidden="1" x14ac:dyDescent="0.25">
      <c r="A56" s="10"/>
      <c r="B56" s="11" t="s">
        <v>71</v>
      </c>
      <c r="C56" s="12">
        <v>3705</v>
      </c>
      <c r="D56" s="12">
        <v>200096</v>
      </c>
      <c r="E56" s="12">
        <v>1852</v>
      </c>
      <c r="F56" s="12">
        <v>126993</v>
      </c>
      <c r="G56" s="12">
        <v>1853</v>
      </c>
      <c r="H56" s="12">
        <v>73103</v>
      </c>
      <c r="I56" s="12">
        <v>0</v>
      </c>
      <c r="J56" s="12">
        <v>1456</v>
      </c>
      <c r="K56" s="12">
        <v>1706</v>
      </c>
      <c r="L56" s="12">
        <v>33</v>
      </c>
      <c r="M56" s="12">
        <v>510</v>
      </c>
      <c r="N56" s="12">
        <v>3705</v>
      </c>
      <c r="O56" s="12">
        <v>0</v>
      </c>
      <c r="P56" s="49">
        <v>1161</v>
      </c>
      <c r="Q56" s="50"/>
    </row>
    <row r="57" spans="1:17" hidden="1" x14ac:dyDescent="0.25">
      <c r="A57" s="10"/>
      <c r="B57" s="11" t="s">
        <v>72</v>
      </c>
      <c r="C57" s="12">
        <v>4569</v>
      </c>
      <c r="D57" s="12">
        <v>361999</v>
      </c>
      <c r="E57" s="12">
        <v>2283</v>
      </c>
      <c r="F57" s="12">
        <v>138632</v>
      </c>
      <c r="G57" s="12">
        <v>2286</v>
      </c>
      <c r="H57" s="12">
        <v>223367</v>
      </c>
      <c r="I57" s="12">
        <v>0</v>
      </c>
      <c r="J57" s="12">
        <v>1703</v>
      </c>
      <c r="K57" s="12">
        <v>2143</v>
      </c>
      <c r="L57" s="12">
        <v>45</v>
      </c>
      <c r="M57" s="12">
        <v>678</v>
      </c>
      <c r="N57" s="12">
        <v>4568</v>
      </c>
      <c r="O57" s="12">
        <v>1</v>
      </c>
      <c r="P57" s="49">
        <v>1555</v>
      </c>
      <c r="Q57" s="50"/>
    </row>
    <row r="58" spans="1:17" hidden="1" x14ac:dyDescent="0.25">
      <c r="A58" s="10"/>
      <c r="B58" s="11" t="s">
        <v>73</v>
      </c>
      <c r="C58" s="12">
        <v>6767</v>
      </c>
      <c r="D58" s="12">
        <v>678553</v>
      </c>
      <c r="E58" s="12">
        <v>3376</v>
      </c>
      <c r="F58" s="12">
        <v>293124</v>
      </c>
      <c r="G58" s="12">
        <v>3391</v>
      </c>
      <c r="H58" s="12">
        <v>385429</v>
      </c>
      <c r="I58" s="12">
        <v>0</v>
      </c>
      <c r="J58" s="12">
        <v>2164</v>
      </c>
      <c r="K58" s="12">
        <v>3495</v>
      </c>
      <c r="L58" s="12">
        <v>48</v>
      </c>
      <c r="M58" s="12">
        <v>1060</v>
      </c>
      <c r="N58" s="12">
        <v>6767</v>
      </c>
      <c r="O58" s="12">
        <v>0</v>
      </c>
      <c r="P58" s="49">
        <v>2338</v>
      </c>
      <c r="Q58" s="50"/>
    </row>
    <row r="59" spans="1:17" hidden="1" x14ac:dyDescent="0.25">
      <c r="A59" s="10"/>
      <c r="B59" s="11" t="s">
        <v>74</v>
      </c>
      <c r="C59" s="12">
        <v>2142</v>
      </c>
      <c r="D59" s="12">
        <v>107449</v>
      </c>
      <c r="E59" s="12">
        <v>1072</v>
      </c>
      <c r="F59" s="12">
        <v>53108</v>
      </c>
      <c r="G59" s="12">
        <v>1070</v>
      </c>
      <c r="H59" s="12">
        <v>54341</v>
      </c>
      <c r="I59" s="12">
        <v>0</v>
      </c>
      <c r="J59" s="12">
        <v>949</v>
      </c>
      <c r="K59" s="12">
        <v>838</v>
      </c>
      <c r="L59" s="12">
        <v>20</v>
      </c>
      <c r="M59" s="12">
        <v>335</v>
      </c>
      <c r="N59" s="12">
        <v>2142</v>
      </c>
      <c r="O59" s="12">
        <v>0</v>
      </c>
      <c r="P59" s="49">
        <v>730</v>
      </c>
      <c r="Q59" s="50"/>
    </row>
    <row r="60" spans="1:17" hidden="1" x14ac:dyDescent="0.25">
      <c r="A60" s="10"/>
      <c r="B60" s="11" t="s">
        <v>75</v>
      </c>
      <c r="C60" s="12">
        <v>1934</v>
      </c>
      <c r="D60" s="12">
        <v>92274</v>
      </c>
      <c r="E60" s="12">
        <v>969</v>
      </c>
      <c r="F60" s="12">
        <v>66064</v>
      </c>
      <c r="G60" s="12">
        <v>965</v>
      </c>
      <c r="H60" s="12">
        <v>26210</v>
      </c>
      <c r="I60" s="12">
        <v>0</v>
      </c>
      <c r="J60" s="12">
        <v>834</v>
      </c>
      <c r="K60" s="12">
        <v>874</v>
      </c>
      <c r="L60" s="12">
        <v>55</v>
      </c>
      <c r="M60" s="12">
        <v>171</v>
      </c>
      <c r="N60" s="12">
        <v>1934</v>
      </c>
      <c r="O60" s="12">
        <v>0</v>
      </c>
      <c r="P60" s="49">
        <v>673</v>
      </c>
      <c r="Q60" s="50"/>
    </row>
    <row r="61" spans="1:17" x14ac:dyDescent="0.25">
      <c r="A61" s="41" t="s">
        <v>24</v>
      </c>
      <c r="B61" s="41" t="s">
        <v>21</v>
      </c>
      <c r="C61" s="42">
        <v>56201</v>
      </c>
      <c r="D61" s="42">
        <v>4481344</v>
      </c>
      <c r="E61" s="42">
        <v>28083</v>
      </c>
      <c r="F61" s="42">
        <v>1865994</v>
      </c>
      <c r="G61" s="42">
        <v>28118</v>
      </c>
      <c r="H61" s="42">
        <v>2615350</v>
      </c>
      <c r="I61" s="42">
        <v>12</v>
      </c>
      <c r="J61" s="42">
        <v>14744</v>
      </c>
      <c r="K61" s="42">
        <v>32024</v>
      </c>
      <c r="L61" s="42">
        <v>255</v>
      </c>
      <c r="M61" s="42">
        <v>9190</v>
      </c>
      <c r="N61" s="42">
        <v>56200</v>
      </c>
      <c r="O61" s="42">
        <v>1</v>
      </c>
      <c r="P61" s="43">
        <v>19524</v>
      </c>
      <c r="Q61" s="44"/>
    </row>
    <row r="62" spans="1:17" x14ac:dyDescent="0.25">
      <c r="A62" s="45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8"/>
    </row>
    <row r="63" spans="1:17" hidden="1" x14ac:dyDescent="0.25">
      <c r="A63" s="10"/>
      <c r="B63" s="11" t="s">
        <v>76</v>
      </c>
      <c r="C63" s="12">
        <v>2680</v>
      </c>
      <c r="D63" s="12">
        <v>155691</v>
      </c>
      <c r="E63" s="12">
        <v>1341</v>
      </c>
      <c r="F63" s="12">
        <v>66133</v>
      </c>
      <c r="G63" s="12">
        <v>1339</v>
      </c>
      <c r="H63" s="12">
        <v>89558</v>
      </c>
      <c r="I63" s="12">
        <v>0</v>
      </c>
      <c r="J63" s="12">
        <v>933</v>
      </c>
      <c r="K63" s="12">
        <v>1311</v>
      </c>
      <c r="L63" s="12">
        <v>9</v>
      </c>
      <c r="M63" s="12">
        <v>427</v>
      </c>
      <c r="N63" s="12">
        <v>2680</v>
      </c>
      <c r="O63" s="12">
        <v>0</v>
      </c>
      <c r="P63" s="49">
        <v>910</v>
      </c>
      <c r="Q63" s="50"/>
    </row>
    <row r="64" spans="1:17" hidden="1" x14ac:dyDescent="0.25">
      <c r="A64" s="10"/>
      <c r="B64" s="11" t="s">
        <v>77</v>
      </c>
      <c r="C64" s="12">
        <v>3122</v>
      </c>
      <c r="D64" s="12">
        <v>281270</v>
      </c>
      <c r="E64" s="12">
        <v>1559</v>
      </c>
      <c r="F64" s="12">
        <v>116977</v>
      </c>
      <c r="G64" s="12">
        <v>1563</v>
      </c>
      <c r="H64" s="12">
        <v>164293</v>
      </c>
      <c r="I64" s="12">
        <v>0</v>
      </c>
      <c r="J64" s="12">
        <v>859</v>
      </c>
      <c r="K64" s="12">
        <v>1727</v>
      </c>
      <c r="L64" s="12">
        <v>31</v>
      </c>
      <c r="M64" s="12">
        <v>505</v>
      </c>
      <c r="N64" s="12">
        <v>3122</v>
      </c>
      <c r="O64" s="12">
        <v>0</v>
      </c>
      <c r="P64" s="49">
        <v>1079</v>
      </c>
      <c r="Q64" s="50"/>
    </row>
    <row r="65" spans="1:17" hidden="1" x14ac:dyDescent="0.25">
      <c r="A65" s="10"/>
      <c r="B65" s="11" t="s">
        <v>78</v>
      </c>
      <c r="C65" s="12">
        <v>4416</v>
      </c>
      <c r="D65" s="12">
        <v>235340</v>
      </c>
      <c r="E65" s="12">
        <v>2208</v>
      </c>
      <c r="F65" s="12">
        <v>130233</v>
      </c>
      <c r="G65" s="12">
        <v>2208</v>
      </c>
      <c r="H65" s="12">
        <v>105107</v>
      </c>
      <c r="I65" s="12">
        <v>0</v>
      </c>
      <c r="J65" s="12">
        <v>1686</v>
      </c>
      <c r="K65" s="12">
        <v>2084</v>
      </c>
      <c r="L65" s="12">
        <v>15</v>
      </c>
      <c r="M65" s="12">
        <v>631</v>
      </c>
      <c r="N65" s="12">
        <v>4416</v>
      </c>
      <c r="O65" s="12">
        <v>0</v>
      </c>
      <c r="P65" s="49">
        <v>1445</v>
      </c>
      <c r="Q65" s="50"/>
    </row>
    <row r="66" spans="1:17" hidden="1" x14ac:dyDescent="0.25">
      <c r="A66" s="10"/>
      <c r="B66" s="11" t="s">
        <v>79</v>
      </c>
      <c r="C66" s="12">
        <v>2604</v>
      </c>
      <c r="D66" s="12">
        <v>174083</v>
      </c>
      <c r="E66" s="12">
        <v>1299</v>
      </c>
      <c r="F66" s="12">
        <v>96506</v>
      </c>
      <c r="G66" s="12">
        <v>1305</v>
      </c>
      <c r="H66" s="12">
        <v>77577</v>
      </c>
      <c r="I66" s="12">
        <v>0</v>
      </c>
      <c r="J66" s="12">
        <v>1078</v>
      </c>
      <c r="K66" s="12">
        <v>1118</v>
      </c>
      <c r="L66" s="12">
        <v>22</v>
      </c>
      <c r="M66" s="12">
        <v>386</v>
      </c>
      <c r="N66" s="12">
        <v>2604</v>
      </c>
      <c r="O66" s="12">
        <v>0</v>
      </c>
      <c r="P66" s="49">
        <v>873</v>
      </c>
      <c r="Q66" s="50"/>
    </row>
    <row r="67" spans="1:17" ht="25.5" hidden="1" x14ac:dyDescent="0.25">
      <c r="A67" s="10"/>
      <c r="B67" s="11" t="s">
        <v>80</v>
      </c>
      <c r="C67" s="12">
        <v>5419</v>
      </c>
      <c r="D67" s="12">
        <v>280589</v>
      </c>
      <c r="E67" s="12">
        <v>2709</v>
      </c>
      <c r="F67" s="12">
        <v>150915</v>
      </c>
      <c r="G67" s="12">
        <v>2710</v>
      </c>
      <c r="H67" s="12">
        <v>129674</v>
      </c>
      <c r="I67" s="12">
        <v>1</v>
      </c>
      <c r="J67" s="12">
        <v>1671</v>
      </c>
      <c r="K67" s="12">
        <v>2851</v>
      </c>
      <c r="L67" s="12">
        <v>34</v>
      </c>
      <c r="M67" s="12">
        <v>864</v>
      </c>
      <c r="N67" s="12">
        <v>5419</v>
      </c>
      <c r="O67" s="12">
        <v>0</v>
      </c>
      <c r="P67" s="49">
        <v>1917</v>
      </c>
      <c r="Q67" s="50"/>
    </row>
    <row r="68" spans="1:17" hidden="1" x14ac:dyDescent="0.25">
      <c r="A68" s="10"/>
      <c r="B68" s="11" t="s">
        <v>81</v>
      </c>
      <c r="C68" s="12">
        <v>28319</v>
      </c>
      <c r="D68" s="12">
        <v>2898482</v>
      </c>
      <c r="E68" s="12">
        <v>14147</v>
      </c>
      <c r="F68" s="12">
        <v>1095306</v>
      </c>
      <c r="G68" s="12">
        <v>14172</v>
      </c>
      <c r="H68" s="12">
        <v>1803176</v>
      </c>
      <c r="I68" s="12">
        <v>5</v>
      </c>
      <c r="J68" s="12">
        <v>5720</v>
      </c>
      <c r="K68" s="12">
        <v>17650</v>
      </c>
      <c r="L68" s="12">
        <v>110</v>
      </c>
      <c r="M68" s="12">
        <v>4844</v>
      </c>
      <c r="N68" s="12">
        <v>28318</v>
      </c>
      <c r="O68" s="12">
        <v>1</v>
      </c>
      <c r="P68" s="49">
        <v>9879</v>
      </c>
      <c r="Q68" s="50"/>
    </row>
    <row r="69" spans="1:17" hidden="1" x14ac:dyDescent="0.25">
      <c r="A69" s="10"/>
      <c r="B69" s="11" t="s">
        <v>82</v>
      </c>
      <c r="C69" s="12">
        <v>9641</v>
      </c>
      <c r="D69" s="12">
        <v>455889</v>
      </c>
      <c r="E69" s="12">
        <v>4820</v>
      </c>
      <c r="F69" s="12">
        <v>209924</v>
      </c>
      <c r="G69" s="12">
        <v>4821</v>
      </c>
      <c r="H69" s="12">
        <v>245965</v>
      </c>
      <c r="I69" s="12">
        <v>6</v>
      </c>
      <c r="J69" s="12">
        <v>2797</v>
      </c>
      <c r="K69" s="12">
        <v>5283</v>
      </c>
      <c r="L69" s="12">
        <v>34</v>
      </c>
      <c r="M69" s="12">
        <v>1533</v>
      </c>
      <c r="N69" s="12">
        <v>9641</v>
      </c>
      <c r="O69" s="12">
        <v>0</v>
      </c>
      <c r="P69" s="49">
        <v>3421</v>
      </c>
      <c r="Q69" s="50"/>
    </row>
    <row r="70" spans="1:17" x14ac:dyDescent="0.25">
      <c r="A70" s="41" t="s">
        <v>25</v>
      </c>
      <c r="B70" s="41" t="s">
        <v>21</v>
      </c>
      <c r="C70" s="42">
        <v>389095</v>
      </c>
      <c r="D70" s="42">
        <v>82775300</v>
      </c>
      <c r="E70" s="42">
        <v>194458</v>
      </c>
      <c r="F70" s="42">
        <v>17420446</v>
      </c>
      <c r="G70" s="42">
        <v>194637</v>
      </c>
      <c r="H70" s="42">
        <v>65354854</v>
      </c>
      <c r="I70" s="42">
        <v>60</v>
      </c>
      <c r="J70" s="42">
        <v>85086</v>
      </c>
      <c r="K70" s="42">
        <v>243493</v>
      </c>
      <c r="L70" s="42">
        <v>11255</v>
      </c>
      <c r="M70" s="42">
        <v>49321</v>
      </c>
      <c r="N70" s="42">
        <v>389080</v>
      </c>
      <c r="O70" s="42">
        <v>15</v>
      </c>
      <c r="P70" s="43">
        <v>120797</v>
      </c>
      <c r="Q70" s="44"/>
    </row>
    <row r="71" spans="1:17" x14ac:dyDescent="0.25">
      <c r="A71" s="45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7"/>
      <c r="Q71" s="48"/>
    </row>
    <row r="72" spans="1:17" hidden="1" x14ac:dyDescent="0.25">
      <c r="A72" s="10"/>
      <c r="B72" s="11" t="s">
        <v>83</v>
      </c>
      <c r="C72" s="12">
        <v>4446</v>
      </c>
      <c r="D72" s="12">
        <v>316142</v>
      </c>
      <c r="E72" s="12">
        <v>2223</v>
      </c>
      <c r="F72" s="12">
        <v>144709</v>
      </c>
      <c r="G72" s="12">
        <v>2223</v>
      </c>
      <c r="H72" s="12">
        <v>171433</v>
      </c>
      <c r="I72" s="12">
        <v>0</v>
      </c>
      <c r="J72" s="12">
        <v>1173</v>
      </c>
      <c r="K72" s="12">
        <v>2574</v>
      </c>
      <c r="L72" s="12">
        <v>95</v>
      </c>
      <c r="M72" s="12">
        <v>604</v>
      </c>
      <c r="N72" s="12">
        <v>4446</v>
      </c>
      <c r="O72" s="12">
        <v>0</v>
      </c>
      <c r="P72" s="49">
        <v>1428</v>
      </c>
      <c r="Q72" s="50"/>
    </row>
    <row r="73" spans="1:17" hidden="1" x14ac:dyDescent="0.25">
      <c r="A73" s="10"/>
      <c r="B73" s="11" t="s">
        <v>84</v>
      </c>
      <c r="C73" s="12">
        <v>4220</v>
      </c>
      <c r="D73" s="12">
        <v>193652</v>
      </c>
      <c r="E73" s="12">
        <v>2107</v>
      </c>
      <c r="F73" s="12">
        <v>106010</v>
      </c>
      <c r="G73" s="12">
        <v>2113</v>
      </c>
      <c r="H73" s="12">
        <v>87642</v>
      </c>
      <c r="I73" s="12">
        <v>0</v>
      </c>
      <c r="J73" s="12">
        <v>1612</v>
      </c>
      <c r="K73" s="12">
        <v>1958</v>
      </c>
      <c r="L73" s="12">
        <v>18</v>
      </c>
      <c r="M73" s="12">
        <v>632</v>
      </c>
      <c r="N73" s="12">
        <v>4220</v>
      </c>
      <c r="O73" s="12">
        <v>0</v>
      </c>
      <c r="P73" s="49">
        <v>1580</v>
      </c>
      <c r="Q73" s="50"/>
    </row>
    <row r="74" spans="1:17" hidden="1" x14ac:dyDescent="0.25">
      <c r="A74" s="10"/>
      <c r="B74" s="11" t="s">
        <v>85</v>
      </c>
      <c r="C74" s="12">
        <v>3175</v>
      </c>
      <c r="D74" s="12">
        <v>240943</v>
      </c>
      <c r="E74" s="12">
        <v>1585</v>
      </c>
      <c r="F74" s="12">
        <v>82286</v>
      </c>
      <c r="G74" s="12">
        <v>1590</v>
      </c>
      <c r="H74" s="12">
        <v>158657</v>
      </c>
      <c r="I74" s="12">
        <v>0</v>
      </c>
      <c r="J74" s="12">
        <v>983</v>
      </c>
      <c r="K74" s="12">
        <v>1780</v>
      </c>
      <c r="L74" s="12">
        <v>20</v>
      </c>
      <c r="M74" s="12">
        <v>392</v>
      </c>
      <c r="N74" s="12">
        <v>3174</v>
      </c>
      <c r="O74" s="12">
        <v>1</v>
      </c>
      <c r="P74" s="49">
        <v>1032</v>
      </c>
      <c r="Q74" s="50"/>
    </row>
    <row r="75" spans="1:17" ht="25.5" hidden="1" x14ac:dyDescent="0.25">
      <c r="A75" s="10"/>
      <c r="B75" s="11" t="s">
        <v>86</v>
      </c>
      <c r="C75" s="12">
        <v>3071</v>
      </c>
      <c r="D75" s="12">
        <v>128943</v>
      </c>
      <c r="E75" s="12">
        <v>1535</v>
      </c>
      <c r="F75" s="12">
        <v>86566</v>
      </c>
      <c r="G75" s="12">
        <v>1536</v>
      </c>
      <c r="H75" s="12">
        <v>42377</v>
      </c>
      <c r="I75" s="12">
        <v>1</v>
      </c>
      <c r="J75" s="12">
        <v>1167</v>
      </c>
      <c r="K75" s="12">
        <v>1345</v>
      </c>
      <c r="L75" s="12">
        <v>89</v>
      </c>
      <c r="M75" s="12">
        <v>471</v>
      </c>
      <c r="N75" s="12">
        <v>3071</v>
      </c>
      <c r="O75" s="12">
        <v>0</v>
      </c>
      <c r="P75" s="49">
        <v>1100</v>
      </c>
      <c r="Q75" s="50"/>
    </row>
    <row r="76" spans="1:17" hidden="1" x14ac:dyDescent="0.25">
      <c r="A76" s="10"/>
      <c r="B76" s="11" t="s">
        <v>87</v>
      </c>
      <c r="C76" s="12">
        <v>6770</v>
      </c>
      <c r="D76" s="12">
        <v>374079</v>
      </c>
      <c r="E76" s="12">
        <v>3382</v>
      </c>
      <c r="F76" s="12">
        <v>175667</v>
      </c>
      <c r="G76" s="12">
        <v>3388</v>
      </c>
      <c r="H76" s="12">
        <v>198412</v>
      </c>
      <c r="I76" s="12">
        <v>0</v>
      </c>
      <c r="J76" s="12">
        <v>1924</v>
      </c>
      <c r="K76" s="12">
        <v>3832</v>
      </c>
      <c r="L76" s="12">
        <v>130</v>
      </c>
      <c r="M76" s="12">
        <v>884</v>
      </c>
      <c r="N76" s="12">
        <v>6770</v>
      </c>
      <c r="O76" s="12">
        <v>0</v>
      </c>
      <c r="P76" s="49">
        <v>2200</v>
      </c>
      <c r="Q76" s="50"/>
    </row>
    <row r="77" spans="1:17" hidden="1" x14ac:dyDescent="0.25">
      <c r="A77" s="10"/>
      <c r="B77" s="11" t="s">
        <v>88</v>
      </c>
      <c r="C77" s="12">
        <v>6555</v>
      </c>
      <c r="D77" s="12">
        <v>506590</v>
      </c>
      <c r="E77" s="12">
        <v>3277</v>
      </c>
      <c r="F77" s="12">
        <v>212654</v>
      </c>
      <c r="G77" s="12">
        <v>3278</v>
      </c>
      <c r="H77" s="12">
        <v>293936</v>
      </c>
      <c r="I77" s="12">
        <v>0</v>
      </c>
      <c r="J77" s="12">
        <v>2249</v>
      </c>
      <c r="K77" s="12">
        <v>3271</v>
      </c>
      <c r="L77" s="12">
        <v>107</v>
      </c>
      <c r="M77" s="12">
        <v>928</v>
      </c>
      <c r="N77" s="12">
        <v>6555</v>
      </c>
      <c r="O77" s="12">
        <v>0</v>
      </c>
      <c r="P77" s="49">
        <v>2149</v>
      </c>
      <c r="Q77" s="50"/>
    </row>
    <row r="78" spans="1:17" hidden="1" x14ac:dyDescent="0.25">
      <c r="A78" s="10"/>
      <c r="B78" s="11" t="s">
        <v>89</v>
      </c>
      <c r="C78" s="12">
        <v>329387</v>
      </c>
      <c r="D78" s="12">
        <v>78838559</v>
      </c>
      <c r="E78" s="12">
        <v>164610</v>
      </c>
      <c r="F78" s="12">
        <v>15681033</v>
      </c>
      <c r="G78" s="12">
        <v>164777</v>
      </c>
      <c r="H78" s="12">
        <v>63157526</v>
      </c>
      <c r="I78" s="12">
        <v>51</v>
      </c>
      <c r="J78" s="12">
        <v>68917</v>
      </c>
      <c r="K78" s="12">
        <v>209324</v>
      </c>
      <c r="L78" s="12">
        <v>9926</v>
      </c>
      <c r="M78" s="12">
        <v>41271</v>
      </c>
      <c r="N78" s="12">
        <v>329374</v>
      </c>
      <c r="O78" s="12">
        <v>13</v>
      </c>
      <c r="P78" s="49">
        <v>100921</v>
      </c>
      <c r="Q78" s="50"/>
    </row>
    <row r="79" spans="1:17" hidden="1" x14ac:dyDescent="0.25">
      <c r="A79" s="10"/>
      <c r="B79" s="11" t="s">
        <v>90</v>
      </c>
      <c r="C79" s="12">
        <v>31471</v>
      </c>
      <c r="D79" s="12">
        <v>2176392</v>
      </c>
      <c r="E79" s="12">
        <v>15739</v>
      </c>
      <c r="F79" s="12">
        <v>931521</v>
      </c>
      <c r="G79" s="12">
        <v>15732</v>
      </c>
      <c r="H79" s="12">
        <v>1244871</v>
      </c>
      <c r="I79" s="12">
        <v>8</v>
      </c>
      <c r="J79" s="12">
        <v>7061</v>
      </c>
      <c r="K79" s="12">
        <v>19409</v>
      </c>
      <c r="L79" s="12">
        <v>870</v>
      </c>
      <c r="M79" s="12">
        <v>4139</v>
      </c>
      <c r="N79" s="12">
        <v>31470</v>
      </c>
      <c r="O79" s="12">
        <v>1</v>
      </c>
      <c r="P79" s="49">
        <v>10387</v>
      </c>
      <c r="Q79" s="50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 t="s">
        <v>26</v>
      </c>
      <c r="Q80" s="26"/>
    </row>
    <row r="81" spans="1:17" x14ac:dyDescent="0.25">
      <c r="A81" s="5" t="s">
        <v>27</v>
      </c>
      <c r="B81" s="6"/>
      <c r="C81" s="2">
        <f>SUM(C10,C30,C47,C61,C70)</f>
        <v>899984</v>
      </c>
      <c r="D81" s="2">
        <f t="shared" ref="D81:Q81" si="0">SUM(D10,D30,D47,D61,D70)</f>
        <v>126883476</v>
      </c>
      <c r="E81" s="2">
        <f t="shared" si="0"/>
        <v>449753</v>
      </c>
      <c r="F81" s="2">
        <f t="shared" si="0"/>
        <v>34035473</v>
      </c>
      <c r="G81" s="2">
        <f t="shared" si="0"/>
        <v>450231</v>
      </c>
      <c r="H81" s="2">
        <f t="shared" si="0"/>
        <v>92848003</v>
      </c>
      <c r="I81" s="2">
        <f t="shared" si="0"/>
        <v>123</v>
      </c>
      <c r="J81" s="2">
        <f t="shared" si="0"/>
        <v>208064</v>
      </c>
      <c r="K81" s="2">
        <f t="shared" si="0"/>
        <v>549391</v>
      </c>
      <c r="L81" s="2">
        <f t="shared" si="0"/>
        <v>16980</v>
      </c>
      <c r="M81" s="2">
        <f t="shared" si="0"/>
        <v>125672</v>
      </c>
      <c r="N81" s="2">
        <f t="shared" si="0"/>
        <v>899961</v>
      </c>
      <c r="O81" s="2">
        <f t="shared" si="0"/>
        <v>23</v>
      </c>
      <c r="P81" s="23">
        <f t="shared" si="0"/>
        <v>289982</v>
      </c>
      <c r="Q81" s="24">
        <f t="shared" si="0"/>
        <v>0</v>
      </c>
    </row>
  </sheetData>
  <mergeCells count="158"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72:Q72"/>
    <mergeCell ref="P73:Q73"/>
    <mergeCell ref="G70:G71"/>
    <mergeCell ref="H70:H71"/>
    <mergeCell ref="I70:I71"/>
    <mergeCell ref="J70:J71"/>
    <mergeCell ref="K70:K71"/>
    <mergeCell ref="L70:L71"/>
    <mergeCell ref="A70:A71"/>
    <mergeCell ref="B70:B71"/>
    <mergeCell ref="C70:C71"/>
    <mergeCell ref="D70:D71"/>
    <mergeCell ref="E70:E71"/>
    <mergeCell ref="F70:F71"/>
    <mergeCell ref="P64:Q64"/>
    <mergeCell ref="P65:Q65"/>
    <mergeCell ref="P66:Q66"/>
    <mergeCell ref="P67:Q67"/>
    <mergeCell ref="P68:Q68"/>
    <mergeCell ref="P69:Q69"/>
    <mergeCell ref="L61:L62"/>
    <mergeCell ref="M61:M62"/>
    <mergeCell ref="N61:N62"/>
    <mergeCell ref="O61:O62"/>
    <mergeCell ref="P61:Q62"/>
    <mergeCell ref="P63:Q63"/>
    <mergeCell ref="F61:F62"/>
    <mergeCell ref="G61:G62"/>
    <mergeCell ref="H61:H62"/>
    <mergeCell ref="I61:I62"/>
    <mergeCell ref="J61:J62"/>
    <mergeCell ref="K61:K62"/>
    <mergeCell ref="P56:Q56"/>
    <mergeCell ref="P57:Q57"/>
    <mergeCell ref="P58:Q58"/>
    <mergeCell ref="P59:Q59"/>
    <mergeCell ref="P60:Q60"/>
    <mergeCell ref="A61:A62"/>
    <mergeCell ref="B61:B62"/>
    <mergeCell ref="C61:C62"/>
    <mergeCell ref="D61:D62"/>
    <mergeCell ref="E61:E62"/>
    <mergeCell ref="P50:Q50"/>
    <mergeCell ref="P51:Q51"/>
    <mergeCell ref="P52:Q52"/>
    <mergeCell ref="P53:Q53"/>
    <mergeCell ref="P54:Q54"/>
    <mergeCell ref="P55:Q55"/>
    <mergeCell ref="L47:L48"/>
    <mergeCell ref="M47:M48"/>
    <mergeCell ref="N47:N48"/>
    <mergeCell ref="O47:O48"/>
    <mergeCell ref="P47:Q48"/>
    <mergeCell ref="P49:Q49"/>
    <mergeCell ref="F47:F48"/>
    <mergeCell ref="G47:G48"/>
    <mergeCell ref="H47:H48"/>
    <mergeCell ref="I47:I48"/>
    <mergeCell ref="J47:J48"/>
    <mergeCell ref="K47:K48"/>
    <mergeCell ref="P42:Q42"/>
    <mergeCell ref="P43:Q43"/>
    <mergeCell ref="P44:Q44"/>
    <mergeCell ref="P45:Q45"/>
    <mergeCell ref="P46:Q46"/>
    <mergeCell ref="A47:A48"/>
    <mergeCell ref="B47:B48"/>
    <mergeCell ref="C47:C48"/>
    <mergeCell ref="D47:D48"/>
    <mergeCell ref="E47:E48"/>
    <mergeCell ref="P36:Q36"/>
    <mergeCell ref="P37:Q37"/>
    <mergeCell ref="P38:Q38"/>
    <mergeCell ref="P39:Q39"/>
    <mergeCell ref="P40:Q40"/>
    <mergeCell ref="P41:Q41"/>
    <mergeCell ref="O30:O31"/>
    <mergeCell ref="P30:Q31"/>
    <mergeCell ref="P32:Q32"/>
    <mergeCell ref="P33:Q33"/>
    <mergeCell ref="P34:Q34"/>
    <mergeCell ref="P35:Q35"/>
    <mergeCell ref="I30:I31"/>
    <mergeCell ref="J30:J31"/>
    <mergeCell ref="K30:K31"/>
    <mergeCell ref="L30:L31"/>
    <mergeCell ref="M30:M31"/>
    <mergeCell ref="N30:N31"/>
    <mergeCell ref="P28:Q28"/>
    <mergeCell ref="P29:Q29"/>
    <mergeCell ref="A30:A31"/>
    <mergeCell ref="B30:B31"/>
    <mergeCell ref="C30:C31"/>
    <mergeCell ref="D30:D31"/>
    <mergeCell ref="E30:E31"/>
    <mergeCell ref="F30:F31"/>
    <mergeCell ref="G30:G31"/>
    <mergeCell ref="H30:H31"/>
    <mergeCell ref="P22:Q22"/>
    <mergeCell ref="P23:Q23"/>
    <mergeCell ref="P24:Q24"/>
    <mergeCell ref="P25:Q25"/>
    <mergeCell ref="P26:Q26"/>
    <mergeCell ref="P27:Q27"/>
    <mergeCell ref="P16:Q16"/>
    <mergeCell ref="P17:Q17"/>
    <mergeCell ref="P18:Q18"/>
    <mergeCell ref="P19:Q19"/>
    <mergeCell ref="P20:Q20"/>
    <mergeCell ref="P21:Q21"/>
    <mergeCell ref="O10:O11"/>
    <mergeCell ref="P10:Q11"/>
    <mergeCell ref="P12:Q12"/>
    <mergeCell ref="P13:Q13"/>
    <mergeCell ref="P14:Q14"/>
    <mergeCell ref="P15:Q15"/>
    <mergeCell ref="I10:I11"/>
    <mergeCell ref="J10:J11"/>
    <mergeCell ref="K10:K11"/>
    <mergeCell ref="L10:L11"/>
    <mergeCell ref="M10:M11"/>
    <mergeCell ref="N10:N11"/>
    <mergeCell ref="P80:Q80"/>
    <mergeCell ref="P81:Q81"/>
    <mergeCell ref="A10:A11"/>
    <mergeCell ref="B10:B11"/>
    <mergeCell ref="C10:C11"/>
    <mergeCell ref="D10:D11"/>
    <mergeCell ref="E10:E11"/>
    <mergeCell ref="F10:F11"/>
    <mergeCell ref="G10:G11"/>
    <mergeCell ref="H10:H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2023 I pusmetis</vt:lpstr>
      <vt:lpstr>2023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2024-02-29T10:15:36Z</dcterms:modified>
</cp:coreProperties>
</file>