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2"/>
  </bookViews>
  <sheets>
    <sheet name="2023" sheetId="47" r:id="rId1"/>
    <sheet name="2023 I pusmetis" sheetId="45" r:id="rId2"/>
    <sheet name="2023 II pusmetis" sheetId="48" r:id="rId3"/>
  </sheets>
  <definedNames>
    <definedName name="page\x2dtotal" localSheetId="0">#REF!</definedName>
    <definedName name="page\x2dtotal" localSheetId="1">#REF!</definedName>
    <definedName name="page\x2dtotal" localSheetId="2">#REF!</definedName>
    <definedName name="page\x2dtotal">#REF!</definedName>
    <definedName name="page\x2dtotal\x2dmaster0" localSheetId="0">#REF!</definedName>
    <definedName name="page\x2dtotal\x2dmaster0" localSheetId="1">#REF!</definedName>
    <definedName name="page\x2dtotal\x2dmaster0" localSheetId="2">#REF!</definedName>
    <definedName name="page\x2dtotal\x2dmaster0">#REF!</definedName>
  </definedNames>
  <calcPr calcId="152511"/>
</workbook>
</file>

<file path=xl/calcChain.xml><?xml version="1.0" encoding="utf-8"?>
<calcChain xmlns="http://schemas.openxmlformats.org/spreadsheetml/2006/main">
  <c r="J75" i="48" l="1"/>
  <c r="I75" i="48"/>
  <c r="H75" i="48"/>
  <c r="G75" i="48"/>
  <c r="F75" i="48"/>
  <c r="E75" i="48"/>
  <c r="D75" i="48"/>
  <c r="C75" i="48"/>
  <c r="J75" i="47" l="1"/>
  <c r="I75" i="47"/>
  <c r="H75" i="47"/>
  <c r="G75" i="47"/>
  <c r="F75" i="47"/>
  <c r="E75" i="47"/>
  <c r="D75" i="47"/>
  <c r="C75" i="47"/>
  <c r="J75" i="45" l="1"/>
  <c r="I75" i="45"/>
  <c r="H75" i="45"/>
  <c r="G75" i="45"/>
  <c r="F75" i="45"/>
  <c r="E75" i="45"/>
  <c r="D75" i="45"/>
  <c r="C75" i="45"/>
</calcChain>
</file>

<file path=xl/sharedStrings.xml><?xml version="1.0" encoding="utf-8"?>
<sst xmlns="http://schemas.openxmlformats.org/spreadsheetml/2006/main" count="270" uniqueCount="89">
  <si>
    <t>Pateiktų važtaraščių skaičiaus ataskaita</t>
  </si>
  <si>
    <t xml:space="preserve"> </t>
  </si>
  <si>
    <t>Apskritis</t>
  </si>
  <si>
    <t>Savivaldybė</t>
  </si>
  <si>
    <t>Pateiktų važtaraščių skaičius</t>
  </si>
  <si>
    <t>Pateikimo būdas</t>
  </si>
  <si>
    <t>e.Važtaraštis</t>
  </si>
  <si>
    <t>Pasinaudota a.VAZ</t>
  </si>
  <si>
    <t>Pasinaudojimo būdas</t>
  </si>
  <si>
    <t>Pildymas portale</t>
  </si>
  <si>
    <t>Rinkmenos įkėlimas portale</t>
  </si>
  <si>
    <t>Tinklinės paslaugos</t>
  </si>
  <si>
    <t>SMS paslauga</t>
  </si>
  <si>
    <t>a.VAZ WEB portale</t>
  </si>
  <si>
    <t>-</t>
  </si>
  <si>
    <t/>
  </si>
  <si>
    <t>Suma</t>
  </si>
  <si>
    <t>Kauno AVMI</t>
  </si>
  <si>
    <t>Klaipėdos AVMI</t>
  </si>
  <si>
    <t>Panevėžio AVMI</t>
  </si>
  <si>
    <t>Šiaulių AVMI</t>
  </si>
  <si>
    <t>Vilniaus AVMI</t>
  </si>
  <si>
    <t>Važtaraščio operacijos dalyvis:  Rengėjas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</si>
  <si>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</si>
  <si>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</si>
  <si>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</si>
  <si>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</si>
  <si>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</si>
  <si>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</si>
  <si>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</si>
  <si>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</si>
  <si>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</si>
  <si>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</si>
  <si>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</si>
  <si>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</si>
  <si>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</si>
  <si>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</si>
  <si>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</si>
  <si>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</si>
  <si>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</si>
  <si>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</si>
  <si>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</si>
  <si>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</si>
  <si>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</si>
  <si>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</si>
  <si>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</si>
  <si>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</si>
  <si>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</si>
  <si>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</si>
  <si>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</si>
  <si>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</si>
  <si>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</si>
  <si>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</si>
  <si>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</si>
  <si>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</si>
  <si>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</si>
  <si>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</si>
  <si>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</si>
  <si>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</si>
  <si>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</si>
  <si>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</si>
  <si>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</si>
  <si>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</si>
  <si>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</si>
  <si>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</si>
  <si>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</si>
  <si>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</si>
  <si>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</si>
  <si>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</si>
  <si>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</si>
  <si>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</si>
  <si>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</si>
  <si>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</si>
  <si>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</si>
  <si>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</si>
  <si>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</si>
  <si>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</si>
  <si>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</si>
  <si>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</si>
  <si>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</si>
  <si>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</si>
  <si>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</si>
  <si>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</si>
  <si>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Ataskaitos sugeneravimo data ir laikas: 2023-07-10 14:11</t>
  </si>
  <si>
    <t>Ataskaitinis laikotarpis:  2023-01-01 - 2023-06-30</t>
  </si>
  <si>
    <t>Ataskaitinis laikotarpis:  2023-07-01 - 2023-12-31</t>
  </si>
  <si>
    <t>Ataskaitos sugeneravimo data ir laikas: 2024-01-19 12:37</t>
  </si>
  <si>
    <t>Ataskaitinis laikotarpis:  2023-01-01 - 2023-12-31</t>
  </si>
  <si>
    <t>Ataskaitos sugeneravimo data ir laikas:  2024-01-23 11:49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</si>
</sst>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0" fillId="0" borderId="0" xfId="0" applyNumberFormat="1"/>
    <xf numFmtId="3" fontId="4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0" xfId="0" applyNumberFormat="1" applyFont="1" applyAlignment="1">
      <alignment horizontal="left" indent="1"/>
    </xf>
    <xf numFmtId="3" fontId="5" fillId="0" borderId="0" xfId="0" applyNumberFormat="1" applyFont="1" applyAlignment="1">
      <alignment horizontal="left" indent="1"/>
    </xf>
    <xf numFmtId="3" fontId="0" fillId="0" borderId="0" xfId="0" applyNumberFormat="1" applyAlignment="1">
      <alignment vertical="center"/>
    </xf>
    <xf numFmtId="3" fontId="6" fillId="0" borderId="0" xfId="0" applyNumberFormat="1" applyFont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1" fontId="7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1" fontId="7" fillId="0" borderId="4" xfId="0" applyNumberFormat="1" applyFont="1" applyBorder="1" applyAlignment="1">
      <alignment horizontal="left" vertical="center" wrapText="1"/>
    </xf>
    <xf numFmtId="1" fontId="7" fillId="0" borderId="6" xfId="0" applyNumberFormat="1" applyFont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left" vertical="center" wrapText="1"/>
    </xf>
    <xf numFmtId="3" fontId="2" fillId="0" borderId="6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indent="1"/>
    </xf>
    <xf numFmtId="1" fontId="7" fillId="3" borderId="4" xfId="0" applyNumberFormat="1" applyFont="1" applyFill="1" applyBorder="1" applyAlignment="1">
      <alignment horizontal="left" vertical="center" wrapText="1"/>
    </xf>
    <xf numFmtId="1" fontId="7" fillId="3" borderId="6" xfId="0" applyNumberFormat="1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8.8443190918903763E-2"/>
                  <c:y val="3.14753773327715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('2023'!$D$8,'2023'!$E$8,'2023'!$F$8)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('2023'!$D$75,'2023'!$E$75,'2023'!$F$75)</c:f>
              <c:numCache>
                <c:formatCode>#,##0</c:formatCode>
                <c:ptCount val="3"/>
                <c:pt idx="0">
                  <c:v>1447785</c:v>
                </c:pt>
                <c:pt idx="1">
                  <c:v>6967253</c:v>
                </c:pt>
                <c:pt idx="2">
                  <c:v>15568741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('2023'!$A$9,'2023'!$A$28,'2023'!$A$44,'2023'!$A$57,'2023'!$A$65)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('2023'!$C$9,'2023'!$C$28,'2023'!$C$44,'2023'!$C$57,'2023'!$C$65)</c:f>
              <c:numCache>
                <c:formatCode>0</c:formatCode>
                <c:ptCount val="5"/>
                <c:pt idx="0">
                  <c:v>7770230</c:v>
                </c:pt>
                <c:pt idx="1">
                  <c:v>2679857</c:v>
                </c:pt>
                <c:pt idx="2">
                  <c:v>1361265</c:v>
                </c:pt>
                <c:pt idx="3">
                  <c:v>1002019</c:v>
                </c:pt>
                <c:pt idx="4">
                  <c:v>11170408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('2023'!$A$9,'2023'!$A$28,'2023'!$A$44,'2023'!$A$57,'2023'!$A$65)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('2023'!$G$9,'2023'!$G$28,'2023'!$G$44,'2023'!$G$57,'2023'!$G$65)</c:f>
              <c:numCache>
                <c:formatCode>0</c:formatCode>
                <c:ptCount val="5"/>
                <c:pt idx="0">
                  <c:v>654103</c:v>
                </c:pt>
                <c:pt idx="1">
                  <c:v>95921</c:v>
                </c:pt>
                <c:pt idx="2">
                  <c:v>94360</c:v>
                </c:pt>
                <c:pt idx="3">
                  <c:v>87394</c:v>
                </c:pt>
                <c:pt idx="4">
                  <c:v>1614851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pusmetis'!$D$8,'2023 I pusmetis'!$E$8,'2023 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('2023 I pusmetis'!$D$75,'2023 I pusmetis'!$E$75,'2023 I pusmetis'!$F$75)</c:f>
              <c:numCache>
                <c:formatCode>#,##0</c:formatCode>
                <c:ptCount val="3"/>
                <c:pt idx="0">
                  <c:v>719426</c:v>
                </c:pt>
                <c:pt idx="1">
                  <c:v>3632392</c:v>
                </c:pt>
                <c:pt idx="2">
                  <c:v>8037980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pusmetis'!$A$9,'2023 I pusmetis'!$A$28,'2023 I pusmetis'!$A$44,'2023 I pusmetis'!$A$57,'2023 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pusmetis'!$C$9,'2023 I pusmetis'!$C$28,'2023 I pusmetis'!$C$44,'2023 I pusmetis'!$C$57,'2023 I pusmetis'!$C$65)</c:f>
              <c:numCache>
                <c:formatCode>0</c:formatCode>
                <c:ptCount val="5"/>
                <c:pt idx="0">
                  <c:v>3889189</c:v>
                </c:pt>
                <c:pt idx="1">
                  <c:v>1352010</c:v>
                </c:pt>
                <c:pt idx="2">
                  <c:v>688349</c:v>
                </c:pt>
                <c:pt idx="3">
                  <c:v>491681</c:v>
                </c:pt>
                <c:pt idx="4">
                  <c:v>5968569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 pusmetis'!$A$9,'2023 I pusmetis'!$A$28,'2023 I pusmetis'!$A$44,'2023 I pusmetis'!$A$57,'2023 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 pusmetis'!$G$9,'2023 I pusmetis'!$G$28,'2023 I pusmetis'!$G$44,'2023 I pusmetis'!$G$57,'2023 I pusmetis'!$G$65)</c:f>
              <c:numCache>
                <c:formatCode>0</c:formatCode>
                <c:ptCount val="5"/>
                <c:pt idx="0">
                  <c:v>330723</c:v>
                </c:pt>
                <c:pt idx="1">
                  <c:v>47749</c:v>
                </c:pt>
                <c:pt idx="2">
                  <c:v>48943</c:v>
                </c:pt>
                <c:pt idx="3">
                  <c:v>42832</c:v>
                </c:pt>
                <c:pt idx="4">
                  <c:v>800646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pateikimo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layout>
                <c:manualLayout>
                  <c:x val="0.12838527714034442"/>
                  <c:y val="5.245896222128582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pusmetis'!$D$8,'2023 II pusmetis'!$E$8,'2023 II pusmetis'!$F$8)</c:f>
              <c:strCache>
                <c:ptCount val="3"/>
                <c:pt idx="0">
                  <c:v>Pildymas portale</c:v>
                </c:pt>
                <c:pt idx="1">
                  <c:v>Rinkmenos įkėlimas portale</c:v>
                </c:pt>
                <c:pt idx="2">
                  <c:v>Tinklinės paslaugos</c:v>
                </c:pt>
              </c:strCache>
            </c:strRef>
          </c:cat>
          <c:val>
            <c:numRef>
              <c:f>('2023 II pusmetis'!$D$75,'2023 II pusmetis'!$E$75,'2023 II pusmetis'!$F$75)</c:f>
              <c:numCache>
                <c:formatCode>#,##0</c:formatCode>
                <c:ptCount val="3"/>
                <c:pt idx="0">
                  <c:v>728359</c:v>
                </c:pt>
                <c:pt idx="1">
                  <c:v>3334861</c:v>
                </c:pt>
                <c:pt idx="2">
                  <c:v>7530761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važtaraščių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pusmetis'!$A$9,'2023 II pusmetis'!$A$28,'2023 II pusmetis'!$A$44,'2023 II pusmetis'!$A$57,'2023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pusmetis'!$C$9,'2023 II pusmetis'!$C$28,'2023 II pusmetis'!$C$44,'2023 II pusmetis'!$C$57,'2023 II pusmetis'!$C$65)</c:f>
              <c:numCache>
                <c:formatCode>0</c:formatCode>
                <c:ptCount val="5"/>
                <c:pt idx="0">
                  <c:v>3881041</c:v>
                </c:pt>
                <c:pt idx="1">
                  <c:v>1327847</c:v>
                </c:pt>
                <c:pt idx="2">
                  <c:v>672916</c:v>
                </c:pt>
                <c:pt idx="3">
                  <c:v>510338</c:v>
                </c:pt>
                <c:pt idx="4">
                  <c:v>5201839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e.Važtaraščių</a:t>
            </a:r>
            <a:r>
              <a:rPr lang="lt-LT" baseline="0"/>
              <a:t> skaičius</a:t>
            </a:r>
            <a:endParaRPr lang="lt-L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7C7F369-3911-4179-946D-D244F8146078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4F75C76-2F1A-47EC-9F68-E5514909B37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62F4DB6-FAEF-4FAB-B62E-53C5D00FB1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1BD96250-4052-4139-BD69-363412C1183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95F6353B-5F61-461C-84A3-ED6EC97E0386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27045C2-F050-4DCD-998A-98B337FD4308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('2023 II pusmetis'!$A$9,'2023 II pusmetis'!$A$28,'2023 II pusmetis'!$A$44,'2023 II pusmetis'!$A$57,'2023 II pusmetis'!$A$65)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('2023 II pusmetis'!$G$9,'2023 II pusmetis'!$G$28,'2023 II pusmetis'!$G$44,'2023 II pusmetis'!$G$57,'2023 II pusmetis'!$G$65)</c:f>
              <c:numCache>
                <c:formatCode>0</c:formatCode>
                <c:ptCount val="5"/>
                <c:pt idx="0">
                  <c:v>323380</c:v>
                </c:pt>
                <c:pt idx="1">
                  <c:v>48172</c:v>
                </c:pt>
                <c:pt idx="2">
                  <c:v>45417</c:v>
                </c:pt>
                <c:pt idx="3">
                  <c:v>44562</c:v>
                </c:pt>
                <c:pt idx="4">
                  <c:v>814205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204375</xdr:colOff>
      <xdr:row>76</xdr:row>
      <xdr:rowOff>0</xdr:rowOff>
    </xdr:from>
    <xdr:to>
      <xdr:col>11</xdr:col>
      <xdr:colOff>0</xdr:colOff>
      <xdr:row>89</xdr:row>
      <xdr:rowOff>43500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76</xdr:row>
      <xdr:rowOff>0</xdr:rowOff>
    </xdr:from>
    <xdr:to>
      <xdr:col>4</xdr:col>
      <xdr:colOff>348075</xdr:colOff>
      <xdr:row>89</xdr:row>
      <xdr:rowOff>43500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4</xdr:col>
      <xdr:colOff>348075</xdr:colOff>
      <xdr:row>103</xdr:row>
      <xdr:rowOff>43500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tabSelected="1" zoomScaleNormal="100" zoomScaleSheetLayoutView="100" workbookViewId="0">
      <selection activeCell="N78" sqref="N78"/>
    </sheetView>
  </sheetViews>
  <sheetFormatPr defaultColWidth="9.109375" defaultRowHeight="14.4" x14ac:dyDescent="0.3"/>
  <cols>
    <col min="1" max="1" width="15.33203125" style="1" customWidth="1"/>
    <col min="2" max="2" width="16" style="1" customWidth="1"/>
    <col min="3" max="3" width="15.33203125" style="1" customWidth="1"/>
    <col min="4" max="4" width="13" style="1" customWidth="1"/>
    <col min="5" max="5" width="14.44140625" style="1" customWidth="1"/>
    <col min="6" max="6" width="13.6640625" style="1" customWidth="1"/>
    <col min="7" max="8" width="16" style="1" customWidth="1"/>
    <col min="9" max="9" width="11.44140625" style="1" customWidth="1"/>
    <col min="10" max="10" width="2.33203125" style="1" customWidth="1"/>
    <col min="11" max="11" width="8.44140625" style="1" customWidth="1"/>
    <col min="12" max="16384" width="9.109375" style="1"/>
  </cols>
  <sheetData>
    <row r="1" spans="1:11" ht="20.399999999999999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6"/>
    </row>
    <row r="2" spans="1:11" x14ac:dyDescent="0.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6"/>
    </row>
    <row r="3" spans="1:11" x14ac:dyDescent="0.3">
      <c r="A3" s="33" t="s">
        <v>87</v>
      </c>
      <c r="B3" s="33"/>
      <c r="C3" s="33"/>
      <c r="D3" s="33"/>
      <c r="E3" s="33"/>
      <c r="F3" s="33"/>
      <c r="G3" s="33"/>
      <c r="H3" s="33"/>
      <c r="I3" s="33"/>
      <c r="J3" s="33"/>
      <c r="K3" s="7"/>
    </row>
    <row r="4" spans="1:11" x14ac:dyDescent="0.3">
      <c r="A4" s="33" t="s">
        <v>22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3">
      <c r="A5" s="14" t="s">
        <v>88</v>
      </c>
      <c r="B5" s="14"/>
      <c r="C5" s="14"/>
      <c r="D5" s="14"/>
      <c r="E5" s="14"/>
      <c r="F5" s="14"/>
      <c r="G5" s="14"/>
      <c r="H5" s="14"/>
      <c r="I5" s="14"/>
      <c r="J5" s="14"/>
      <c r="K5" s="7"/>
    </row>
    <row r="6" spans="1:11" ht="15.6" x14ac:dyDescent="0.3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3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1.4" x14ac:dyDescent="0.3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customFormat="1" x14ac:dyDescent="0.3">
      <c r="A9" s="8" t="s">
        <v>17</v>
      </c>
      <c r="B9" s="8" t="s">
        <v>14</v>
      </c>
      <c r="C9" s="9">
        <v>7770230</v>
      </c>
      <c r="D9" s="9">
        <v>395457</v>
      </c>
      <c r="E9" s="9">
        <v>2248123</v>
      </c>
      <c r="F9" s="9">
        <v>5126650</v>
      </c>
      <c r="G9" s="9">
        <v>654103</v>
      </c>
      <c r="H9" s="9">
        <v>11648</v>
      </c>
      <c r="I9" s="9">
        <v>5774</v>
      </c>
      <c r="J9" s="26">
        <v>5874</v>
      </c>
      <c r="K9" s="27"/>
    </row>
    <row r="10" spans="1:11" customFormat="1" hidden="1" x14ac:dyDescent="0.3">
      <c r="A10" s="11"/>
      <c r="B10" s="12" t="s">
        <v>23</v>
      </c>
      <c r="C10" s="13">
        <v>126572</v>
      </c>
      <c r="D10" s="13">
        <v>25368</v>
      </c>
      <c r="E10" s="13">
        <v>52128</v>
      </c>
      <c r="F10" s="13">
        <v>49076</v>
      </c>
      <c r="G10" s="13">
        <v>2188</v>
      </c>
      <c r="H10" s="13">
        <v>2584</v>
      </c>
      <c r="I10" s="13">
        <v>7</v>
      </c>
      <c r="J10" s="16">
        <v>2577</v>
      </c>
      <c r="K10" s="17"/>
    </row>
    <row r="11" spans="1:11" customFormat="1" hidden="1" x14ac:dyDescent="0.3">
      <c r="A11" s="11"/>
      <c r="B11" s="12" t="s">
        <v>24</v>
      </c>
      <c r="C11" s="13">
        <v>53838</v>
      </c>
      <c r="D11" s="13">
        <v>20156</v>
      </c>
      <c r="E11" s="13">
        <v>27155</v>
      </c>
      <c r="F11" s="13">
        <v>6527</v>
      </c>
      <c r="G11" s="13">
        <v>2395</v>
      </c>
      <c r="H11" s="13">
        <v>47</v>
      </c>
      <c r="I11" s="13">
        <v>0</v>
      </c>
      <c r="J11" s="16">
        <v>47</v>
      </c>
      <c r="K11" s="17"/>
    </row>
    <row r="12" spans="1:11" customFormat="1" hidden="1" x14ac:dyDescent="0.3">
      <c r="A12" s="11"/>
      <c r="B12" s="12" t="s">
        <v>25</v>
      </c>
      <c r="C12" s="13">
        <v>12180</v>
      </c>
      <c r="D12" s="13">
        <v>261</v>
      </c>
      <c r="E12" s="13">
        <v>4361</v>
      </c>
      <c r="F12" s="13">
        <v>7558</v>
      </c>
      <c r="G12" s="13">
        <v>3258</v>
      </c>
      <c r="H12" s="13">
        <v>2</v>
      </c>
      <c r="I12" s="13">
        <v>0</v>
      </c>
      <c r="J12" s="16">
        <v>2</v>
      </c>
      <c r="K12" s="17"/>
    </row>
    <row r="13" spans="1:11" customFormat="1" hidden="1" x14ac:dyDescent="0.3">
      <c r="A13" s="11"/>
      <c r="B13" s="12" t="s">
        <v>26</v>
      </c>
      <c r="C13" s="13">
        <v>37662</v>
      </c>
      <c r="D13" s="13">
        <v>4144</v>
      </c>
      <c r="E13" s="13">
        <v>16803</v>
      </c>
      <c r="F13" s="13">
        <v>16715</v>
      </c>
      <c r="G13" s="13">
        <v>48</v>
      </c>
      <c r="H13" s="13">
        <v>8</v>
      </c>
      <c r="I13" s="13">
        <v>0</v>
      </c>
      <c r="J13" s="16">
        <v>8</v>
      </c>
      <c r="K13" s="17"/>
    </row>
    <row r="14" spans="1:11" customFormat="1" hidden="1" x14ac:dyDescent="0.3">
      <c r="A14" s="11"/>
      <c r="B14" s="12" t="s">
        <v>27</v>
      </c>
      <c r="C14" s="13">
        <v>436962</v>
      </c>
      <c r="D14" s="13">
        <v>28071</v>
      </c>
      <c r="E14" s="13">
        <v>42490</v>
      </c>
      <c r="F14" s="13">
        <v>366401</v>
      </c>
      <c r="G14" s="13">
        <v>8242</v>
      </c>
      <c r="H14" s="13">
        <v>22</v>
      </c>
      <c r="I14" s="13">
        <v>0</v>
      </c>
      <c r="J14" s="16">
        <v>22</v>
      </c>
      <c r="K14" s="17"/>
    </row>
    <row r="15" spans="1:11" customFormat="1" hidden="1" x14ac:dyDescent="0.3">
      <c r="A15" s="11"/>
      <c r="B15" s="12" t="s">
        <v>28</v>
      </c>
      <c r="C15" s="13">
        <v>342864</v>
      </c>
      <c r="D15" s="13">
        <v>3328</v>
      </c>
      <c r="E15" s="13">
        <v>294108</v>
      </c>
      <c r="F15" s="13">
        <v>45428</v>
      </c>
      <c r="G15" s="13">
        <v>257925</v>
      </c>
      <c r="H15" s="13">
        <v>19</v>
      </c>
      <c r="I15" s="13">
        <v>0</v>
      </c>
      <c r="J15" s="16">
        <v>19</v>
      </c>
      <c r="K15" s="17"/>
    </row>
    <row r="16" spans="1:11" customFormat="1" hidden="1" x14ac:dyDescent="0.3">
      <c r="A16" s="11"/>
      <c r="B16" s="12" t="s">
        <v>29</v>
      </c>
      <c r="C16" s="13">
        <v>10191</v>
      </c>
      <c r="D16" s="13">
        <v>405</v>
      </c>
      <c r="E16" s="13">
        <v>0</v>
      </c>
      <c r="F16" s="13">
        <v>9786</v>
      </c>
      <c r="G16" s="13">
        <v>3</v>
      </c>
      <c r="H16" s="13">
        <v>0</v>
      </c>
      <c r="I16" s="13">
        <v>0</v>
      </c>
      <c r="J16" s="16">
        <v>0</v>
      </c>
      <c r="K16" s="17"/>
    </row>
    <row r="17" spans="1:11" customFormat="1" hidden="1" x14ac:dyDescent="0.3">
      <c r="A17" s="11"/>
      <c r="B17" s="12" t="s">
        <v>30</v>
      </c>
      <c r="C17" s="13">
        <v>3008445</v>
      </c>
      <c r="D17" s="13">
        <v>169300</v>
      </c>
      <c r="E17" s="13">
        <v>1312528</v>
      </c>
      <c r="F17" s="13">
        <v>1526617</v>
      </c>
      <c r="G17" s="13">
        <v>312114</v>
      </c>
      <c r="H17" s="13">
        <v>4707</v>
      </c>
      <c r="I17" s="13">
        <v>3246</v>
      </c>
      <c r="J17" s="16">
        <v>1461</v>
      </c>
      <c r="K17" s="17"/>
    </row>
    <row r="18" spans="1:11" customFormat="1" hidden="1" x14ac:dyDescent="0.3">
      <c r="A18" s="11"/>
      <c r="B18" s="12" t="s">
        <v>31</v>
      </c>
      <c r="C18" s="13">
        <v>3169672</v>
      </c>
      <c r="D18" s="13">
        <v>56909</v>
      </c>
      <c r="E18" s="13">
        <v>285884</v>
      </c>
      <c r="F18" s="13">
        <v>2826879</v>
      </c>
      <c r="G18" s="13">
        <v>45882</v>
      </c>
      <c r="H18" s="13">
        <v>1263</v>
      </c>
      <c r="I18" s="13">
        <v>1024</v>
      </c>
      <c r="J18" s="16">
        <v>239</v>
      </c>
      <c r="K18" s="17"/>
    </row>
    <row r="19" spans="1:11" customFormat="1" hidden="1" x14ac:dyDescent="0.3">
      <c r="A19" s="11"/>
      <c r="B19" s="12" t="s">
        <v>32</v>
      </c>
      <c r="C19" s="13">
        <v>48278</v>
      </c>
      <c r="D19" s="13">
        <v>1342</v>
      </c>
      <c r="E19" s="13">
        <v>11267</v>
      </c>
      <c r="F19" s="13">
        <v>35669</v>
      </c>
      <c r="G19" s="13">
        <v>226</v>
      </c>
      <c r="H19" s="13">
        <v>12</v>
      </c>
      <c r="I19" s="13">
        <v>10</v>
      </c>
      <c r="J19" s="16">
        <v>2</v>
      </c>
      <c r="K19" s="17"/>
    </row>
    <row r="20" spans="1:11" customFormat="1" hidden="1" x14ac:dyDescent="0.3">
      <c r="A20" s="11"/>
      <c r="B20" s="12" t="s">
        <v>33</v>
      </c>
      <c r="C20" s="13">
        <v>236705</v>
      </c>
      <c r="D20" s="13">
        <v>13083</v>
      </c>
      <c r="E20" s="13">
        <v>25242</v>
      </c>
      <c r="F20" s="13">
        <v>198380</v>
      </c>
      <c r="G20" s="13">
        <v>6743</v>
      </c>
      <c r="H20" s="13">
        <v>148</v>
      </c>
      <c r="I20" s="13">
        <v>2</v>
      </c>
      <c r="J20" s="16">
        <v>146</v>
      </c>
      <c r="K20" s="17"/>
    </row>
    <row r="21" spans="1:11" customFormat="1" hidden="1" x14ac:dyDescent="0.3">
      <c r="A21" s="11"/>
      <c r="B21" s="12" t="s">
        <v>34</v>
      </c>
      <c r="C21" s="13">
        <v>57488</v>
      </c>
      <c r="D21" s="13">
        <v>4371</v>
      </c>
      <c r="E21" s="13">
        <v>52894</v>
      </c>
      <c r="F21" s="13">
        <v>223</v>
      </c>
      <c r="G21" s="13">
        <v>1895</v>
      </c>
      <c r="H21" s="13">
        <v>183</v>
      </c>
      <c r="I21" s="13">
        <v>0</v>
      </c>
      <c r="J21" s="16">
        <v>183</v>
      </c>
      <c r="K21" s="17"/>
    </row>
    <row r="22" spans="1:11" customFormat="1" hidden="1" x14ac:dyDescent="0.3">
      <c r="A22" s="11"/>
      <c r="B22" s="12" t="s">
        <v>35</v>
      </c>
      <c r="C22" s="13">
        <v>75691</v>
      </c>
      <c r="D22" s="13">
        <v>20506</v>
      </c>
      <c r="E22" s="13">
        <v>34699</v>
      </c>
      <c r="F22" s="13">
        <v>20486</v>
      </c>
      <c r="G22" s="13">
        <v>2114</v>
      </c>
      <c r="H22" s="13">
        <v>53</v>
      </c>
      <c r="I22" s="13">
        <v>0</v>
      </c>
      <c r="J22" s="16">
        <v>53</v>
      </c>
      <c r="K22" s="17"/>
    </row>
    <row r="23" spans="1:11" customFormat="1" hidden="1" x14ac:dyDescent="0.3">
      <c r="A23" s="11"/>
      <c r="B23" s="12" t="s">
        <v>36</v>
      </c>
      <c r="C23" s="13">
        <v>33988</v>
      </c>
      <c r="D23" s="13">
        <v>10636</v>
      </c>
      <c r="E23" s="13">
        <v>17828</v>
      </c>
      <c r="F23" s="13">
        <v>5524</v>
      </c>
      <c r="G23" s="13">
        <v>4558</v>
      </c>
      <c r="H23" s="13">
        <v>7</v>
      </c>
      <c r="I23" s="13">
        <v>0</v>
      </c>
      <c r="J23" s="16">
        <v>7</v>
      </c>
      <c r="K23" s="17"/>
    </row>
    <row r="24" spans="1:11" customFormat="1" hidden="1" x14ac:dyDescent="0.3">
      <c r="A24" s="11"/>
      <c r="B24" s="12" t="s">
        <v>37</v>
      </c>
      <c r="C24" s="13">
        <v>44427</v>
      </c>
      <c r="D24" s="13">
        <v>9613</v>
      </c>
      <c r="E24" s="13">
        <v>26621</v>
      </c>
      <c r="F24" s="13">
        <v>8193</v>
      </c>
      <c r="G24" s="13">
        <v>1086</v>
      </c>
      <c r="H24" s="13">
        <v>35</v>
      </c>
      <c r="I24" s="13">
        <v>22</v>
      </c>
      <c r="J24" s="16">
        <v>13</v>
      </c>
      <c r="K24" s="17"/>
    </row>
    <row r="25" spans="1:11" customFormat="1" hidden="1" x14ac:dyDescent="0.3">
      <c r="A25" s="11"/>
      <c r="B25" s="12" t="s">
        <v>38</v>
      </c>
      <c r="C25" s="13">
        <v>34291</v>
      </c>
      <c r="D25" s="13">
        <v>6964</v>
      </c>
      <c r="E25" s="13">
        <v>26968</v>
      </c>
      <c r="F25" s="13">
        <v>359</v>
      </c>
      <c r="G25" s="13">
        <v>660</v>
      </c>
      <c r="H25" s="13">
        <v>1793</v>
      </c>
      <c r="I25" s="13">
        <v>940</v>
      </c>
      <c r="J25" s="16">
        <v>853</v>
      </c>
      <c r="K25" s="17"/>
    </row>
    <row r="26" spans="1:11" customFormat="1" hidden="1" x14ac:dyDescent="0.3">
      <c r="A26" s="11"/>
      <c r="B26" s="12" t="s">
        <v>39</v>
      </c>
      <c r="C26" s="13">
        <v>16780</v>
      </c>
      <c r="D26" s="13">
        <v>11494</v>
      </c>
      <c r="E26" s="13">
        <v>5240</v>
      </c>
      <c r="F26" s="13">
        <v>46</v>
      </c>
      <c r="G26" s="13">
        <v>3156</v>
      </c>
      <c r="H26" s="13">
        <v>711</v>
      </c>
      <c r="I26" s="13">
        <v>523</v>
      </c>
      <c r="J26" s="16">
        <v>188</v>
      </c>
      <c r="K26" s="17"/>
    </row>
    <row r="27" spans="1:11" customFormat="1" hidden="1" x14ac:dyDescent="0.3">
      <c r="A27" s="11"/>
      <c r="B27" s="12" t="s">
        <v>40</v>
      </c>
      <c r="C27" s="13">
        <v>24196</v>
      </c>
      <c r="D27" s="13">
        <v>9506</v>
      </c>
      <c r="E27" s="13">
        <v>11907</v>
      </c>
      <c r="F27" s="13">
        <v>2783</v>
      </c>
      <c r="G27" s="13">
        <v>1610</v>
      </c>
      <c r="H27" s="13">
        <v>54</v>
      </c>
      <c r="I27" s="13">
        <v>0</v>
      </c>
      <c r="J27" s="16">
        <v>54</v>
      </c>
      <c r="K27" s="17"/>
    </row>
    <row r="28" spans="1:11" customFormat="1" x14ac:dyDescent="0.3">
      <c r="A28" s="8" t="s">
        <v>18</v>
      </c>
      <c r="B28" s="8" t="s">
        <v>14</v>
      </c>
      <c r="C28" s="9">
        <v>2679857</v>
      </c>
      <c r="D28" s="9">
        <v>292064</v>
      </c>
      <c r="E28" s="9">
        <v>1125941</v>
      </c>
      <c r="F28" s="9">
        <v>1261852</v>
      </c>
      <c r="G28" s="9">
        <v>95921</v>
      </c>
      <c r="H28" s="9">
        <v>14775</v>
      </c>
      <c r="I28" s="9">
        <v>6631</v>
      </c>
      <c r="J28" s="26">
        <v>8144</v>
      </c>
      <c r="K28" s="27"/>
    </row>
    <row r="29" spans="1:11" customFormat="1" hidden="1" x14ac:dyDescent="0.3">
      <c r="A29" s="11"/>
      <c r="B29" s="12" t="s">
        <v>41</v>
      </c>
      <c r="C29" s="13">
        <v>28776</v>
      </c>
      <c r="D29" s="13">
        <v>2929</v>
      </c>
      <c r="E29" s="13">
        <v>25847</v>
      </c>
      <c r="F29" s="13">
        <v>0</v>
      </c>
      <c r="G29" s="13">
        <v>1007</v>
      </c>
      <c r="H29" s="13">
        <v>1</v>
      </c>
      <c r="I29" s="13">
        <v>0</v>
      </c>
      <c r="J29" s="16">
        <v>1</v>
      </c>
      <c r="K29" s="17"/>
    </row>
    <row r="30" spans="1:11" customFormat="1" hidden="1" x14ac:dyDescent="0.3">
      <c r="A30" s="11"/>
      <c r="B30" s="12" t="s">
        <v>42</v>
      </c>
      <c r="C30" s="13">
        <v>583363</v>
      </c>
      <c r="D30" s="13">
        <v>67228</v>
      </c>
      <c r="E30" s="13">
        <v>387119</v>
      </c>
      <c r="F30" s="13">
        <v>129016</v>
      </c>
      <c r="G30" s="13">
        <v>18780</v>
      </c>
      <c r="H30" s="13">
        <v>6632</v>
      </c>
      <c r="I30" s="13">
        <v>4123</v>
      </c>
      <c r="J30" s="16">
        <v>2509</v>
      </c>
      <c r="K30" s="17"/>
    </row>
    <row r="31" spans="1:11" customFormat="1" hidden="1" x14ac:dyDescent="0.3">
      <c r="A31" s="11"/>
      <c r="B31" s="12" t="s">
        <v>43</v>
      </c>
      <c r="C31" s="13">
        <v>95477</v>
      </c>
      <c r="D31" s="13">
        <v>60249</v>
      </c>
      <c r="E31" s="13">
        <v>23863</v>
      </c>
      <c r="F31" s="13">
        <v>11365</v>
      </c>
      <c r="G31" s="13">
        <v>5548</v>
      </c>
      <c r="H31" s="13">
        <v>1404</v>
      </c>
      <c r="I31" s="13">
        <v>257</v>
      </c>
      <c r="J31" s="16">
        <v>1147</v>
      </c>
      <c r="K31" s="17"/>
    </row>
    <row r="32" spans="1:11" customFormat="1" hidden="1" x14ac:dyDescent="0.3">
      <c r="A32" s="11"/>
      <c r="B32" s="12" t="s">
        <v>44</v>
      </c>
      <c r="C32" s="13">
        <v>131702</v>
      </c>
      <c r="D32" s="13">
        <v>11835</v>
      </c>
      <c r="E32" s="13">
        <v>114779</v>
      </c>
      <c r="F32" s="13">
        <v>5088</v>
      </c>
      <c r="G32" s="13">
        <v>2228</v>
      </c>
      <c r="H32" s="13">
        <v>61</v>
      </c>
      <c r="I32" s="13">
        <v>0</v>
      </c>
      <c r="J32" s="16">
        <v>61</v>
      </c>
      <c r="K32" s="17"/>
    </row>
    <row r="33" spans="1:11" customFormat="1" hidden="1" x14ac:dyDescent="0.3">
      <c r="A33" s="11"/>
      <c r="B33" s="12" t="s">
        <v>45</v>
      </c>
      <c r="C33" s="13">
        <v>711066</v>
      </c>
      <c r="D33" s="13">
        <v>31777</v>
      </c>
      <c r="E33" s="13">
        <v>168534</v>
      </c>
      <c r="F33" s="13">
        <v>510755</v>
      </c>
      <c r="G33" s="13">
        <v>28590</v>
      </c>
      <c r="H33" s="13">
        <v>73</v>
      </c>
      <c r="I33" s="13">
        <v>27</v>
      </c>
      <c r="J33" s="16">
        <v>46</v>
      </c>
      <c r="K33" s="17"/>
    </row>
    <row r="34" spans="1:11" customFormat="1" hidden="1" x14ac:dyDescent="0.3">
      <c r="A34" s="11"/>
      <c r="B34" s="12" t="s">
        <v>46</v>
      </c>
      <c r="C34" s="13">
        <v>6607</v>
      </c>
      <c r="D34" s="13">
        <v>5399</v>
      </c>
      <c r="E34" s="13">
        <v>1142</v>
      </c>
      <c r="F34" s="13">
        <v>66</v>
      </c>
      <c r="G34" s="13">
        <v>1196</v>
      </c>
      <c r="H34" s="13">
        <v>3887</v>
      </c>
      <c r="I34" s="13">
        <v>0</v>
      </c>
      <c r="J34" s="16">
        <v>3887</v>
      </c>
      <c r="K34" s="17"/>
    </row>
    <row r="35" spans="1:11" customFormat="1" hidden="1" x14ac:dyDescent="0.3">
      <c r="A35" s="11"/>
      <c r="B35" s="12" t="s">
        <v>47</v>
      </c>
      <c r="C35" s="13">
        <v>44132</v>
      </c>
      <c r="D35" s="13">
        <v>2825</v>
      </c>
      <c r="E35" s="13">
        <v>41291</v>
      </c>
      <c r="F35" s="13">
        <v>16</v>
      </c>
      <c r="G35" s="13">
        <v>2531</v>
      </c>
      <c r="H35" s="13">
        <v>0</v>
      </c>
      <c r="I35" s="13">
        <v>0</v>
      </c>
      <c r="J35" s="16">
        <v>0</v>
      </c>
      <c r="K35" s="17"/>
    </row>
    <row r="36" spans="1:11" customFormat="1" hidden="1" x14ac:dyDescent="0.3">
      <c r="A36" s="11"/>
      <c r="B36" s="12" t="s">
        <v>48</v>
      </c>
      <c r="C36" s="13">
        <v>958</v>
      </c>
      <c r="D36" s="13">
        <v>634</v>
      </c>
      <c r="E36" s="13">
        <v>324</v>
      </c>
      <c r="F36" s="13">
        <v>0</v>
      </c>
      <c r="G36" s="13">
        <v>263</v>
      </c>
      <c r="H36" s="13">
        <v>0</v>
      </c>
      <c r="I36" s="13">
        <v>0</v>
      </c>
      <c r="J36" s="16">
        <v>0</v>
      </c>
      <c r="K36" s="17"/>
    </row>
    <row r="37" spans="1:11" customFormat="1" hidden="1" x14ac:dyDescent="0.3">
      <c r="A37" s="11"/>
      <c r="B37" s="12" t="s">
        <v>49</v>
      </c>
      <c r="C37" s="13">
        <v>223169</v>
      </c>
      <c r="D37" s="13">
        <v>31277</v>
      </c>
      <c r="E37" s="13">
        <v>186964</v>
      </c>
      <c r="F37" s="13">
        <v>4928</v>
      </c>
      <c r="G37" s="13">
        <v>5638</v>
      </c>
      <c r="H37" s="13">
        <v>2322</v>
      </c>
      <c r="I37" s="13">
        <v>2222</v>
      </c>
      <c r="J37" s="16">
        <v>100</v>
      </c>
      <c r="K37" s="17"/>
    </row>
    <row r="38" spans="1:11" customFormat="1" hidden="1" x14ac:dyDescent="0.3">
      <c r="A38" s="11"/>
      <c r="B38" s="12" t="s">
        <v>50</v>
      </c>
      <c r="C38" s="13">
        <v>2724</v>
      </c>
      <c r="D38" s="13">
        <v>1244</v>
      </c>
      <c r="E38" s="13">
        <v>137</v>
      </c>
      <c r="F38" s="13">
        <v>1343</v>
      </c>
      <c r="G38" s="13">
        <v>134</v>
      </c>
      <c r="H38" s="13">
        <v>0</v>
      </c>
      <c r="I38" s="13">
        <v>0</v>
      </c>
      <c r="J38" s="16">
        <v>0</v>
      </c>
      <c r="K38" s="17"/>
    </row>
    <row r="39" spans="1:11" customFormat="1" hidden="1" x14ac:dyDescent="0.3">
      <c r="A39" s="11"/>
      <c r="B39" s="12" t="s">
        <v>51</v>
      </c>
      <c r="C39" s="13">
        <v>7982</v>
      </c>
      <c r="D39" s="13">
        <v>3308</v>
      </c>
      <c r="E39" s="13">
        <v>4674</v>
      </c>
      <c r="F39" s="13">
        <v>0</v>
      </c>
      <c r="G39" s="13">
        <v>1778</v>
      </c>
      <c r="H39" s="13">
        <v>3</v>
      </c>
      <c r="I39" s="13">
        <v>0</v>
      </c>
      <c r="J39" s="16">
        <v>3</v>
      </c>
      <c r="K39" s="17"/>
    </row>
    <row r="40" spans="1:11" customFormat="1" hidden="1" x14ac:dyDescent="0.3">
      <c r="A40" s="11"/>
      <c r="B40" s="12" t="s">
        <v>52</v>
      </c>
      <c r="C40" s="13">
        <v>130664</v>
      </c>
      <c r="D40" s="13">
        <v>16757</v>
      </c>
      <c r="E40" s="13">
        <v>86788</v>
      </c>
      <c r="F40" s="13">
        <v>27119</v>
      </c>
      <c r="G40" s="13">
        <v>3981</v>
      </c>
      <c r="H40" s="13">
        <v>6</v>
      </c>
      <c r="I40" s="13">
        <v>0</v>
      </c>
      <c r="J40" s="16">
        <v>6</v>
      </c>
      <c r="K40" s="17"/>
    </row>
    <row r="41" spans="1:11" customFormat="1" hidden="1" x14ac:dyDescent="0.3">
      <c r="A41" s="11"/>
      <c r="B41" s="12" t="s">
        <v>53</v>
      </c>
      <c r="C41" s="13">
        <v>81911</v>
      </c>
      <c r="D41" s="13">
        <v>8765</v>
      </c>
      <c r="E41" s="13">
        <v>57406</v>
      </c>
      <c r="F41" s="13">
        <v>15740</v>
      </c>
      <c r="G41" s="13">
        <v>748</v>
      </c>
      <c r="H41" s="13">
        <v>156</v>
      </c>
      <c r="I41" s="13">
        <v>2</v>
      </c>
      <c r="J41" s="16">
        <v>154</v>
      </c>
      <c r="K41" s="17"/>
    </row>
    <row r="42" spans="1:11" customFormat="1" hidden="1" x14ac:dyDescent="0.3">
      <c r="A42" s="11"/>
      <c r="B42" s="12" t="s">
        <v>54</v>
      </c>
      <c r="C42" s="13">
        <v>81827</v>
      </c>
      <c r="D42" s="13">
        <v>22961</v>
      </c>
      <c r="E42" s="13">
        <v>21567</v>
      </c>
      <c r="F42" s="13">
        <v>37299</v>
      </c>
      <c r="G42" s="13">
        <v>19224</v>
      </c>
      <c r="H42" s="13">
        <v>47</v>
      </c>
      <c r="I42" s="13">
        <v>0</v>
      </c>
      <c r="J42" s="16">
        <v>47</v>
      </c>
      <c r="K42" s="17"/>
    </row>
    <row r="43" spans="1:11" customFormat="1" hidden="1" x14ac:dyDescent="0.3">
      <c r="A43" s="11"/>
      <c r="B43" s="12" t="s">
        <v>55</v>
      </c>
      <c r="C43" s="13">
        <v>549499</v>
      </c>
      <c r="D43" s="13">
        <v>24876</v>
      </c>
      <c r="E43" s="13">
        <v>5506</v>
      </c>
      <c r="F43" s="13">
        <v>519117</v>
      </c>
      <c r="G43" s="13">
        <v>4275</v>
      </c>
      <c r="H43" s="13">
        <v>183</v>
      </c>
      <c r="I43" s="13">
        <v>0</v>
      </c>
      <c r="J43" s="16">
        <v>183</v>
      </c>
      <c r="K43" s="17"/>
    </row>
    <row r="44" spans="1:11" customFormat="1" x14ac:dyDescent="0.3">
      <c r="A44" s="8" t="s">
        <v>19</v>
      </c>
      <c r="B44" s="8" t="s">
        <v>14</v>
      </c>
      <c r="C44" s="9">
        <v>1361265</v>
      </c>
      <c r="D44" s="9">
        <v>167066</v>
      </c>
      <c r="E44" s="9">
        <v>493804</v>
      </c>
      <c r="F44" s="9">
        <v>700395</v>
      </c>
      <c r="G44" s="9">
        <v>94360</v>
      </c>
      <c r="H44" s="9">
        <v>2802</v>
      </c>
      <c r="I44" s="9">
        <v>1247</v>
      </c>
      <c r="J44" s="26">
        <v>1555</v>
      </c>
      <c r="K44" s="27"/>
    </row>
    <row r="45" spans="1:11" customFormat="1" hidden="1" x14ac:dyDescent="0.3">
      <c r="A45" s="11"/>
      <c r="B45" s="12" t="s">
        <v>56</v>
      </c>
      <c r="C45" s="13">
        <v>34229</v>
      </c>
      <c r="D45" s="13">
        <v>17242</v>
      </c>
      <c r="E45" s="13">
        <v>11967</v>
      </c>
      <c r="F45" s="13">
        <v>5020</v>
      </c>
      <c r="G45" s="13">
        <v>8415</v>
      </c>
      <c r="H45" s="13">
        <v>554</v>
      </c>
      <c r="I45" s="13">
        <v>0</v>
      </c>
      <c r="J45" s="16">
        <v>554</v>
      </c>
      <c r="K45" s="17"/>
    </row>
    <row r="46" spans="1:11" customFormat="1" hidden="1" x14ac:dyDescent="0.3">
      <c r="A46" s="11"/>
      <c r="B46" s="12" t="s">
        <v>57</v>
      </c>
      <c r="C46" s="13">
        <v>238963</v>
      </c>
      <c r="D46" s="13">
        <v>3681</v>
      </c>
      <c r="E46" s="13">
        <v>232692</v>
      </c>
      <c r="F46" s="13">
        <v>2590</v>
      </c>
      <c r="G46" s="13">
        <v>5691</v>
      </c>
      <c r="H46" s="13">
        <v>6</v>
      </c>
      <c r="I46" s="13">
        <v>0</v>
      </c>
      <c r="J46" s="16">
        <v>6</v>
      </c>
      <c r="K46" s="17"/>
    </row>
    <row r="47" spans="1:11" customFormat="1" hidden="1" x14ac:dyDescent="0.3">
      <c r="A47" s="11"/>
      <c r="B47" s="12" t="s">
        <v>58</v>
      </c>
      <c r="C47" s="13">
        <v>14137</v>
      </c>
      <c r="D47" s="13">
        <v>5048</v>
      </c>
      <c r="E47" s="13">
        <v>8993</v>
      </c>
      <c r="F47" s="13">
        <v>96</v>
      </c>
      <c r="G47" s="13">
        <v>80</v>
      </c>
      <c r="H47" s="13">
        <v>14</v>
      </c>
      <c r="I47" s="13">
        <v>0</v>
      </c>
      <c r="J47" s="16">
        <v>14</v>
      </c>
      <c r="K47" s="17"/>
    </row>
    <row r="48" spans="1:11" customFormat="1" hidden="1" x14ac:dyDescent="0.3">
      <c r="A48" s="11"/>
      <c r="B48" s="12" t="s">
        <v>59</v>
      </c>
      <c r="C48" s="13">
        <v>24265</v>
      </c>
      <c r="D48" s="13">
        <v>5840</v>
      </c>
      <c r="E48" s="13">
        <v>18352</v>
      </c>
      <c r="F48" s="13">
        <v>73</v>
      </c>
      <c r="G48" s="13">
        <v>11098</v>
      </c>
      <c r="H48" s="13">
        <v>8</v>
      </c>
      <c r="I48" s="13">
        <v>0</v>
      </c>
      <c r="J48" s="16">
        <v>8</v>
      </c>
      <c r="K48" s="17"/>
    </row>
    <row r="49" spans="1:11" customFormat="1" hidden="1" x14ac:dyDescent="0.3">
      <c r="A49" s="11"/>
      <c r="B49" s="12" t="s">
        <v>60</v>
      </c>
      <c r="C49" s="13">
        <v>12281</v>
      </c>
      <c r="D49" s="13">
        <v>8504</v>
      </c>
      <c r="E49" s="13">
        <v>2806</v>
      </c>
      <c r="F49" s="13">
        <v>971</v>
      </c>
      <c r="G49" s="13">
        <v>7656</v>
      </c>
      <c r="H49" s="13">
        <v>411</v>
      </c>
      <c r="I49" s="13">
        <v>401</v>
      </c>
      <c r="J49" s="16">
        <v>10</v>
      </c>
      <c r="K49" s="17"/>
    </row>
    <row r="50" spans="1:11" customFormat="1" hidden="1" x14ac:dyDescent="0.3">
      <c r="A50" s="11"/>
      <c r="B50" s="12" t="s">
        <v>61</v>
      </c>
      <c r="C50" s="13">
        <v>407559</v>
      </c>
      <c r="D50" s="13">
        <v>45499</v>
      </c>
      <c r="E50" s="13">
        <v>130261</v>
      </c>
      <c r="F50" s="13">
        <v>231799</v>
      </c>
      <c r="G50" s="13">
        <v>28279</v>
      </c>
      <c r="H50" s="13">
        <v>704</v>
      </c>
      <c r="I50" s="13">
        <v>602</v>
      </c>
      <c r="J50" s="16">
        <v>102</v>
      </c>
      <c r="K50" s="17"/>
    </row>
    <row r="51" spans="1:11" customFormat="1" hidden="1" x14ac:dyDescent="0.3">
      <c r="A51" s="11"/>
      <c r="B51" s="12" t="s">
        <v>62</v>
      </c>
      <c r="C51" s="13">
        <v>93490</v>
      </c>
      <c r="D51" s="13">
        <v>24166</v>
      </c>
      <c r="E51" s="13">
        <v>54574</v>
      </c>
      <c r="F51" s="13">
        <v>14750</v>
      </c>
      <c r="G51" s="13">
        <v>12410</v>
      </c>
      <c r="H51" s="13">
        <v>198</v>
      </c>
      <c r="I51" s="13">
        <v>27</v>
      </c>
      <c r="J51" s="16">
        <v>171</v>
      </c>
      <c r="K51" s="17"/>
    </row>
    <row r="52" spans="1:11" customFormat="1" hidden="1" x14ac:dyDescent="0.3">
      <c r="A52" s="11"/>
      <c r="B52" s="12" t="s">
        <v>63</v>
      </c>
      <c r="C52" s="13">
        <v>14213</v>
      </c>
      <c r="D52" s="13">
        <v>5712</v>
      </c>
      <c r="E52" s="13">
        <v>8459</v>
      </c>
      <c r="F52" s="13">
        <v>42</v>
      </c>
      <c r="G52" s="13">
        <v>1923</v>
      </c>
      <c r="H52" s="13">
        <v>3</v>
      </c>
      <c r="I52" s="13">
        <v>0</v>
      </c>
      <c r="J52" s="16">
        <v>3</v>
      </c>
      <c r="K52" s="17"/>
    </row>
    <row r="53" spans="1:11" customFormat="1" hidden="1" x14ac:dyDescent="0.3">
      <c r="A53" s="11"/>
      <c r="B53" s="12" t="s">
        <v>64</v>
      </c>
      <c r="C53" s="13">
        <v>135036</v>
      </c>
      <c r="D53" s="13">
        <v>16674</v>
      </c>
      <c r="E53" s="13">
        <v>20252</v>
      </c>
      <c r="F53" s="13">
        <v>98110</v>
      </c>
      <c r="G53" s="13">
        <v>3970</v>
      </c>
      <c r="H53" s="13">
        <v>382</v>
      </c>
      <c r="I53" s="13">
        <v>15</v>
      </c>
      <c r="J53" s="16">
        <v>367</v>
      </c>
      <c r="K53" s="17"/>
    </row>
    <row r="54" spans="1:11" customFormat="1" hidden="1" x14ac:dyDescent="0.3">
      <c r="A54" s="11"/>
      <c r="B54" s="12" t="s">
        <v>65</v>
      </c>
      <c r="C54" s="13">
        <v>369666</v>
      </c>
      <c r="D54" s="13">
        <v>17745</v>
      </c>
      <c r="E54" s="13">
        <v>5113</v>
      </c>
      <c r="F54" s="13">
        <v>346808</v>
      </c>
      <c r="G54" s="13">
        <v>5800</v>
      </c>
      <c r="H54" s="13">
        <v>70</v>
      </c>
      <c r="I54" s="13">
        <v>19</v>
      </c>
      <c r="J54" s="16">
        <v>51</v>
      </c>
      <c r="K54" s="17"/>
    </row>
    <row r="55" spans="1:11" customFormat="1" hidden="1" x14ac:dyDescent="0.3">
      <c r="A55" s="11"/>
      <c r="B55" s="12" t="s">
        <v>66</v>
      </c>
      <c r="C55" s="13">
        <v>6392</v>
      </c>
      <c r="D55" s="13">
        <v>6391</v>
      </c>
      <c r="E55" s="13">
        <v>1</v>
      </c>
      <c r="F55" s="13">
        <v>0</v>
      </c>
      <c r="G55" s="13">
        <v>167</v>
      </c>
      <c r="H55" s="13">
        <v>184</v>
      </c>
      <c r="I55" s="13">
        <v>183</v>
      </c>
      <c r="J55" s="16">
        <v>1</v>
      </c>
      <c r="K55" s="17"/>
    </row>
    <row r="56" spans="1:11" customFormat="1" hidden="1" x14ac:dyDescent="0.3">
      <c r="A56" s="11"/>
      <c r="B56" s="12" t="s">
        <v>67</v>
      </c>
      <c r="C56" s="13">
        <v>11034</v>
      </c>
      <c r="D56" s="13">
        <v>10564</v>
      </c>
      <c r="E56" s="13">
        <v>334</v>
      </c>
      <c r="F56" s="13">
        <v>136</v>
      </c>
      <c r="G56" s="13">
        <v>8871</v>
      </c>
      <c r="H56" s="13">
        <v>268</v>
      </c>
      <c r="I56" s="13">
        <v>0</v>
      </c>
      <c r="J56" s="16">
        <v>268</v>
      </c>
      <c r="K56" s="17"/>
    </row>
    <row r="57" spans="1:11" customFormat="1" x14ac:dyDescent="0.3">
      <c r="A57" s="8" t="s">
        <v>20</v>
      </c>
      <c r="B57" s="8" t="s">
        <v>14</v>
      </c>
      <c r="C57" s="9">
        <v>1002019</v>
      </c>
      <c r="D57" s="9">
        <v>164717</v>
      </c>
      <c r="E57" s="9">
        <v>602495</v>
      </c>
      <c r="F57" s="9">
        <v>234807</v>
      </c>
      <c r="G57" s="9">
        <v>87394</v>
      </c>
      <c r="H57" s="9">
        <v>5782</v>
      </c>
      <c r="I57" s="9">
        <v>692</v>
      </c>
      <c r="J57" s="26">
        <v>5090</v>
      </c>
      <c r="K57" s="27"/>
    </row>
    <row r="58" spans="1:11" customFormat="1" hidden="1" x14ac:dyDescent="0.3">
      <c r="A58" s="11"/>
      <c r="B58" s="12" t="s">
        <v>68</v>
      </c>
      <c r="C58" s="13">
        <v>31469</v>
      </c>
      <c r="D58" s="13">
        <v>4209</v>
      </c>
      <c r="E58" s="13">
        <v>74</v>
      </c>
      <c r="F58" s="13">
        <v>27186</v>
      </c>
      <c r="G58" s="13">
        <v>434</v>
      </c>
      <c r="H58" s="13">
        <v>129</v>
      </c>
      <c r="I58" s="13">
        <v>0</v>
      </c>
      <c r="J58" s="16">
        <v>129</v>
      </c>
      <c r="K58" s="17"/>
    </row>
    <row r="59" spans="1:11" customFormat="1" hidden="1" x14ac:dyDescent="0.3">
      <c r="A59" s="11"/>
      <c r="B59" s="12" t="s">
        <v>69</v>
      </c>
      <c r="C59" s="13">
        <v>225222</v>
      </c>
      <c r="D59" s="13">
        <v>8858</v>
      </c>
      <c r="E59" s="13">
        <v>216151</v>
      </c>
      <c r="F59" s="13">
        <v>213</v>
      </c>
      <c r="G59" s="13">
        <v>37769</v>
      </c>
      <c r="H59" s="13">
        <v>19</v>
      </c>
      <c r="I59" s="13">
        <v>0</v>
      </c>
      <c r="J59" s="16">
        <v>19</v>
      </c>
      <c r="K59" s="17"/>
    </row>
    <row r="60" spans="1:11" customFormat="1" hidden="1" x14ac:dyDescent="0.3">
      <c r="A60" s="11"/>
      <c r="B60" s="12" t="s">
        <v>70</v>
      </c>
      <c r="C60" s="13">
        <v>96473</v>
      </c>
      <c r="D60" s="13">
        <v>16926</v>
      </c>
      <c r="E60" s="13">
        <v>66812</v>
      </c>
      <c r="F60" s="13">
        <v>12735</v>
      </c>
      <c r="G60" s="13">
        <v>1425</v>
      </c>
      <c r="H60" s="13">
        <v>1456</v>
      </c>
      <c r="I60" s="13">
        <v>132</v>
      </c>
      <c r="J60" s="16">
        <v>1324</v>
      </c>
      <c r="K60" s="17"/>
    </row>
    <row r="61" spans="1:11" customFormat="1" hidden="1" x14ac:dyDescent="0.3">
      <c r="A61" s="11"/>
      <c r="B61" s="12" t="s">
        <v>71</v>
      </c>
      <c r="C61" s="13">
        <v>167856</v>
      </c>
      <c r="D61" s="13">
        <v>3471</v>
      </c>
      <c r="E61" s="13">
        <v>21776</v>
      </c>
      <c r="F61" s="13">
        <v>142609</v>
      </c>
      <c r="G61" s="13">
        <v>265</v>
      </c>
      <c r="H61" s="13">
        <v>10</v>
      </c>
      <c r="I61" s="13">
        <v>0</v>
      </c>
      <c r="J61" s="16">
        <v>10</v>
      </c>
      <c r="K61" s="17"/>
    </row>
    <row r="62" spans="1:11" customFormat="1" hidden="1" x14ac:dyDescent="0.3">
      <c r="A62" s="11"/>
      <c r="B62" s="12" t="s">
        <v>72</v>
      </c>
      <c r="C62" s="13">
        <v>20758</v>
      </c>
      <c r="D62" s="13">
        <v>18784</v>
      </c>
      <c r="E62" s="13">
        <v>1973</v>
      </c>
      <c r="F62" s="13">
        <v>1</v>
      </c>
      <c r="G62" s="13">
        <v>1974</v>
      </c>
      <c r="H62" s="13">
        <v>22</v>
      </c>
      <c r="I62" s="13">
        <v>0</v>
      </c>
      <c r="J62" s="16">
        <v>22</v>
      </c>
      <c r="K62" s="17"/>
    </row>
    <row r="63" spans="1:11" customFormat="1" hidden="1" x14ac:dyDescent="0.3">
      <c r="A63" s="11"/>
      <c r="B63" s="12" t="s">
        <v>73</v>
      </c>
      <c r="C63" s="13">
        <v>310205</v>
      </c>
      <c r="D63" s="13">
        <v>90156</v>
      </c>
      <c r="E63" s="13">
        <v>178838</v>
      </c>
      <c r="F63" s="13">
        <v>41211</v>
      </c>
      <c r="G63" s="13">
        <v>41309</v>
      </c>
      <c r="H63" s="13">
        <v>49</v>
      </c>
      <c r="I63" s="13">
        <v>0</v>
      </c>
      <c r="J63" s="16">
        <v>49</v>
      </c>
      <c r="K63" s="17"/>
    </row>
    <row r="64" spans="1:11" customFormat="1" hidden="1" x14ac:dyDescent="0.3">
      <c r="A64" s="11"/>
      <c r="B64" s="12" t="s">
        <v>74</v>
      </c>
      <c r="C64" s="13">
        <v>150036</v>
      </c>
      <c r="D64" s="13">
        <v>22313</v>
      </c>
      <c r="E64" s="13">
        <v>116871</v>
      </c>
      <c r="F64" s="13">
        <v>10852</v>
      </c>
      <c r="G64" s="13">
        <v>4218</v>
      </c>
      <c r="H64" s="13">
        <v>4097</v>
      </c>
      <c r="I64" s="13">
        <v>560</v>
      </c>
      <c r="J64" s="16">
        <v>3537</v>
      </c>
      <c r="K64" s="17"/>
    </row>
    <row r="65" spans="1:11" customFormat="1" x14ac:dyDescent="0.3">
      <c r="A65" s="8" t="s">
        <v>21</v>
      </c>
      <c r="B65" s="8" t="s">
        <v>14</v>
      </c>
      <c r="C65" s="9">
        <v>11170408</v>
      </c>
      <c r="D65" s="9">
        <v>428481</v>
      </c>
      <c r="E65" s="9">
        <v>2496890</v>
      </c>
      <c r="F65" s="9">
        <v>8245037</v>
      </c>
      <c r="G65" s="9">
        <v>1614851</v>
      </c>
      <c r="H65" s="9">
        <v>13415</v>
      </c>
      <c r="I65" s="9">
        <v>8148</v>
      </c>
      <c r="J65" s="26">
        <v>5267</v>
      </c>
      <c r="K65" s="27"/>
    </row>
    <row r="66" spans="1:11" customFormat="1" hidden="1" x14ac:dyDescent="0.3">
      <c r="A66" s="11"/>
      <c r="B66" s="12" t="s">
        <v>75</v>
      </c>
      <c r="C66" s="13">
        <v>23630</v>
      </c>
      <c r="D66" s="13">
        <v>15493</v>
      </c>
      <c r="E66" s="13">
        <v>5431</v>
      </c>
      <c r="F66" s="13">
        <v>2706</v>
      </c>
      <c r="G66" s="13">
        <v>8869</v>
      </c>
      <c r="H66" s="13">
        <v>908</v>
      </c>
      <c r="I66" s="13">
        <v>0</v>
      </c>
      <c r="J66" s="16">
        <v>908</v>
      </c>
      <c r="K66" s="17"/>
    </row>
    <row r="67" spans="1:11" customFormat="1" hidden="1" x14ac:dyDescent="0.3">
      <c r="A67" s="11"/>
      <c r="B67" s="12" t="s">
        <v>76</v>
      </c>
      <c r="C67" s="13">
        <v>10859</v>
      </c>
      <c r="D67" s="13">
        <v>4409</v>
      </c>
      <c r="E67" s="13">
        <v>1708</v>
      </c>
      <c r="F67" s="13">
        <v>4742</v>
      </c>
      <c r="G67" s="13">
        <v>894</v>
      </c>
      <c r="H67" s="13">
        <v>6</v>
      </c>
      <c r="I67" s="13">
        <v>1</v>
      </c>
      <c r="J67" s="16">
        <v>5</v>
      </c>
      <c r="K67" s="17"/>
    </row>
    <row r="68" spans="1:11" customFormat="1" hidden="1" x14ac:dyDescent="0.3">
      <c r="A68" s="11"/>
      <c r="B68" s="12" t="s">
        <v>77</v>
      </c>
      <c r="C68" s="13">
        <v>92546</v>
      </c>
      <c r="D68" s="13">
        <v>4604</v>
      </c>
      <c r="E68" s="13">
        <v>4926</v>
      </c>
      <c r="F68" s="13">
        <v>83016</v>
      </c>
      <c r="G68" s="13">
        <v>81374</v>
      </c>
      <c r="H68" s="13">
        <v>81</v>
      </c>
      <c r="I68" s="13">
        <v>80</v>
      </c>
      <c r="J68" s="16">
        <v>1</v>
      </c>
      <c r="K68" s="17"/>
    </row>
    <row r="69" spans="1:11" customFormat="1" hidden="1" x14ac:dyDescent="0.3">
      <c r="A69" s="11"/>
      <c r="B69" s="12" t="s">
        <v>78</v>
      </c>
      <c r="C69" s="13">
        <v>4192</v>
      </c>
      <c r="D69" s="13">
        <v>2854</v>
      </c>
      <c r="E69" s="13">
        <v>862</v>
      </c>
      <c r="F69" s="13">
        <v>476</v>
      </c>
      <c r="G69" s="13">
        <v>1428</v>
      </c>
      <c r="H69" s="13">
        <v>11</v>
      </c>
      <c r="I69" s="13">
        <v>0</v>
      </c>
      <c r="J69" s="16">
        <v>11</v>
      </c>
      <c r="K69" s="17"/>
    </row>
    <row r="70" spans="1:11" customFormat="1" hidden="1" x14ac:dyDescent="0.3">
      <c r="A70" s="11"/>
      <c r="B70" s="12" t="s">
        <v>79</v>
      </c>
      <c r="C70" s="13">
        <v>65275</v>
      </c>
      <c r="D70" s="13">
        <v>6260</v>
      </c>
      <c r="E70" s="13">
        <v>13362</v>
      </c>
      <c r="F70" s="13">
        <v>45653</v>
      </c>
      <c r="G70" s="13">
        <v>19134</v>
      </c>
      <c r="H70" s="13">
        <v>5</v>
      </c>
      <c r="I70" s="13">
        <v>1</v>
      </c>
      <c r="J70" s="16">
        <v>4</v>
      </c>
      <c r="K70" s="17"/>
    </row>
    <row r="71" spans="1:11" customFormat="1" hidden="1" x14ac:dyDescent="0.3">
      <c r="A71" s="11"/>
      <c r="B71" s="12" t="s">
        <v>80</v>
      </c>
      <c r="C71" s="13">
        <v>32071</v>
      </c>
      <c r="D71" s="13">
        <v>5019</v>
      </c>
      <c r="E71" s="13">
        <v>23857</v>
      </c>
      <c r="F71" s="13">
        <v>3195</v>
      </c>
      <c r="G71" s="13">
        <v>884</v>
      </c>
      <c r="H71" s="13">
        <v>10</v>
      </c>
      <c r="I71" s="13">
        <v>0</v>
      </c>
      <c r="J71" s="16">
        <v>10</v>
      </c>
      <c r="K71" s="17"/>
    </row>
    <row r="72" spans="1:11" customFormat="1" hidden="1" x14ac:dyDescent="0.3">
      <c r="A72" s="11"/>
      <c r="B72" s="12" t="s">
        <v>81</v>
      </c>
      <c r="C72" s="13">
        <v>5558134</v>
      </c>
      <c r="D72" s="13">
        <v>154992</v>
      </c>
      <c r="E72" s="13">
        <v>1235861</v>
      </c>
      <c r="F72" s="13">
        <v>4167281</v>
      </c>
      <c r="G72" s="13">
        <v>649104</v>
      </c>
      <c r="H72" s="13">
        <v>5304</v>
      </c>
      <c r="I72" s="13">
        <v>3912</v>
      </c>
      <c r="J72" s="16">
        <v>1392</v>
      </c>
      <c r="K72" s="17"/>
    </row>
    <row r="73" spans="1:11" customFormat="1" hidden="1" x14ac:dyDescent="0.3">
      <c r="A73" s="11"/>
      <c r="B73" s="12" t="s">
        <v>82</v>
      </c>
      <c r="C73" s="13">
        <v>181862</v>
      </c>
      <c r="D73" s="13">
        <v>14124</v>
      </c>
      <c r="E73" s="13">
        <v>47916</v>
      </c>
      <c r="F73" s="13">
        <v>119822</v>
      </c>
      <c r="G73" s="13">
        <v>38959</v>
      </c>
      <c r="H73" s="13">
        <v>95</v>
      </c>
      <c r="I73" s="13">
        <v>2</v>
      </c>
      <c r="J73" s="16">
        <v>93</v>
      </c>
      <c r="K73" s="17"/>
    </row>
    <row r="74" spans="1:11" x14ac:dyDescent="0.3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3">
      <c r="A75" s="21" t="s">
        <v>16</v>
      </c>
      <c r="B75" s="22"/>
      <c r="C75" s="3">
        <f t="shared" ref="C75:J75" si="0">SUM(C9,C28,C44,C57,C65)</f>
        <v>23983779</v>
      </c>
      <c r="D75" s="3">
        <f t="shared" si="0"/>
        <v>1447785</v>
      </c>
      <c r="E75" s="3">
        <f t="shared" si="0"/>
        <v>6967253</v>
      </c>
      <c r="F75" s="3">
        <f t="shared" si="0"/>
        <v>15568741</v>
      </c>
      <c r="G75" s="3">
        <f t="shared" si="0"/>
        <v>2546629</v>
      </c>
      <c r="H75" s="3">
        <f t="shared" si="0"/>
        <v>48422</v>
      </c>
      <c r="I75" s="3">
        <f t="shared" si="0"/>
        <v>22492</v>
      </c>
      <c r="J75" s="23">
        <f t="shared" si="0"/>
        <v>25930</v>
      </c>
      <c r="K75" s="24"/>
    </row>
    <row r="76" spans="1:11" x14ac:dyDescent="0.3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3:K73"/>
    <mergeCell ref="A74:K74"/>
    <mergeCell ref="A75:B75"/>
    <mergeCell ref="J75:K75"/>
    <mergeCell ref="A76:J7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zoomScaleSheetLayoutView="100" workbookViewId="0">
      <selection activeCell="A4" sqref="A4:K4"/>
    </sheetView>
  </sheetViews>
  <sheetFormatPr defaultColWidth="9.109375" defaultRowHeight="14.4" x14ac:dyDescent="0.3"/>
  <cols>
    <col min="1" max="1" width="15.33203125" style="1" customWidth="1"/>
    <col min="2" max="2" width="16" style="1" customWidth="1"/>
    <col min="3" max="3" width="15.33203125" style="1" customWidth="1"/>
    <col min="4" max="4" width="13" style="1" customWidth="1"/>
    <col min="5" max="5" width="14.44140625" style="1" customWidth="1"/>
    <col min="6" max="6" width="13.6640625" style="1" customWidth="1"/>
    <col min="7" max="8" width="16" style="1" customWidth="1"/>
    <col min="9" max="9" width="11.44140625" style="1" customWidth="1"/>
    <col min="10" max="10" width="2.33203125" style="1" customWidth="1"/>
    <col min="11" max="11" width="8.44140625" style="1" customWidth="1"/>
    <col min="12" max="16384" width="9.109375" style="1"/>
  </cols>
  <sheetData>
    <row r="1" spans="1:11" ht="20.399999999999999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6"/>
    </row>
    <row r="2" spans="1:11" x14ac:dyDescent="0.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6"/>
    </row>
    <row r="3" spans="1:11" x14ac:dyDescent="0.3">
      <c r="A3" s="33" t="s">
        <v>84</v>
      </c>
      <c r="B3" s="33"/>
      <c r="C3" s="33"/>
      <c r="D3" s="33"/>
      <c r="E3" s="33"/>
      <c r="F3" s="33"/>
      <c r="G3" s="33"/>
      <c r="H3" s="33"/>
      <c r="I3" s="33"/>
      <c r="J3" s="33"/>
      <c r="K3" s="7"/>
    </row>
    <row r="4" spans="1:11" x14ac:dyDescent="0.3">
      <c r="A4" s="33" t="s">
        <v>22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3">
      <c r="A5" s="10" t="s">
        <v>83</v>
      </c>
      <c r="B5" s="10"/>
      <c r="C5" s="10"/>
      <c r="D5" s="10"/>
      <c r="E5" s="10"/>
      <c r="F5" s="10"/>
      <c r="G5" s="10"/>
      <c r="H5" s="10"/>
      <c r="I5" s="10"/>
      <c r="J5" s="10"/>
      <c r="K5" s="7"/>
    </row>
    <row r="6" spans="1:11" ht="15.6" x14ac:dyDescent="0.3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3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1.4" x14ac:dyDescent="0.3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customFormat="1" x14ac:dyDescent="0.3">
      <c r="A9" s="8" t="s">
        <v>17</v>
      </c>
      <c r="B9" s="8" t="s">
        <v>14</v>
      </c>
      <c r="C9" s="9">
        <v>3889189</v>
      </c>
      <c r="D9" s="9">
        <v>200172</v>
      </c>
      <c r="E9" s="9">
        <v>1163255</v>
      </c>
      <c r="F9" s="9">
        <v>2525762</v>
      </c>
      <c r="G9" s="9">
        <v>330723</v>
      </c>
      <c r="H9" s="9">
        <v>6332</v>
      </c>
      <c r="I9" s="9">
        <v>3215</v>
      </c>
      <c r="J9" s="26">
        <v>3117</v>
      </c>
      <c r="K9" s="27"/>
    </row>
    <row r="10" spans="1:11" customFormat="1" hidden="1" x14ac:dyDescent="0.3">
      <c r="A10" s="11"/>
      <c r="B10" s="12" t="s">
        <v>23</v>
      </c>
      <c r="C10" s="13">
        <v>53065</v>
      </c>
      <c r="D10" s="13">
        <v>12698</v>
      </c>
      <c r="E10" s="13">
        <v>26239</v>
      </c>
      <c r="F10" s="13">
        <v>14128</v>
      </c>
      <c r="G10" s="13">
        <v>1025</v>
      </c>
      <c r="H10" s="13">
        <v>1253</v>
      </c>
      <c r="I10" s="13">
        <v>0</v>
      </c>
      <c r="J10" s="16">
        <v>1253</v>
      </c>
      <c r="K10" s="17"/>
    </row>
    <row r="11" spans="1:11" customFormat="1" hidden="1" x14ac:dyDescent="0.3">
      <c r="A11" s="11"/>
      <c r="B11" s="12" t="s">
        <v>24</v>
      </c>
      <c r="C11" s="13">
        <v>26876</v>
      </c>
      <c r="D11" s="13">
        <v>10353</v>
      </c>
      <c r="E11" s="13">
        <v>13139</v>
      </c>
      <c r="F11" s="13">
        <v>3384</v>
      </c>
      <c r="G11" s="13">
        <v>1252</v>
      </c>
      <c r="H11" s="13">
        <v>30</v>
      </c>
      <c r="I11" s="13">
        <v>0</v>
      </c>
      <c r="J11" s="16">
        <v>30</v>
      </c>
      <c r="K11" s="17"/>
    </row>
    <row r="12" spans="1:11" customFormat="1" hidden="1" x14ac:dyDescent="0.3">
      <c r="A12" s="11"/>
      <c r="B12" s="12" t="s">
        <v>25</v>
      </c>
      <c r="C12" s="13">
        <v>6216</v>
      </c>
      <c r="D12" s="13">
        <v>149</v>
      </c>
      <c r="E12" s="13">
        <v>2255</v>
      </c>
      <c r="F12" s="13">
        <v>3812</v>
      </c>
      <c r="G12" s="13">
        <v>1638</v>
      </c>
      <c r="H12" s="13">
        <v>2</v>
      </c>
      <c r="I12" s="13">
        <v>0</v>
      </c>
      <c r="J12" s="16">
        <v>2</v>
      </c>
      <c r="K12" s="17"/>
    </row>
    <row r="13" spans="1:11" customFormat="1" hidden="1" x14ac:dyDescent="0.3">
      <c r="A13" s="11"/>
      <c r="B13" s="12" t="s">
        <v>26</v>
      </c>
      <c r="C13" s="13">
        <v>17157</v>
      </c>
      <c r="D13" s="13">
        <v>1543</v>
      </c>
      <c r="E13" s="13">
        <v>7157</v>
      </c>
      <c r="F13" s="13">
        <v>8457</v>
      </c>
      <c r="G13" s="13">
        <v>21</v>
      </c>
      <c r="H13" s="13">
        <v>8</v>
      </c>
      <c r="I13" s="13">
        <v>0</v>
      </c>
      <c r="J13" s="16">
        <v>8</v>
      </c>
      <c r="K13" s="17"/>
    </row>
    <row r="14" spans="1:11" customFormat="1" hidden="1" x14ac:dyDescent="0.3">
      <c r="A14" s="11"/>
      <c r="B14" s="12" t="s">
        <v>27</v>
      </c>
      <c r="C14" s="13">
        <v>218819</v>
      </c>
      <c r="D14" s="13">
        <v>16051</v>
      </c>
      <c r="E14" s="13">
        <v>22522</v>
      </c>
      <c r="F14" s="13">
        <v>180246</v>
      </c>
      <c r="G14" s="13">
        <v>1228</v>
      </c>
      <c r="H14" s="13">
        <v>22</v>
      </c>
      <c r="I14" s="13">
        <v>0</v>
      </c>
      <c r="J14" s="16">
        <v>22</v>
      </c>
      <c r="K14" s="17"/>
    </row>
    <row r="15" spans="1:11" customFormat="1" hidden="1" x14ac:dyDescent="0.3">
      <c r="A15" s="11"/>
      <c r="B15" s="12" t="s">
        <v>28</v>
      </c>
      <c r="C15" s="13">
        <v>173292</v>
      </c>
      <c r="D15" s="13">
        <v>1690</v>
      </c>
      <c r="E15" s="13">
        <v>148845</v>
      </c>
      <c r="F15" s="13">
        <v>22757</v>
      </c>
      <c r="G15" s="13">
        <v>131443</v>
      </c>
      <c r="H15" s="13">
        <v>18</v>
      </c>
      <c r="I15" s="13">
        <v>0</v>
      </c>
      <c r="J15" s="16">
        <v>18</v>
      </c>
      <c r="K15" s="17"/>
    </row>
    <row r="16" spans="1:11" customFormat="1" hidden="1" x14ac:dyDescent="0.3">
      <c r="A16" s="11"/>
      <c r="B16" s="12" t="s">
        <v>29</v>
      </c>
      <c r="C16" s="13">
        <v>5224</v>
      </c>
      <c r="D16" s="13">
        <v>174</v>
      </c>
      <c r="E16" s="13">
        <v>0</v>
      </c>
      <c r="F16" s="13">
        <v>5050</v>
      </c>
      <c r="G16" s="13">
        <v>2</v>
      </c>
      <c r="H16" s="13">
        <v>0</v>
      </c>
      <c r="I16" s="13">
        <v>0</v>
      </c>
      <c r="J16" s="16">
        <v>0</v>
      </c>
      <c r="K16" s="17"/>
    </row>
    <row r="17" spans="1:11" customFormat="1" hidden="1" x14ac:dyDescent="0.3">
      <c r="A17" s="11"/>
      <c r="B17" s="12" t="s">
        <v>30</v>
      </c>
      <c r="C17" s="13">
        <v>1535123</v>
      </c>
      <c r="D17" s="13">
        <v>84714</v>
      </c>
      <c r="E17" s="13">
        <v>676569</v>
      </c>
      <c r="F17" s="13">
        <v>773840</v>
      </c>
      <c r="G17" s="13">
        <v>159917</v>
      </c>
      <c r="H17" s="13">
        <v>2494</v>
      </c>
      <c r="I17" s="13">
        <v>1801</v>
      </c>
      <c r="J17" s="16">
        <v>693</v>
      </c>
      <c r="K17" s="17"/>
    </row>
    <row r="18" spans="1:11" customFormat="1" hidden="1" x14ac:dyDescent="0.3">
      <c r="A18" s="11"/>
      <c r="B18" s="12" t="s">
        <v>31</v>
      </c>
      <c r="C18" s="13">
        <v>1560772</v>
      </c>
      <c r="D18" s="13">
        <v>29274</v>
      </c>
      <c r="E18" s="13">
        <v>152057</v>
      </c>
      <c r="F18" s="13">
        <v>1379441</v>
      </c>
      <c r="G18" s="13">
        <v>21282</v>
      </c>
      <c r="H18" s="13">
        <v>799</v>
      </c>
      <c r="I18" s="13">
        <v>585</v>
      </c>
      <c r="J18" s="16">
        <v>214</v>
      </c>
      <c r="K18" s="17"/>
    </row>
    <row r="19" spans="1:11" customFormat="1" hidden="1" x14ac:dyDescent="0.3">
      <c r="A19" s="11"/>
      <c r="B19" s="12" t="s">
        <v>32</v>
      </c>
      <c r="C19" s="13">
        <v>28612</v>
      </c>
      <c r="D19" s="13">
        <v>638</v>
      </c>
      <c r="E19" s="13">
        <v>9447</v>
      </c>
      <c r="F19" s="13">
        <v>18527</v>
      </c>
      <c r="G19" s="13">
        <v>86</v>
      </c>
      <c r="H19" s="13">
        <v>12</v>
      </c>
      <c r="I19" s="13">
        <v>10</v>
      </c>
      <c r="J19" s="16">
        <v>2</v>
      </c>
      <c r="K19" s="17"/>
    </row>
    <row r="20" spans="1:11" customFormat="1" hidden="1" x14ac:dyDescent="0.3">
      <c r="A20" s="11"/>
      <c r="B20" s="12" t="s">
        <v>33</v>
      </c>
      <c r="C20" s="13">
        <v>115529</v>
      </c>
      <c r="D20" s="13">
        <v>6608</v>
      </c>
      <c r="E20" s="13">
        <v>12260</v>
      </c>
      <c r="F20" s="13">
        <v>96661</v>
      </c>
      <c r="G20" s="13">
        <v>3141</v>
      </c>
      <c r="H20" s="13">
        <v>80</v>
      </c>
      <c r="I20" s="13">
        <v>0</v>
      </c>
      <c r="J20" s="16">
        <v>80</v>
      </c>
      <c r="K20" s="17"/>
    </row>
    <row r="21" spans="1:11" customFormat="1" hidden="1" x14ac:dyDescent="0.3">
      <c r="A21" s="11"/>
      <c r="B21" s="12" t="s">
        <v>34</v>
      </c>
      <c r="C21" s="13">
        <v>31515</v>
      </c>
      <c r="D21" s="13">
        <v>2530</v>
      </c>
      <c r="E21" s="13">
        <v>28821</v>
      </c>
      <c r="F21" s="13">
        <v>164</v>
      </c>
      <c r="G21" s="13">
        <v>1004</v>
      </c>
      <c r="H21" s="13">
        <v>127</v>
      </c>
      <c r="I21" s="13">
        <v>0</v>
      </c>
      <c r="J21" s="16">
        <v>127</v>
      </c>
      <c r="K21" s="17"/>
    </row>
    <row r="22" spans="1:11" customFormat="1" hidden="1" x14ac:dyDescent="0.3">
      <c r="A22" s="11"/>
      <c r="B22" s="12" t="s">
        <v>35</v>
      </c>
      <c r="C22" s="13">
        <v>39241</v>
      </c>
      <c r="D22" s="13">
        <v>10336</v>
      </c>
      <c r="E22" s="13">
        <v>18055</v>
      </c>
      <c r="F22" s="13">
        <v>10850</v>
      </c>
      <c r="G22" s="13">
        <v>1079</v>
      </c>
      <c r="H22" s="13">
        <v>44</v>
      </c>
      <c r="I22" s="13">
        <v>0</v>
      </c>
      <c r="J22" s="16">
        <v>44</v>
      </c>
      <c r="K22" s="17"/>
    </row>
    <row r="23" spans="1:11" customFormat="1" hidden="1" x14ac:dyDescent="0.3">
      <c r="A23" s="11"/>
      <c r="B23" s="12" t="s">
        <v>36</v>
      </c>
      <c r="C23" s="13">
        <v>18022</v>
      </c>
      <c r="D23" s="13">
        <v>4252</v>
      </c>
      <c r="E23" s="13">
        <v>10987</v>
      </c>
      <c r="F23" s="13">
        <v>2783</v>
      </c>
      <c r="G23" s="13">
        <v>3972</v>
      </c>
      <c r="H23" s="13">
        <v>4</v>
      </c>
      <c r="I23" s="13">
        <v>0</v>
      </c>
      <c r="J23" s="16">
        <v>4</v>
      </c>
      <c r="K23" s="17"/>
    </row>
    <row r="24" spans="1:11" customFormat="1" hidden="1" x14ac:dyDescent="0.3">
      <c r="A24" s="11"/>
      <c r="B24" s="12" t="s">
        <v>37</v>
      </c>
      <c r="C24" s="13">
        <v>21403</v>
      </c>
      <c r="D24" s="13">
        <v>4819</v>
      </c>
      <c r="E24" s="13">
        <v>12040</v>
      </c>
      <c r="F24" s="13">
        <v>4544</v>
      </c>
      <c r="G24" s="13">
        <v>526</v>
      </c>
      <c r="H24" s="13">
        <v>33</v>
      </c>
      <c r="I24" s="13">
        <v>22</v>
      </c>
      <c r="J24" s="16">
        <v>11</v>
      </c>
      <c r="K24" s="17"/>
    </row>
    <row r="25" spans="1:11" customFormat="1" hidden="1" x14ac:dyDescent="0.3">
      <c r="A25" s="11"/>
      <c r="B25" s="12" t="s">
        <v>38</v>
      </c>
      <c r="C25" s="13">
        <v>17952</v>
      </c>
      <c r="D25" s="13">
        <v>3800</v>
      </c>
      <c r="E25" s="13">
        <v>13918</v>
      </c>
      <c r="F25" s="13">
        <v>234</v>
      </c>
      <c r="G25" s="13">
        <v>277</v>
      </c>
      <c r="H25" s="13">
        <v>978</v>
      </c>
      <c r="I25" s="13">
        <v>507</v>
      </c>
      <c r="J25" s="16">
        <v>471</v>
      </c>
      <c r="K25" s="17"/>
    </row>
    <row r="26" spans="1:11" customFormat="1" hidden="1" x14ac:dyDescent="0.3">
      <c r="A26" s="11"/>
      <c r="B26" s="12" t="s">
        <v>39</v>
      </c>
      <c r="C26" s="13">
        <v>8906</v>
      </c>
      <c r="D26" s="13">
        <v>5963</v>
      </c>
      <c r="E26" s="13">
        <v>2943</v>
      </c>
      <c r="F26" s="13">
        <v>0</v>
      </c>
      <c r="G26" s="13">
        <v>1988</v>
      </c>
      <c r="H26" s="13">
        <v>398</v>
      </c>
      <c r="I26" s="13">
        <v>290</v>
      </c>
      <c r="J26" s="16">
        <v>108</v>
      </c>
      <c r="K26" s="17"/>
    </row>
    <row r="27" spans="1:11" customFormat="1" hidden="1" x14ac:dyDescent="0.3">
      <c r="A27" s="11"/>
      <c r="B27" s="12" t="s">
        <v>40</v>
      </c>
      <c r="C27" s="13">
        <v>11465</v>
      </c>
      <c r="D27" s="13">
        <v>4580</v>
      </c>
      <c r="E27" s="13">
        <v>6001</v>
      </c>
      <c r="F27" s="13">
        <v>884</v>
      </c>
      <c r="G27" s="13">
        <v>842</v>
      </c>
      <c r="H27" s="13">
        <v>30</v>
      </c>
      <c r="I27" s="13">
        <v>0</v>
      </c>
      <c r="J27" s="16">
        <v>30</v>
      </c>
      <c r="K27" s="17"/>
    </row>
    <row r="28" spans="1:11" customFormat="1" x14ac:dyDescent="0.3">
      <c r="A28" s="8" t="s">
        <v>18</v>
      </c>
      <c r="B28" s="8" t="s">
        <v>14</v>
      </c>
      <c r="C28" s="9">
        <v>1352010</v>
      </c>
      <c r="D28" s="9">
        <v>145425</v>
      </c>
      <c r="E28" s="9">
        <v>580586</v>
      </c>
      <c r="F28" s="9">
        <v>625999</v>
      </c>
      <c r="G28" s="9">
        <v>47749</v>
      </c>
      <c r="H28" s="9">
        <v>8151</v>
      </c>
      <c r="I28" s="9">
        <v>3654</v>
      </c>
      <c r="J28" s="26">
        <v>4497</v>
      </c>
      <c r="K28" s="27"/>
    </row>
    <row r="29" spans="1:11" customFormat="1" hidden="1" x14ac:dyDescent="0.3">
      <c r="A29" s="11"/>
      <c r="B29" s="12" t="s">
        <v>41</v>
      </c>
      <c r="C29" s="13">
        <v>13630</v>
      </c>
      <c r="D29" s="13">
        <v>1418</v>
      </c>
      <c r="E29" s="13">
        <v>12212</v>
      </c>
      <c r="F29" s="13">
        <v>0</v>
      </c>
      <c r="G29" s="13">
        <v>471</v>
      </c>
      <c r="H29" s="13">
        <v>1</v>
      </c>
      <c r="I29" s="13">
        <v>0</v>
      </c>
      <c r="J29" s="16">
        <v>1</v>
      </c>
      <c r="K29" s="17"/>
    </row>
    <row r="30" spans="1:11" customFormat="1" hidden="1" x14ac:dyDescent="0.3">
      <c r="A30" s="11"/>
      <c r="B30" s="12" t="s">
        <v>42</v>
      </c>
      <c r="C30" s="13">
        <v>284719</v>
      </c>
      <c r="D30" s="13">
        <v>32574</v>
      </c>
      <c r="E30" s="13">
        <v>196701</v>
      </c>
      <c r="F30" s="13">
        <v>55444</v>
      </c>
      <c r="G30" s="13">
        <v>9201</v>
      </c>
      <c r="H30" s="13">
        <v>3534</v>
      </c>
      <c r="I30" s="13">
        <v>2145</v>
      </c>
      <c r="J30" s="16">
        <v>1389</v>
      </c>
      <c r="K30" s="17"/>
    </row>
    <row r="31" spans="1:11" customFormat="1" hidden="1" x14ac:dyDescent="0.3">
      <c r="A31" s="11"/>
      <c r="B31" s="12" t="s">
        <v>43</v>
      </c>
      <c r="C31" s="13">
        <v>47155</v>
      </c>
      <c r="D31" s="13">
        <v>29983</v>
      </c>
      <c r="E31" s="13">
        <v>10264</v>
      </c>
      <c r="F31" s="13">
        <v>6908</v>
      </c>
      <c r="G31" s="13">
        <v>2696</v>
      </c>
      <c r="H31" s="13">
        <v>627</v>
      </c>
      <c r="I31" s="13">
        <v>153</v>
      </c>
      <c r="J31" s="16">
        <v>474</v>
      </c>
      <c r="K31" s="17"/>
    </row>
    <row r="32" spans="1:11" customFormat="1" hidden="1" x14ac:dyDescent="0.3">
      <c r="A32" s="11"/>
      <c r="B32" s="12" t="s">
        <v>44</v>
      </c>
      <c r="C32" s="13">
        <v>64935</v>
      </c>
      <c r="D32" s="13">
        <v>5870</v>
      </c>
      <c r="E32" s="13">
        <v>56290</v>
      </c>
      <c r="F32" s="13">
        <v>2775</v>
      </c>
      <c r="G32" s="13">
        <v>1064</v>
      </c>
      <c r="H32" s="13">
        <v>50</v>
      </c>
      <c r="I32" s="13">
        <v>0</v>
      </c>
      <c r="J32" s="16">
        <v>50</v>
      </c>
      <c r="K32" s="17"/>
    </row>
    <row r="33" spans="1:11" customFormat="1" hidden="1" x14ac:dyDescent="0.3">
      <c r="A33" s="11"/>
      <c r="B33" s="12" t="s">
        <v>45</v>
      </c>
      <c r="C33" s="13">
        <v>363677</v>
      </c>
      <c r="D33" s="13">
        <v>15865</v>
      </c>
      <c r="E33" s="13">
        <v>87043</v>
      </c>
      <c r="F33" s="13">
        <v>260769</v>
      </c>
      <c r="G33" s="13">
        <v>14516</v>
      </c>
      <c r="H33" s="13">
        <v>50</v>
      </c>
      <c r="I33" s="13">
        <v>26</v>
      </c>
      <c r="J33" s="16">
        <v>24</v>
      </c>
      <c r="K33" s="17"/>
    </row>
    <row r="34" spans="1:11" customFormat="1" hidden="1" x14ac:dyDescent="0.3">
      <c r="A34" s="11"/>
      <c r="B34" s="12" t="s">
        <v>46</v>
      </c>
      <c r="C34" s="13">
        <v>3583</v>
      </c>
      <c r="D34" s="13">
        <v>3056</v>
      </c>
      <c r="E34" s="13">
        <v>527</v>
      </c>
      <c r="F34" s="13">
        <v>0</v>
      </c>
      <c r="G34" s="13">
        <v>678</v>
      </c>
      <c r="H34" s="13">
        <v>2197</v>
      </c>
      <c r="I34" s="13">
        <v>0</v>
      </c>
      <c r="J34" s="16">
        <v>2197</v>
      </c>
      <c r="K34" s="17"/>
    </row>
    <row r="35" spans="1:11" customFormat="1" hidden="1" x14ac:dyDescent="0.3">
      <c r="A35" s="11"/>
      <c r="B35" s="12" t="s">
        <v>47</v>
      </c>
      <c r="C35" s="13">
        <v>34352</v>
      </c>
      <c r="D35" s="13">
        <v>1395</v>
      </c>
      <c r="E35" s="13">
        <v>32957</v>
      </c>
      <c r="F35" s="13">
        <v>0</v>
      </c>
      <c r="G35" s="13">
        <v>1259</v>
      </c>
      <c r="H35" s="13">
        <v>0</v>
      </c>
      <c r="I35" s="13">
        <v>0</v>
      </c>
      <c r="J35" s="16">
        <v>0</v>
      </c>
      <c r="K35" s="17"/>
    </row>
    <row r="36" spans="1:11" customFormat="1" hidden="1" x14ac:dyDescent="0.3">
      <c r="A36" s="11"/>
      <c r="B36" s="12" t="s">
        <v>48</v>
      </c>
      <c r="C36" s="13">
        <v>585</v>
      </c>
      <c r="D36" s="13">
        <v>374</v>
      </c>
      <c r="E36" s="13">
        <v>211</v>
      </c>
      <c r="F36" s="13">
        <v>0</v>
      </c>
      <c r="G36" s="13">
        <v>143</v>
      </c>
      <c r="H36" s="13">
        <v>0</v>
      </c>
      <c r="I36" s="13">
        <v>0</v>
      </c>
      <c r="J36" s="16">
        <v>0</v>
      </c>
      <c r="K36" s="17"/>
    </row>
    <row r="37" spans="1:11" customFormat="1" hidden="1" x14ac:dyDescent="0.3">
      <c r="A37" s="11"/>
      <c r="B37" s="12" t="s">
        <v>49</v>
      </c>
      <c r="C37" s="13">
        <v>112210</v>
      </c>
      <c r="D37" s="13">
        <v>14632</v>
      </c>
      <c r="E37" s="13">
        <v>94912</v>
      </c>
      <c r="F37" s="13">
        <v>2666</v>
      </c>
      <c r="G37" s="13">
        <v>2715</v>
      </c>
      <c r="H37" s="13">
        <v>1423</v>
      </c>
      <c r="I37" s="13">
        <v>1329</v>
      </c>
      <c r="J37" s="16">
        <v>94</v>
      </c>
      <c r="K37" s="17"/>
    </row>
    <row r="38" spans="1:11" customFormat="1" hidden="1" x14ac:dyDescent="0.3">
      <c r="A38" s="11"/>
      <c r="B38" s="12" t="s">
        <v>50</v>
      </c>
      <c r="C38" s="13">
        <v>1389</v>
      </c>
      <c r="D38" s="13">
        <v>636</v>
      </c>
      <c r="E38" s="13">
        <v>73</v>
      </c>
      <c r="F38" s="13">
        <v>680</v>
      </c>
      <c r="G38" s="13">
        <v>71</v>
      </c>
      <c r="H38" s="13">
        <v>0</v>
      </c>
      <c r="I38" s="13">
        <v>0</v>
      </c>
      <c r="J38" s="16">
        <v>0</v>
      </c>
      <c r="K38" s="17"/>
    </row>
    <row r="39" spans="1:11" customFormat="1" hidden="1" x14ac:dyDescent="0.3">
      <c r="A39" s="11"/>
      <c r="B39" s="12" t="s">
        <v>51</v>
      </c>
      <c r="C39" s="13">
        <v>4110</v>
      </c>
      <c r="D39" s="13">
        <v>1748</v>
      </c>
      <c r="E39" s="13">
        <v>2362</v>
      </c>
      <c r="F39" s="13">
        <v>0</v>
      </c>
      <c r="G39" s="13">
        <v>940</v>
      </c>
      <c r="H39" s="13">
        <v>2</v>
      </c>
      <c r="I39" s="13">
        <v>0</v>
      </c>
      <c r="J39" s="16">
        <v>2</v>
      </c>
      <c r="K39" s="17"/>
    </row>
    <row r="40" spans="1:11" customFormat="1" hidden="1" x14ac:dyDescent="0.3">
      <c r="A40" s="11"/>
      <c r="B40" s="12" t="s">
        <v>52</v>
      </c>
      <c r="C40" s="13">
        <v>65686</v>
      </c>
      <c r="D40" s="13">
        <v>8293</v>
      </c>
      <c r="E40" s="13">
        <v>43967</v>
      </c>
      <c r="F40" s="13">
        <v>13426</v>
      </c>
      <c r="G40" s="13">
        <v>1519</v>
      </c>
      <c r="H40" s="13">
        <v>5</v>
      </c>
      <c r="I40" s="13">
        <v>0</v>
      </c>
      <c r="J40" s="16">
        <v>5</v>
      </c>
      <c r="K40" s="17"/>
    </row>
    <row r="41" spans="1:11" customFormat="1" hidden="1" x14ac:dyDescent="0.3">
      <c r="A41" s="11"/>
      <c r="B41" s="12" t="s">
        <v>53</v>
      </c>
      <c r="C41" s="13">
        <v>40577</v>
      </c>
      <c r="D41" s="13">
        <v>4711</v>
      </c>
      <c r="E41" s="13">
        <v>29300</v>
      </c>
      <c r="F41" s="13">
        <v>6566</v>
      </c>
      <c r="G41" s="13">
        <v>360</v>
      </c>
      <c r="H41" s="13">
        <v>87</v>
      </c>
      <c r="I41" s="13">
        <v>1</v>
      </c>
      <c r="J41" s="16">
        <v>86</v>
      </c>
      <c r="K41" s="17"/>
    </row>
    <row r="42" spans="1:11" customFormat="1" hidden="1" x14ac:dyDescent="0.3">
      <c r="A42" s="11"/>
      <c r="B42" s="12" t="s">
        <v>54</v>
      </c>
      <c r="C42" s="13">
        <v>41709</v>
      </c>
      <c r="D42" s="13">
        <v>11641</v>
      </c>
      <c r="E42" s="13">
        <v>11117</v>
      </c>
      <c r="F42" s="13">
        <v>18951</v>
      </c>
      <c r="G42" s="13">
        <v>9687</v>
      </c>
      <c r="H42" s="13">
        <v>33</v>
      </c>
      <c r="I42" s="13">
        <v>0</v>
      </c>
      <c r="J42" s="16">
        <v>33</v>
      </c>
      <c r="K42" s="17"/>
    </row>
    <row r="43" spans="1:11" customFormat="1" hidden="1" x14ac:dyDescent="0.3">
      <c r="A43" s="11"/>
      <c r="B43" s="12" t="s">
        <v>55</v>
      </c>
      <c r="C43" s="13">
        <v>273693</v>
      </c>
      <c r="D43" s="13">
        <v>13229</v>
      </c>
      <c r="E43" s="13">
        <v>2650</v>
      </c>
      <c r="F43" s="13">
        <v>257814</v>
      </c>
      <c r="G43" s="13">
        <v>2429</v>
      </c>
      <c r="H43" s="13">
        <v>142</v>
      </c>
      <c r="I43" s="13">
        <v>0</v>
      </c>
      <c r="J43" s="16">
        <v>142</v>
      </c>
      <c r="K43" s="17"/>
    </row>
    <row r="44" spans="1:11" customFormat="1" x14ac:dyDescent="0.3">
      <c r="A44" s="8" t="s">
        <v>19</v>
      </c>
      <c r="B44" s="8" t="s">
        <v>14</v>
      </c>
      <c r="C44" s="9">
        <v>688349</v>
      </c>
      <c r="D44" s="9">
        <v>86107</v>
      </c>
      <c r="E44" s="9">
        <v>248043</v>
      </c>
      <c r="F44" s="9">
        <v>354199</v>
      </c>
      <c r="G44" s="9">
        <v>48943</v>
      </c>
      <c r="H44" s="9">
        <v>1592</v>
      </c>
      <c r="I44" s="9">
        <v>633</v>
      </c>
      <c r="J44" s="26">
        <v>959</v>
      </c>
      <c r="K44" s="27"/>
    </row>
    <row r="45" spans="1:11" customFormat="1" hidden="1" x14ac:dyDescent="0.3">
      <c r="A45" s="11"/>
      <c r="B45" s="12" t="s">
        <v>56</v>
      </c>
      <c r="C45" s="13">
        <v>17577</v>
      </c>
      <c r="D45" s="13">
        <v>8951</v>
      </c>
      <c r="E45" s="13">
        <v>6357</v>
      </c>
      <c r="F45" s="13">
        <v>2269</v>
      </c>
      <c r="G45" s="13">
        <v>4300</v>
      </c>
      <c r="H45" s="13">
        <v>319</v>
      </c>
      <c r="I45" s="13">
        <v>0</v>
      </c>
      <c r="J45" s="16">
        <v>319</v>
      </c>
      <c r="K45" s="17"/>
    </row>
    <row r="46" spans="1:11" customFormat="1" hidden="1" x14ac:dyDescent="0.3">
      <c r="A46" s="11"/>
      <c r="B46" s="12" t="s">
        <v>57</v>
      </c>
      <c r="C46" s="13">
        <v>116707</v>
      </c>
      <c r="D46" s="13">
        <v>1899</v>
      </c>
      <c r="E46" s="13">
        <v>113433</v>
      </c>
      <c r="F46" s="13">
        <v>1375</v>
      </c>
      <c r="G46" s="13">
        <v>2905</v>
      </c>
      <c r="H46" s="13">
        <v>4</v>
      </c>
      <c r="I46" s="13">
        <v>0</v>
      </c>
      <c r="J46" s="16">
        <v>4</v>
      </c>
      <c r="K46" s="17"/>
    </row>
    <row r="47" spans="1:11" customFormat="1" hidden="1" x14ac:dyDescent="0.3">
      <c r="A47" s="11"/>
      <c r="B47" s="12" t="s">
        <v>58</v>
      </c>
      <c r="C47" s="13">
        <v>7370</v>
      </c>
      <c r="D47" s="13">
        <v>2714</v>
      </c>
      <c r="E47" s="13">
        <v>4656</v>
      </c>
      <c r="F47" s="13">
        <v>0</v>
      </c>
      <c r="G47" s="13">
        <v>37</v>
      </c>
      <c r="H47" s="13">
        <v>13</v>
      </c>
      <c r="I47" s="13">
        <v>0</v>
      </c>
      <c r="J47" s="16">
        <v>13</v>
      </c>
      <c r="K47" s="17"/>
    </row>
    <row r="48" spans="1:11" customFormat="1" hidden="1" x14ac:dyDescent="0.3">
      <c r="A48" s="11"/>
      <c r="B48" s="12" t="s">
        <v>59</v>
      </c>
      <c r="C48" s="13">
        <v>12222</v>
      </c>
      <c r="D48" s="13">
        <v>2788</v>
      </c>
      <c r="E48" s="13">
        <v>9434</v>
      </c>
      <c r="F48" s="13">
        <v>0</v>
      </c>
      <c r="G48" s="13">
        <v>6101</v>
      </c>
      <c r="H48" s="13">
        <v>6</v>
      </c>
      <c r="I48" s="13">
        <v>0</v>
      </c>
      <c r="J48" s="16">
        <v>6</v>
      </c>
      <c r="K48" s="17"/>
    </row>
    <row r="49" spans="1:11" customFormat="1" hidden="1" x14ac:dyDescent="0.3">
      <c r="A49" s="11"/>
      <c r="B49" s="12" t="s">
        <v>60</v>
      </c>
      <c r="C49" s="13">
        <v>5238</v>
      </c>
      <c r="D49" s="13">
        <v>3312</v>
      </c>
      <c r="E49" s="13">
        <v>1856</v>
      </c>
      <c r="F49" s="13">
        <v>70</v>
      </c>
      <c r="G49" s="13">
        <v>2874</v>
      </c>
      <c r="H49" s="13">
        <v>213</v>
      </c>
      <c r="I49" s="13">
        <v>203</v>
      </c>
      <c r="J49" s="16">
        <v>10</v>
      </c>
      <c r="K49" s="17"/>
    </row>
    <row r="50" spans="1:11" customFormat="1" hidden="1" x14ac:dyDescent="0.3">
      <c r="A50" s="11"/>
      <c r="B50" s="12" t="s">
        <v>61</v>
      </c>
      <c r="C50" s="13">
        <v>209476</v>
      </c>
      <c r="D50" s="13">
        <v>24602</v>
      </c>
      <c r="E50" s="13">
        <v>67073</v>
      </c>
      <c r="F50" s="13">
        <v>117801</v>
      </c>
      <c r="G50" s="13">
        <v>14994</v>
      </c>
      <c r="H50" s="13">
        <v>398</v>
      </c>
      <c r="I50" s="13">
        <v>318</v>
      </c>
      <c r="J50" s="16">
        <v>80</v>
      </c>
      <c r="K50" s="17"/>
    </row>
    <row r="51" spans="1:11" customFormat="1" hidden="1" x14ac:dyDescent="0.3">
      <c r="A51" s="11"/>
      <c r="B51" s="12" t="s">
        <v>62</v>
      </c>
      <c r="C51" s="13">
        <v>47374</v>
      </c>
      <c r="D51" s="13">
        <v>12197</v>
      </c>
      <c r="E51" s="13">
        <v>27996</v>
      </c>
      <c r="F51" s="13">
        <v>7181</v>
      </c>
      <c r="G51" s="13">
        <v>6491</v>
      </c>
      <c r="H51" s="13">
        <v>102</v>
      </c>
      <c r="I51" s="13">
        <v>9</v>
      </c>
      <c r="J51" s="16">
        <v>93</v>
      </c>
      <c r="K51" s="17"/>
    </row>
    <row r="52" spans="1:11" customFormat="1" hidden="1" x14ac:dyDescent="0.3">
      <c r="A52" s="11"/>
      <c r="B52" s="12" t="s">
        <v>63</v>
      </c>
      <c r="C52" s="13">
        <v>7353</v>
      </c>
      <c r="D52" s="13">
        <v>3145</v>
      </c>
      <c r="E52" s="13">
        <v>4166</v>
      </c>
      <c r="F52" s="13">
        <v>42</v>
      </c>
      <c r="G52" s="13">
        <v>991</v>
      </c>
      <c r="H52" s="13">
        <v>1</v>
      </c>
      <c r="I52" s="13">
        <v>0</v>
      </c>
      <c r="J52" s="16">
        <v>1</v>
      </c>
      <c r="K52" s="17"/>
    </row>
    <row r="53" spans="1:11" customFormat="1" hidden="1" x14ac:dyDescent="0.3">
      <c r="A53" s="11"/>
      <c r="B53" s="12" t="s">
        <v>64</v>
      </c>
      <c r="C53" s="13">
        <v>67961</v>
      </c>
      <c r="D53" s="13">
        <v>8439</v>
      </c>
      <c r="E53" s="13">
        <v>10185</v>
      </c>
      <c r="F53" s="13">
        <v>49337</v>
      </c>
      <c r="G53" s="13">
        <v>2095</v>
      </c>
      <c r="H53" s="13">
        <v>226</v>
      </c>
      <c r="I53" s="13">
        <v>9</v>
      </c>
      <c r="J53" s="16">
        <v>217</v>
      </c>
      <c r="K53" s="17"/>
    </row>
    <row r="54" spans="1:11" customFormat="1" hidden="1" x14ac:dyDescent="0.3">
      <c r="A54" s="11"/>
      <c r="B54" s="12" t="s">
        <v>65</v>
      </c>
      <c r="C54" s="13">
        <v>186653</v>
      </c>
      <c r="D54" s="13">
        <v>7941</v>
      </c>
      <c r="E54" s="13">
        <v>2662</v>
      </c>
      <c r="F54" s="13">
        <v>176050</v>
      </c>
      <c r="G54" s="13">
        <v>2535</v>
      </c>
      <c r="H54" s="13">
        <v>40</v>
      </c>
      <c r="I54" s="13">
        <v>19</v>
      </c>
      <c r="J54" s="16">
        <v>21</v>
      </c>
      <c r="K54" s="17"/>
    </row>
    <row r="55" spans="1:11" customFormat="1" hidden="1" x14ac:dyDescent="0.3">
      <c r="A55" s="11"/>
      <c r="B55" s="12" t="s">
        <v>66</v>
      </c>
      <c r="C55" s="13">
        <v>3449</v>
      </c>
      <c r="D55" s="13">
        <v>3449</v>
      </c>
      <c r="E55" s="13">
        <v>0</v>
      </c>
      <c r="F55" s="13">
        <v>0</v>
      </c>
      <c r="G55" s="13">
        <v>78</v>
      </c>
      <c r="H55" s="13">
        <v>75</v>
      </c>
      <c r="I55" s="13">
        <v>75</v>
      </c>
      <c r="J55" s="16">
        <v>0</v>
      </c>
      <c r="K55" s="17"/>
    </row>
    <row r="56" spans="1:11" customFormat="1" hidden="1" x14ac:dyDescent="0.3">
      <c r="A56" s="11"/>
      <c r="B56" s="12" t="s">
        <v>67</v>
      </c>
      <c r="C56" s="13">
        <v>6969</v>
      </c>
      <c r="D56" s="13">
        <v>6670</v>
      </c>
      <c r="E56" s="13">
        <v>225</v>
      </c>
      <c r="F56" s="13">
        <v>74</v>
      </c>
      <c r="G56" s="13">
        <v>5542</v>
      </c>
      <c r="H56" s="13">
        <v>195</v>
      </c>
      <c r="I56" s="13">
        <v>0</v>
      </c>
      <c r="J56" s="16">
        <v>195</v>
      </c>
      <c r="K56" s="17"/>
    </row>
    <row r="57" spans="1:11" customFormat="1" x14ac:dyDescent="0.3">
      <c r="A57" s="8" t="s">
        <v>20</v>
      </c>
      <c r="B57" s="8" t="s">
        <v>14</v>
      </c>
      <c r="C57" s="9">
        <v>491681</v>
      </c>
      <c r="D57" s="9">
        <v>79967</v>
      </c>
      <c r="E57" s="9">
        <v>306585</v>
      </c>
      <c r="F57" s="9">
        <v>105129</v>
      </c>
      <c r="G57" s="9">
        <v>42832</v>
      </c>
      <c r="H57" s="9">
        <v>3055</v>
      </c>
      <c r="I57" s="9">
        <v>316</v>
      </c>
      <c r="J57" s="26">
        <v>2739</v>
      </c>
      <c r="K57" s="27"/>
    </row>
    <row r="58" spans="1:11" customFormat="1" hidden="1" x14ac:dyDescent="0.3">
      <c r="A58" s="11"/>
      <c r="B58" s="12" t="s">
        <v>68</v>
      </c>
      <c r="C58" s="13">
        <v>14054</v>
      </c>
      <c r="D58" s="13">
        <v>2034</v>
      </c>
      <c r="E58" s="13">
        <v>20</v>
      </c>
      <c r="F58" s="13">
        <v>12000</v>
      </c>
      <c r="G58" s="13">
        <v>188</v>
      </c>
      <c r="H58" s="13">
        <v>119</v>
      </c>
      <c r="I58" s="13">
        <v>0</v>
      </c>
      <c r="J58" s="16">
        <v>119</v>
      </c>
      <c r="K58" s="17"/>
    </row>
    <row r="59" spans="1:11" customFormat="1" hidden="1" x14ac:dyDescent="0.3">
      <c r="A59" s="11"/>
      <c r="B59" s="12" t="s">
        <v>69</v>
      </c>
      <c r="C59" s="13">
        <v>112662</v>
      </c>
      <c r="D59" s="13">
        <v>4246</v>
      </c>
      <c r="E59" s="13">
        <v>108364</v>
      </c>
      <c r="F59" s="13">
        <v>52</v>
      </c>
      <c r="G59" s="13">
        <v>18618</v>
      </c>
      <c r="H59" s="13">
        <v>7</v>
      </c>
      <c r="I59" s="13">
        <v>0</v>
      </c>
      <c r="J59" s="16">
        <v>7</v>
      </c>
      <c r="K59" s="17"/>
    </row>
    <row r="60" spans="1:11" customFormat="1" hidden="1" x14ac:dyDescent="0.3">
      <c r="A60" s="11"/>
      <c r="B60" s="12" t="s">
        <v>70</v>
      </c>
      <c r="C60" s="13">
        <v>49585</v>
      </c>
      <c r="D60" s="13">
        <v>8819</v>
      </c>
      <c r="E60" s="13">
        <v>34469</v>
      </c>
      <c r="F60" s="13">
        <v>6297</v>
      </c>
      <c r="G60" s="13">
        <v>664</v>
      </c>
      <c r="H60" s="13">
        <v>795</v>
      </c>
      <c r="I60" s="13">
        <v>18</v>
      </c>
      <c r="J60" s="16">
        <v>777</v>
      </c>
      <c r="K60" s="17"/>
    </row>
    <row r="61" spans="1:11" customFormat="1" hidden="1" x14ac:dyDescent="0.3">
      <c r="A61" s="11"/>
      <c r="B61" s="12" t="s">
        <v>71</v>
      </c>
      <c r="C61" s="13">
        <v>68362</v>
      </c>
      <c r="D61" s="13">
        <v>1745</v>
      </c>
      <c r="E61" s="13">
        <v>10072</v>
      </c>
      <c r="F61" s="13">
        <v>56545</v>
      </c>
      <c r="G61" s="13">
        <v>151</v>
      </c>
      <c r="H61" s="13">
        <v>9</v>
      </c>
      <c r="I61" s="13">
        <v>0</v>
      </c>
      <c r="J61" s="16">
        <v>9</v>
      </c>
      <c r="K61" s="17"/>
    </row>
    <row r="62" spans="1:11" customFormat="1" hidden="1" x14ac:dyDescent="0.3">
      <c r="A62" s="11"/>
      <c r="B62" s="12" t="s">
        <v>72</v>
      </c>
      <c r="C62" s="13">
        <v>10511</v>
      </c>
      <c r="D62" s="13">
        <v>9426</v>
      </c>
      <c r="E62" s="13">
        <v>1085</v>
      </c>
      <c r="F62" s="13">
        <v>0</v>
      </c>
      <c r="G62" s="13">
        <v>959</v>
      </c>
      <c r="H62" s="13">
        <v>10</v>
      </c>
      <c r="I62" s="13">
        <v>0</v>
      </c>
      <c r="J62" s="16">
        <v>10</v>
      </c>
      <c r="K62" s="17"/>
    </row>
    <row r="63" spans="1:11" customFormat="1" hidden="1" x14ac:dyDescent="0.3">
      <c r="A63" s="11"/>
      <c r="B63" s="12" t="s">
        <v>73</v>
      </c>
      <c r="C63" s="13">
        <v>161782</v>
      </c>
      <c r="D63" s="13">
        <v>42434</v>
      </c>
      <c r="E63" s="13">
        <v>94474</v>
      </c>
      <c r="F63" s="13">
        <v>24874</v>
      </c>
      <c r="G63" s="13">
        <v>20037</v>
      </c>
      <c r="H63" s="13">
        <v>29</v>
      </c>
      <c r="I63" s="13">
        <v>0</v>
      </c>
      <c r="J63" s="16">
        <v>29</v>
      </c>
      <c r="K63" s="17"/>
    </row>
    <row r="64" spans="1:11" customFormat="1" hidden="1" x14ac:dyDescent="0.3">
      <c r="A64" s="11"/>
      <c r="B64" s="12" t="s">
        <v>74</v>
      </c>
      <c r="C64" s="13">
        <v>74725</v>
      </c>
      <c r="D64" s="13">
        <v>11263</v>
      </c>
      <c r="E64" s="13">
        <v>58101</v>
      </c>
      <c r="F64" s="13">
        <v>5361</v>
      </c>
      <c r="G64" s="13">
        <v>2215</v>
      </c>
      <c r="H64" s="13">
        <v>2086</v>
      </c>
      <c r="I64" s="13">
        <v>298</v>
      </c>
      <c r="J64" s="16">
        <v>1788</v>
      </c>
      <c r="K64" s="17"/>
    </row>
    <row r="65" spans="1:11" customFormat="1" x14ac:dyDescent="0.3">
      <c r="A65" s="8" t="s">
        <v>21</v>
      </c>
      <c r="B65" s="8" t="s">
        <v>14</v>
      </c>
      <c r="C65" s="9">
        <v>5968569</v>
      </c>
      <c r="D65" s="9">
        <v>207755</v>
      </c>
      <c r="E65" s="9">
        <v>1333923</v>
      </c>
      <c r="F65" s="9">
        <v>4426891</v>
      </c>
      <c r="G65" s="9">
        <v>800646</v>
      </c>
      <c r="H65" s="9">
        <v>6420</v>
      </c>
      <c r="I65" s="9">
        <v>3996</v>
      </c>
      <c r="J65" s="26">
        <v>2424</v>
      </c>
      <c r="K65" s="27"/>
    </row>
    <row r="66" spans="1:11" customFormat="1" hidden="1" x14ac:dyDescent="0.3">
      <c r="A66" s="11"/>
      <c r="B66" s="12" t="s">
        <v>75</v>
      </c>
      <c r="C66" s="13">
        <v>23630</v>
      </c>
      <c r="D66" s="13">
        <v>15493</v>
      </c>
      <c r="E66" s="13">
        <v>5431</v>
      </c>
      <c r="F66" s="13">
        <v>2706</v>
      </c>
      <c r="G66" s="13">
        <v>8869</v>
      </c>
      <c r="H66" s="13">
        <v>908</v>
      </c>
      <c r="I66" s="13">
        <v>0</v>
      </c>
      <c r="J66" s="16">
        <v>908</v>
      </c>
      <c r="K66" s="17"/>
    </row>
    <row r="67" spans="1:11" customFormat="1" hidden="1" x14ac:dyDescent="0.3">
      <c r="A67" s="11"/>
      <c r="B67" s="12" t="s">
        <v>76</v>
      </c>
      <c r="C67" s="13">
        <v>10859</v>
      </c>
      <c r="D67" s="13">
        <v>4409</v>
      </c>
      <c r="E67" s="13">
        <v>1708</v>
      </c>
      <c r="F67" s="13">
        <v>4742</v>
      </c>
      <c r="G67" s="13">
        <v>894</v>
      </c>
      <c r="H67" s="13">
        <v>6</v>
      </c>
      <c r="I67" s="13">
        <v>1</v>
      </c>
      <c r="J67" s="16">
        <v>5</v>
      </c>
      <c r="K67" s="17"/>
    </row>
    <row r="68" spans="1:11" customFormat="1" hidden="1" x14ac:dyDescent="0.3">
      <c r="A68" s="11"/>
      <c r="B68" s="12" t="s">
        <v>77</v>
      </c>
      <c r="C68" s="13">
        <v>92546</v>
      </c>
      <c r="D68" s="13">
        <v>4604</v>
      </c>
      <c r="E68" s="13">
        <v>4926</v>
      </c>
      <c r="F68" s="13">
        <v>83016</v>
      </c>
      <c r="G68" s="13">
        <v>81374</v>
      </c>
      <c r="H68" s="13">
        <v>81</v>
      </c>
      <c r="I68" s="13">
        <v>80</v>
      </c>
      <c r="J68" s="16">
        <v>1</v>
      </c>
      <c r="K68" s="17"/>
    </row>
    <row r="69" spans="1:11" customFormat="1" hidden="1" x14ac:dyDescent="0.3">
      <c r="A69" s="11"/>
      <c r="B69" s="12" t="s">
        <v>78</v>
      </c>
      <c r="C69" s="13">
        <v>4192</v>
      </c>
      <c r="D69" s="13">
        <v>2854</v>
      </c>
      <c r="E69" s="13">
        <v>862</v>
      </c>
      <c r="F69" s="13">
        <v>476</v>
      </c>
      <c r="G69" s="13">
        <v>1428</v>
      </c>
      <c r="H69" s="13">
        <v>11</v>
      </c>
      <c r="I69" s="13">
        <v>0</v>
      </c>
      <c r="J69" s="16">
        <v>11</v>
      </c>
      <c r="K69" s="17"/>
    </row>
    <row r="70" spans="1:11" customFormat="1" hidden="1" x14ac:dyDescent="0.3">
      <c r="A70" s="11"/>
      <c r="B70" s="12" t="s">
        <v>79</v>
      </c>
      <c r="C70" s="13">
        <v>65275</v>
      </c>
      <c r="D70" s="13">
        <v>6260</v>
      </c>
      <c r="E70" s="13">
        <v>13362</v>
      </c>
      <c r="F70" s="13">
        <v>45653</v>
      </c>
      <c r="G70" s="13">
        <v>19134</v>
      </c>
      <c r="H70" s="13">
        <v>5</v>
      </c>
      <c r="I70" s="13">
        <v>1</v>
      </c>
      <c r="J70" s="16">
        <v>4</v>
      </c>
      <c r="K70" s="17"/>
    </row>
    <row r="71" spans="1:11" customFormat="1" hidden="1" x14ac:dyDescent="0.3">
      <c r="A71" s="11"/>
      <c r="B71" s="12" t="s">
        <v>80</v>
      </c>
      <c r="C71" s="13">
        <v>32071</v>
      </c>
      <c r="D71" s="13">
        <v>5019</v>
      </c>
      <c r="E71" s="13">
        <v>23857</v>
      </c>
      <c r="F71" s="13">
        <v>3195</v>
      </c>
      <c r="G71" s="13">
        <v>884</v>
      </c>
      <c r="H71" s="13">
        <v>10</v>
      </c>
      <c r="I71" s="13">
        <v>0</v>
      </c>
      <c r="J71" s="16">
        <v>10</v>
      </c>
      <c r="K71" s="17"/>
    </row>
    <row r="72" spans="1:11" customFormat="1" hidden="1" x14ac:dyDescent="0.3">
      <c r="A72" s="11"/>
      <c r="B72" s="12" t="s">
        <v>81</v>
      </c>
      <c r="C72" s="13">
        <v>5558134</v>
      </c>
      <c r="D72" s="13">
        <v>154992</v>
      </c>
      <c r="E72" s="13">
        <v>1235861</v>
      </c>
      <c r="F72" s="13">
        <v>4167281</v>
      </c>
      <c r="G72" s="13">
        <v>649104</v>
      </c>
      <c r="H72" s="13">
        <v>5304</v>
      </c>
      <c r="I72" s="13">
        <v>3912</v>
      </c>
      <c r="J72" s="16">
        <v>1392</v>
      </c>
      <c r="K72" s="17"/>
    </row>
    <row r="73" spans="1:11" customFormat="1" hidden="1" x14ac:dyDescent="0.3">
      <c r="A73" s="11"/>
      <c r="B73" s="12" t="s">
        <v>82</v>
      </c>
      <c r="C73" s="13">
        <v>181862</v>
      </c>
      <c r="D73" s="13">
        <v>14124</v>
      </c>
      <c r="E73" s="13">
        <v>47916</v>
      </c>
      <c r="F73" s="13">
        <v>119822</v>
      </c>
      <c r="G73" s="13">
        <v>38959</v>
      </c>
      <c r="H73" s="13">
        <v>95</v>
      </c>
      <c r="I73" s="13">
        <v>2</v>
      </c>
      <c r="J73" s="16">
        <v>93</v>
      </c>
      <c r="K73" s="17"/>
    </row>
    <row r="74" spans="1:11" x14ac:dyDescent="0.3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3">
      <c r="A75" s="21" t="s">
        <v>16</v>
      </c>
      <c r="B75" s="22"/>
      <c r="C75" s="3">
        <f t="shared" ref="C75:J75" si="0">SUM(C9,C28,C44,C57,C65)</f>
        <v>12389798</v>
      </c>
      <c r="D75" s="3">
        <f t="shared" si="0"/>
        <v>719426</v>
      </c>
      <c r="E75" s="3">
        <f t="shared" si="0"/>
        <v>3632392</v>
      </c>
      <c r="F75" s="3">
        <f t="shared" si="0"/>
        <v>8037980</v>
      </c>
      <c r="G75" s="3">
        <f t="shared" si="0"/>
        <v>1270893</v>
      </c>
      <c r="H75" s="3">
        <f t="shared" si="0"/>
        <v>25550</v>
      </c>
      <c r="I75" s="3">
        <f t="shared" si="0"/>
        <v>11814</v>
      </c>
      <c r="J75" s="23">
        <f t="shared" si="0"/>
        <v>13736</v>
      </c>
      <c r="K75" s="24"/>
    </row>
    <row r="76" spans="1:11" x14ac:dyDescent="0.3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72:K72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60:K60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48:K48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36:K36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24:K24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  <mergeCell ref="I7:K7"/>
    <mergeCell ref="J8:K8"/>
    <mergeCell ref="J9:K9"/>
    <mergeCell ref="J10:K10"/>
    <mergeCell ref="J11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showGridLines="0" zoomScaleNormal="100" zoomScaleSheetLayoutView="100" workbookViewId="0">
      <selection activeCell="M80" sqref="M80"/>
    </sheetView>
  </sheetViews>
  <sheetFormatPr defaultColWidth="9.109375" defaultRowHeight="14.4" x14ac:dyDescent="0.3"/>
  <cols>
    <col min="1" max="1" width="15.33203125" style="1" customWidth="1"/>
    <col min="2" max="2" width="16" style="1" customWidth="1"/>
    <col min="3" max="3" width="15.33203125" style="1" customWidth="1"/>
    <col min="4" max="4" width="13" style="1" customWidth="1"/>
    <col min="5" max="5" width="14.44140625" style="1" customWidth="1"/>
    <col min="6" max="6" width="13.6640625" style="1" customWidth="1"/>
    <col min="7" max="8" width="16" style="1" customWidth="1"/>
    <col min="9" max="9" width="11.44140625" style="1" customWidth="1"/>
    <col min="10" max="10" width="2.33203125" style="1" customWidth="1"/>
    <col min="11" max="11" width="8.44140625" style="1" customWidth="1"/>
    <col min="12" max="16384" width="9.109375" style="1"/>
  </cols>
  <sheetData>
    <row r="1" spans="1:11" ht="20.399999999999999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6"/>
    </row>
    <row r="2" spans="1:11" x14ac:dyDescent="0.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6"/>
    </row>
    <row r="3" spans="1:11" x14ac:dyDescent="0.3">
      <c r="A3" s="33" t="s">
        <v>85</v>
      </c>
      <c r="B3" s="33"/>
      <c r="C3" s="33"/>
      <c r="D3" s="33"/>
      <c r="E3" s="33"/>
      <c r="F3" s="33"/>
      <c r="G3" s="33"/>
      <c r="H3" s="33"/>
      <c r="I3" s="33"/>
      <c r="J3" s="33"/>
      <c r="K3" s="7"/>
    </row>
    <row r="4" spans="1:11" x14ac:dyDescent="0.3">
      <c r="A4" s="33" t="s">
        <v>22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3">
      <c r="A5" s="15" t="s">
        <v>86</v>
      </c>
      <c r="B5" s="15"/>
      <c r="C5" s="15"/>
      <c r="D5" s="15"/>
      <c r="E5" s="15"/>
      <c r="F5" s="15"/>
      <c r="G5" s="15"/>
      <c r="H5" s="15"/>
      <c r="I5" s="15"/>
      <c r="J5" s="15"/>
      <c r="K5" s="7"/>
    </row>
    <row r="6" spans="1:11" ht="15.6" x14ac:dyDescent="0.3">
      <c r="A6" s="5"/>
      <c r="B6" s="4"/>
      <c r="C6" s="4"/>
      <c r="D6" s="4"/>
      <c r="E6" s="4"/>
      <c r="F6" s="4"/>
      <c r="G6" s="4"/>
      <c r="H6" s="4"/>
      <c r="I6" s="4"/>
      <c r="J6" s="4"/>
    </row>
    <row r="7" spans="1:11" x14ac:dyDescent="0.3">
      <c r="A7" s="34" t="s">
        <v>2</v>
      </c>
      <c r="B7" s="34" t="s">
        <v>3</v>
      </c>
      <c r="C7" s="34" t="s">
        <v>4</v>
      </c>
      <c r="D7" s="28" t="s">
        <v>5</v>
      </c>
      <c r="E7" s="29"/>
      <c r="F7" s="30"/>
      <c r="G7" s="34" t="s">
        <v>6</v>
      </c>
      <c r="H7" s="34" t="s">
        <v>7</v>
      </c>
      <c r="I7" s="28" t="s">
        <v>8</v>
      </c>
      <c r="J7" s="29"/>
      <c r="K7" s="30"/>
    </row>
    <row r="8" spans="1:11" ht="41.4" x14ac:dyDescent="0.3">
      <c r="A8" s="35"/>
      <c r="B8" s="35"/>
      <c r="C8" s="35"/>
      <c r="D8" s="2" t="s">
        <v>9</v>
      </c>
      <c r="E8" s="2" t="s">
        <v>10</v>
      </c>
      <c r="F8" s="2" t="s">
        <v>11</v>
      </c>
      <c r="G8" s="35"/>
      <c r="H8" s="35"/>
      <c r="I8" s="2" t="s">
        <v>12</v>
      </c>
      <c r="J8" s="28" t="s">
        <v>13</v>
      </c>
      <c r="K8" s="30"/>
    </row>
    <row r="9" spans="1:11" customFormat="1" x14ac:dyDescent="0.3">
      <c r="A9" s="8" t="s">
        <v>17</v>
      </c>
      <c r="B9" s="8" t="s">
        <v>14</v>
      </c>
      <c r="C9" s="9">
        <v>3881041</v>
      </c>
      <c r="D9" s="9">
        <v>195285</v>
      </c>
      <c r="E9" s="9">
        <v>1084868</v>
      </c>
      <c r="F9" s="9">
        <v>2600888</v>
      </c>
      <c r="G9" s="9">
        <v>323380</v>
      </c>
      <c r="H9" s="9">
        <v>5316</v>
      </c>
      <c r="I9" s="9">
        <v>2559</v>
      </c>
      <c r="J9" s="26">
        <v>2757</v>
      </c>
      <c r="K9" s="27"/>
    </row>
    <row r="10" spans="1:11" customFormat="1" hidden="1" x14ac:dyDescent="0.3">
      <c r="A10" s="11"/>
      <c r="B10" s="12" t="s">
        <v>23</v>
      </c>
      <c r="C10" s="13">
        <v>73507</v>
      </c>
      <c r="D10" s="13">
        <v>12670</v>
      </c>
      <c r="E10" s="13">
        <v>25889</v>
      </c>
      <c r="F10" s="13">
        <v>34948</v>
      </c>
      <c r="G10" s="13">
        <v>1163</v>
      </c>
      <c r="H10" s="13">
        <v>1331</v>
      </c>
      <c r="I10" s="13">
        <v>7</v>
      </c>
      <c r="J10" s="16">
        <v>1324</v>
      </c>
      <c r="K10" s="17"/>
    </row>
    <row r="11" spans="1:11" customFormat="1" hidden="1" x14ac:dyDescent="0.3">
      <c r="A11" s="11"/>
      <c r="B11" s="12" t="s">
        <v>24</v>
      </c>
      <c r="C11" s="13">
        <v>26962</v>
      </c>
      <c r="D11" s="13">
        <v>9803</v>
      </c>
      <c r="E11" s="13">
        <v>14016</v>
      </c>
      <c r="F11" s="13">
        <v>3143</v>
      </c>
      <c r="G11" s="13">
        <v>1143</v>
      </c>
      <c r="H11" s="13">
        <v>17</v>
      </c>
      <c r="I11" s="13">
        <v>0</v>
      </c>
      <c r="J11" s="16">
        <v>17</v>
      </c>
      <c r="K11" s="17"/>
    </row>
    <row r="12" spans="1:11" customFormat="1" hidden="1" x14ac:dyDescent="0.3">
      <c r="A12" s="11"/>
      <c r="B12" s="12" t="s">
        <v>25</v>
      </c>
      <c r="C12" s="13">
        <v>5964</v>
      </c>
      <c r="D12" s="13">
        <v>112</v>
      </c>
      <c r="E12" s="13">
        <v>2106</v>
      </c>
      <c r="F12" s="13">
        <v>3746</v>
      </c>
      <c r="G12" s="13">
        <v>1620</v>
      </c>
      <c r="H12" s="13">
        <v>0</v>
      </c>
      <c r="I12" s="13">
        <v>0</v>
      </c>
      <c r="J12" s="16">
        <v>0</v>
      </c>
      <c r="K12" s="17"/>
    </row>
    <row r="13" spans="1:11" customFormat="1" hidden="1" x14ac:dyDescent="0.3">
      <c r="A13" s="11"/>
      <c r="B13" s="12" t="s">
        <v>26</v>
      </c>
      <c r="C13" s="13">
        <v>20505</v>
      </c>
      <c r="D13" s="13">
        <v>2601</v>
      </c>
      <c r="E13" s="13">
        <v>9646</v>
      </c>
      <c r="F13" s="13">
        <v>8258</v>
      </c>
      <c r="G13" s="13">
        <v>27</v>
      </c>
      <c r="H13" s="13">
        <v>0</v>
      </c>
      <c r="I13" s="13">
        <v>0</v>
      </c>
      <c r="J13" s="16">
        <v>0</v>
      </c>
      <c r="K13" s="17"/>
    </row>
    <row r="14" spans="1:11" customFormat="1" hidden="1" x14ac:dyDescent="0.3">
      <c r="A14" s="11"/>
      <c r="B14" s="12" t="s">
        <v>27</v>
      </c>
      <c r="C14" s="13">
        <v>218143</v>
      </c>
      <c r="D14" s="13">
        <v>12020</v>
      </c>
      <c r="E14" s="13">
        <v>19968</v>
      </c>
      <c r="F14" s="13">
        <v>186155</v>
      </c>
      <c r="G14" s="13">
        <v>7014</v>
      </c>
      <c r="H14" s="13">
        <v>0</v>
      </c>
      <c r="I14" s="13">
        <v>0</v>
      </c>
      <c r="J14" s="16">
        <v>0</v>
      </c>
      <c r="K14" s="17"/>
    </row>
    <row r="15" spans="1:11" customFormat="1" hidden="1" x14ac:dyDescent="0.3">
      <c r="A15" s="11"/>
      <c r="B15" s="12" t="s">
        <v>28</v>
      </c>
      <c r="C15" s="13">
        <v>169572</v>
      </c>
      <c r="D15" s="13">
        <v>1638</v>
      </c>
      <c r="E15" s="13">
        <v>145263</v>
      </c>
      <c r="F15" s="13">
        <v>22671</v>
      </c>
      <c r="G15" s="13">
        <v>126482</v>
      </c>
      <c r="H15" s="13">
        <v>1</v>
      </c>
      <c r="I15" s="13">
        <v>0</v>
      </c>
      <c r="J15" s="16">
        <v>1</v>
      </c>
      <c r="K15" s="17"/>
    </row>
    <row r="16" spans="1:11" customFormat="1" hidden="1" x14ac:dyDescent="0.3">
      <c r="A16" s="11"/>
      <c r="B16" s="12" t="s">
        <v>29</v>
      </c>
      <c r="C16" s="13">
        <v>4967</v>
      </c>
      <c r="D16" s="13">
        <v>231</v>
      </c>
      <c r="E16" s="13">
        <v>0</v>
      </c>
      <c r="F16" s="13">
        <v>4736</v>
      </c>
      <c r="G16" s="13">
        <v>1</v>
      </c>
      <c r="H16" s="13">
        <v>0</v>
      </c>
      <c r="I16" s="13">
        <v>0</v>
      </c>
      <c r="J16" s="16">
        <v>0</v>
      </c>
      <c r="K16" s="17"/>
    </row>
    <row r="17" spans="1:11" customFormat="1" hidden="1" x14ac:dyDescent="0.3">
      <c r="A17" s="11"/>
      <c r="B17" s="12" t="s">
        <v>30</v>
      </c>
      <c r="C17" s="13">
        <v>1473322</v>
      </c>
      <c r="D17" s="13">
        <v>84586</v>
      </c>
      <c r="E17" s="13">
        <v>635959</v>
      </c>
      <c r="F17" s="13">
        <v>752777</v>
      </c>
      <c r="G17" s="13">
        <v>152197</v>
      </c>
      <c r="H17" s="13">
        <v>2213</v>
      </c>
      <c r="I17" s="13">
        <v>1445</v>
      </c>
      <c r="J17" s="16">
        <v>768</v>
      </c>
      <c r="K17" s="17"/>
    </row>
    <row r="18" spans="1:11" customFormat="1" hidden="1" x14ac:dyDescent="0.3">
      <c r="A18" s="11"/>
      <c r="B18" s="12" t="s">
        <v>31</v>
      </c>
      <c r="C18" s="13">
        <v>1608900</v>
      </c>
      <c r="D18" s="13">
        <v>27635</v>
      </c>
      <c r="E18" s="13">
        <v>133827</v>
      </c>
      <c r="F18" s="13">
        <v>1447438</v>
      </c>
      <c r="G18" s="13">
        <v>24600</v>
      </c>
      <c r="H18" s="13">
        <v>464</v>
      </c>
      <c r="I18" s="13">
        <v>439</v>
      </c>
      <c r="J18" s="16">
        <v>25</v>
      </c>
      <c r="K18" s="17"/>
    </row>
    <row r="19" spans="1:11" customFormat="1" hidden="1" x14ac:dyDescent="0.3">
      <c r="A19" s="11"/>
      <c r="B19" s="12" t="s">
        <v>32</v>
      </c>
      <c r="C19" s="13">
        <v>19666</v>
      </c>
      <c r="D19" s="13">
        <v>704</v>
      </c>
      <c r="E19" s="13">
        <v>1820</v>
      </c>
      <c r="F19" s="13">
        <v>17142</v>
      </c>
      <c r="G19" s="13">
        <v>140</v>
      </c>
      <c r="H19" s="13">
        <v>0</v>
      </c>
      <c r="I19" s="13">
        <v>0</v>
      </c>
      <c r="J19" s="16">
        <v>0</v>
      </c>
      <c r="K19" s="17"/>
    </row>
    <row r="20" spans="1:11" customFormat="1" hidden="1" x14ac:dyDescent="0.3">
      <c r="A20" s="11"/>
      <c r="B20" s="12" t="s">
        <v>33</v>
      </c>
      <c r="C20" s="13">
        <v>121176</v>
      </c>
      <c r="D20" s="13">
        <v>6475</v>
      </c>
      <c r="E20" s="13">
        <v>12982</v>
      </c>
      <c r="F20" s="13">
        <v>101719</v>
      </c>
      <c r="G20" s="13">
        <v>3602</v>
      </c>
      <c r="H20" s="13">
        <v>68</v>
      </c>
      <c r="I20" s="13">
        <v>2</v>
      </c>
      <c r="J20" s="16">
        <v>66</v>
      </c>
      <c r="K20" s="17"/>
    </row>
    <row r="21" spans="1:11" customFormat="1" hidden="1" x14ac:dyDescent="0.3">
      <c r="A21" s="11"/>
      <c r="B21" s="12" t="s">
        <v>34</v>
      </c>
      <c r="C21" s="13">
        <v>25973</v>
      </c>
      <c r="D21" s="13">
        <v>1841</v>
      </c>
      <c r="E21" s="13">
        <v>24073</v>
      </c>
      <c r="F21" s="13">
        <v>59</v>
      </c>
      <c r="G21" s="13">
        <v>891</v>
      </c>
      <c r="H21" s="13">
        <v>56</v>
      </c>
      <c r="I21" s="13">
        <v>0</v>
      </c>
      <c r="J21" s="16">
        <v>56</v>
      </c>
      <c r="K21" s="17"/>
    </row>
    <row r="22" spans="1:11" customFormat="1" hidden="1" x14ac:dyDescent="0.3">
      <c r="A22" s="11"/>
      <c r="B22" s="12" t="s">
        <v>35</v>
      </c>
      <c r="C22" s="13">
        <v>36450</v>
      </c>
      <c r="D22" s="13">
        <v>10170</v>
      </c>
      <c r="E22" s="13">
        <v>16644</v>
      </c>
      <c r="F22" s="13">
        <v>9636</v>
      </c>
      <c r="G22" s="13">
        <v>1035</v>
      </c>
      <c r="H22" s="13">
        <v>9</v>
      </c>
      <c r="I22" s="13">
        <v>0</v>
      </c>
      <c r="J22" s="16">
        <v>9</v>
      </c>
      <c r="K22" s="17"/>
    </row>
    <row r="23" spans="1:11" customFormat="1" hidden="1" x14ac:dyDescent="0.3">
      <c r="A23" s="11"/>
      <c r="B23" s="12" t="s">
        <v>36</v>
      </c>
      <c r="C23" s="13">
        <v>15966</v>
      </c>
      <c r="D23" s="13">
        <v>6384</v>
      </c>
      <c r="E23" s="13">
        <v>6841</v>
      </c>
      <c r="F23" s="13">
        <v>2741</v>
      </c>
      <c r="G23" s="13">
        <v>586</v>
      </c>
      <c r="H23" s="13">
        <v>3</v>
      </c>
      <c r="I23" s="13">
        <v>0</v>
      </c>
      <c r="J23" s="16">
        <v>3</v>
      </c>
      <c r="K23" s="17"/>
    </row>
    <row r="24" spans="1:11" customFormat="1" hidden="1" x14ac:dyDescent="0.3">
      <c r="A24" s="11"/>
      <c r="B24" s="12" t="s">
        <v>37</v>
      </c>
      <c r="C24" s="13">
        <v>23024</v>
      </c>
      <c r="D24" s="13">
        <v>4794</v>
      </c>
      <c r="E24" s="13">
        <v>14581</v>
      </c>
      <c r="F24" s="13">
        <v>3649</v>
      </c>
      <c r="G24" s="13">
        <v>560</v>
      </c>
      <c r="H24" s="13">
        <v>2</v>
      </c>
      <c r="I24" s="13">
        <v>0</v>
      </c>
      <c r="J24" s="16">
        <v>2</v>
      </c>
      <c r="K24" s="17"/>
    </row>
    <row r="25" spans="1:11" customFormat="1" hidden="1" x14ac:dyDescent="0.3">
      <c r="A25" s="11"/>
      <c r="B25" s="12" t="s">
        <v>38</v>
      </c>
      <c r="C25" s="13">
        <v>16339</v>
      </c>
      <c r="D25" s="13">
        <v>3164</v>
      </c>
      <c r="E25" s="13">
        <v>13050</v>
      </c>
      <c r="F25" s="13">
        <v>125</v>
      </c>
      <c r="G25" s="13">
        <v>383</v>
      </c>
      <c r="H25" s="13">
        <v>815</v>
      </c>
      <c r="I25" s="13">
        <v>433</v>
      </c>
      <c r="J25" s="16">
        <v>382</v>
      </c>
      <c r="K25" s="17"/>
    </row>
    <row r="26" spans="1:11" customFormat="1" hidden="1" x14ac:dyDescent="0.3">
      <c r="A26" s="11"/>
      <c r="B26" s="12" t="s">
        <v>39</v>
      </c>
      <c r="C26" s="13">
        <v>7874</v>
      </c>
      <c r="D26" s="13">
        <v>5531</v>
      </c>
      <c r="E26" s="13">
        <v>2297</v>
      </c>
      <c r="F26" s="13">
        <v>46</v>
      </c>
      <c r="G26" s="13">
        <v>1168</v>
      </c>
      <c r="H26" s="13">
        <v>313</v>
      </c>
      <c r="I26" s="13">
        <v>233</v>
      </c>
      <c r="J26" s="16">
        <v>80</v>
      </c>
      <c r="K26" s="17"/>
    </row>
    <row r="27" spans="1:11" customFormat="1" hidden="1" x14ac:dyDescent="0.3">
      <c r="A27" s="11"/>
      <c r="B27" s="12" t="s">
        <v>40</v>
      </c>
      <c r="C27" s="13">
        <v>12731</v>
      </c>
      <c r="D27" s="13">
        <v>4926</v>
      </c>
      <c r="E27" s="13">
        <v>5906</v>
      </c>
      <c r="F27" s="13">
        <v>1899</v>
      </c>
      <c r="G27" s="13">
        <v>768</v>
      </c>
      <c r="H27" s="13">
        <v>24</v>
      </c>
      <c r="I27" s="13">
        <v>0</v>
      </c>
      <c r="J27" s="16">
        <v>24</v>
      </c>
      <c r="K27" s="17"/>
    </row>
    <row r="28" spans="1:11" customFormat="1" x14ac:dyDescent="0.3">
      <c r="A28" s="8" t="s">
        <v>18</v>
      </c>
      <c r="B28" s="8" t="s">
        <v>14</v>
      </c>
      <c r="C28" s="9">
        <v>1327847</v>
      </c>
      <c r="D28" s="9">
        <v>146639</v>
      </c>
      <c r="E28" s="9">
        <v>545355</v>
      </c>
      <c r="F28" s="9">
        <v>635853</v>
      </c>
      <c r="G28" s="9">
        <v>48172</v>
      </c>
      <c r="H28" s="9">
        <v>6624</v>
      </c>
      <c r="I28" s="9">
        <v>2977</v>
      </c>
      <c r="J28" s="26">
        <v>3647</v>
      </c>
      <c r="K28" s="27"/>
    </row>
    <row r="29" spans="1:11" customFormat="1" hidden="1" x14ac:dyDescent="0.3">
      <c r="A29" s="11"/>
      <c r="B29" s="12" t="s">
        <v>41</v>
      </c>
      <c r="C29" s="13">
        <v>15146</v>
      </c>
      <c r="D29" s="13">
        <v>1511</v>
      </c>
      <c r="E29" s="13">
        <v>13635</v>
      </c>
      <c r="F29" s="13">
        <v>0</v>
      </c>
      <c r="G29" s="13">
        <v>536</v>
      </c>
      <c r="H29" s="13">
        <v>0</v>
      </c>
      <c r="I29" s="13">
        <v>0</v>
      </c>
      <c r="J29" s="16">
        <v>0</v>
      </c>
      <c r="K29" s="17"/>
    </row>
    <row r="30" spans="1:11" customFormat="1" hidden="1" x14ac:dyDescent="0.3">
      <c r="A30" s="11"/>
      <c r="B30" s="12" t="s">
        <v>42</v>
      </c>
      <c r="C30" s="13">
        <v>298644</v>
      </c>
      <c r="D30" s="13">
        <v>34654</v>
      </c>
      <c r="E30" s="13">
        <v>190418</v>
      </c>
      <c r="F30" s="13">
        <v>73572</v>
      </c>
      <c r="G30" s="13">
        <v>9579</v>
      </c>
      <c r="H30" s="13">
        <v>3098</v>
      </c>
      <c r="I30" s="13">
        <v>1978</v>
      </c>
      <c r="J30" s="16">
        <v>1120</v>
      </c>
      <c r="K30" s="17"/>
    </row>
    <row r="31" spans="1:11" customFormat="1" hidden="1" x14ac:dyDescent="0.3">
      <c r="A31" s="11"/>
      <c r="B31" s="12" t="s">
        <v>43</v>
      </c>
      <c r="C31" s="13">
        <v>48322</v>
      </c>
      <c r="D31" s="13">
        <v>30266</v>
      </c>
      <c r="E31" s="13">
        <v>13599</v>
      </c>
      <c r="F31" s="13">
        <v>4457</v>
      </c>
      <c r="G31" s="13">
        <v>2852</v>
      </c>
      <c r="H31" s="13">
        <v>777</v>
      </c>
      <c r="I31" s="13">
        <v>104</v>
      </c>
      <c r="J31" s="16">
        <v>673</v>
      </c>
      <c r="K31" s="17"/>
    </row>
    <row r="32" spans="1:11" customFormat="1" hidden="1" x14ac:dyDescent="0.3">
      <c r="A32" s="11"/>
      <c r="B32" s="12" t="s">
        <v>44</v>
      </c>
      <c r="C32" s="13">
        <v>66767</v>
      </c>
      <c r="D32" s="13">
        <v>5965</v>
      </c>
      <c r="E32" s="13">
        <v>58489</v>
      </c>
      <c r="F32" s="13">
        <v>2313</v>
      </c>
      <c r="G32" s="13">
        <v>1164</v>
      </c>
      <c r="H32" s="13">
        <v>11</v>
      </c>
      <c r="I32" s="13">
        <v>0</v>
      </c>
      <c r="J32" s="16">
        <v>11</v>
      </c>
      <c r="K32" s="17"/>
    </row>
    <row r="33" spans="1:11" customFormat="1" hidden="1" x14ac:dyDescent="0.3">
      <c r="A33" s="11"/>
      <c r="B33" s="12" t="s">
        <v>45</v>
      </c>
      <c r="C33" s="13">
        <v>347389</v>
      </c>
      <c r="D33" s="13">
        <v>15912</v>
      </c>
      <c r="E33" s="13">
        <v>81491</v>
      </c>
      <c r="F33" s="13">
        <v>249986</v>
      </c>
      <c r="G33" s="13">
        <v>14074</v>
      </c>
      <c r="H33" s="13">
        <v>23</v>
      </c>
      <c r="I33" s="13">
        <v>1</v>
      </c>
      <c r="J33" s="16">
        <v>22</v>
      </c>
      <c r="K33" s="17"/>
    </row>
    <row r="34" spans="1:11" customFormat="1" hidden="1" x14ac:dyDescent="0.3">
      <c r="A34" s="11"/>
      <c r="B34" s="12" t="s">
        <v>46</v>
      </c>
      <c r="C34" s="13">
        <v>3024</v>
      </c>
      <c r="D34" s="13">
        <v>2343</v>
      </c>
      <c r="E34" s="13">
        <v>615</v>
      </c>
      <c r="F34" s="13">
        <v>66</v>
      </c>
      <c r="G34" s="13">
        <v>518</v>
      </c>
      <c r="H34" s="13">
        <v>1690</v>
      </c>
      <c r="I34" s="13">
        <v>0</v>
      </c>
      <c r="J34" s="16">
        <v>1690</v>
      </c>
      <c r="K34" s="17"/>
    </row>
    <row r="35" spans="1:11" customFormat="1" hidden="1" x14ac:dyDescent="0.3">
      <c r="A35" s="11"/>
      <c r="B35" s="12" t="s">
        <v>47</v>
      </c>
      <c r="C35" s="13">
        <v>9780</v>
      </c>
      <c r="D35" s="13">
        <v>1430</v>
      </c>
      <c r="E35" s="13">
        <v>8334</v>
      </c>
      <c r="F35" s="13">
        <v>16</v>
      </c>
      <c r="G35" s="13">
        <v>1272</v>
      </c>
      <c r="H35" s="13">
        <v>0</v>
      </c>
      <c r="I35" s="13">
        <v>0</v>
      </c>
      <c r="J35" s="16">
        <v>0</v>
      </c>
      <c r="K35" s="17"/>
    </row>
    <row r="36" spans="1:11" customFormat="1" hidden="1" x14ac:dyDescent="0.3">
      <c r="A36" s="11"/>
      <c r="B36" s="12" t="s">
        <v>48</v>
      </c>
      <c r="C36" s="13">
        <v>373</v>
      </c>
      <c r="D36" s="13">
        <v>260</v>
      </c>
      <c r="E36" s="13">
        <v>113</v>
      </c>
      <c r="F36" s="13">
        <v>0</v>
      </c>
      <c r="G36" s="13">
        <v>120</v>
      </c>
      <c r="H36" s="13">
        <v>0</v>
      </c>
      <c r="I36" s="13">
        <v>0</v>
      </c>
      <c r="J36" s="16">
        <v>0</v>
      </c>
      <c r="K36" s="17"/>
    </row>
    <row r="37" spans="1:11" customFormat="1" hidden="1" x14ac:dyDescent="0.3">
      <c r="A37" s="11"/>
      <c r="B37" s="12" t="s">
        <v>49</v>
      </c>
      <c r="C37" s="13">
        <v>110959</v>
      </c>
      <c r="D37" s="13">
        <v>16645</v>
      </c>
      <c r="E37" s="13">
        <v>92052</v>
      </c>
      <c r="F37" s="13">
        <v>2262</v>
      </c>
      <c r="G37" s="13">
        <v>2923</v>
      </c>
      <c r="H37" s="13">
        <v>899</v>
      </c>
      <c r="I37" s="13">
        <v>893</v>
      </c>
      <c r="J37" s="16">
        <v>6</v>
      </c>
      <c r="K37" s="17"/>
    </row>
    <row r="38" spans="1:11" customFormat="1" hidden="1" x14ac:dyDescent="0.3">
      <c r="A38" s="11"/>
      <c r="B38" s="12" t="s">
        <v>50</v>
      </c>
      <c r="C38" s="13">
        <v>1335</v>
      </c>
      <c r="D38" s="13">
        <v>608</v>
      </c>
      <c r="E38" s="13">
        <v>64</v>
      </c>
      <c r="F38" s="13">
        <v>663</v>
      </c>
      <c r="G38" s="13">
        <v>63</v>
      </c>
      <c r="H38" s="13">
        <v>0</v>
      </c>
      <c r="I38" s="13">
        <v>0</v>
      </c>
      <c r="J38" s="16">
        <v>0</v>
      </c>
      <c r="K38" s="17"/>
    </row>
    <row r="39" spans="1:11" customFormat="1" hidden="1" x14ac:dyDescent="0.3">
      <c r="A39" s="11"/>
      <c r="B39" s="12" t="s">
        <v>51</v>
      </c>
      <c r="C39" s="13">
        <v>3872</v>
      </c>
      <c r="D39" s="13">
        <v>1560</v>
      </c>
      <c r="E39" s="13">
        <v>2312</v>
      </c>
      <c r="F39" s="13">
        <v>0</v>
      </c>
      <c r="G39" s="13">
        <v>838</v>
      </c>
      <c r="H39" s="13">
        <v>1</v>
      </c>
      <c r="I39" s="13">
        <v>0</v>
      </c>
      <c r="J39" s="16">
        <v>1</v>
      </c>
      <c r="K39" s="17"/>
    </row>
    <row r="40" spans="1:11" customFormat="1" hidden="1" x14ac:dyDescent="0.3">
      <c r="A40" s="11"/>
      <c r="B40" s="12" t="s">
        <v>52</v>
      </c>
      <c r="C40" s="13">
        <v>64978</v>
      </c>
      <c r="D40" s="13">
        <v>8464</v>
      </c>
      <c r="E40" s="13">
        <v>42821</v>
      </c>
      <c r="F40" s="13">
        <v>13693</v>
      </c>
      <c r="G40" s="13">
        <v>2462</v>
      </c>
      <c r="H40" s="13">
        <v>1</v>
      </c>
      <c r="I40" s="13">
        <v>0</v>
      </c>
      <c r="J40" s="16">
        <v>1</v>
      </c>
      <c r="K40" s="17"/>
    </row>
    <row r="41" spans="1:11" customFormat="1" hidden="1" x14ac:dyDescent="0.3">
      <c r="A41" s="11"/>
      <c r="B41" s="12" t="s">
        <v>53</v>
      </c>
      <c r="C41" s="13">
        <v>41334</v>
      </c>
      <c r="D41" s="13">
        <v>4054</v>
      </c>
      <c r="E41" s="13">
        <v>28106</v>
      </c>
      <c r="F41" s="13">
        <v>9174</v>
      </c>
      <c r="G41" s="13">
        <v>388</v>
      </c>
      <c r="H41" s="13">
        <v>69</v>
      </c>
      <c r="I41" s="13">
        <v>1</v>
      </c>
      <c r="J41" s="16">
        <v>68</v>
      </c>
      <c r="K41" s="17"/>
    </row>
    <row r="42" spans="1:11" customFormat="1" hidden="1" x14ac:dyDescent="0.3">
      <c r="A42" s="11"/>
      <c r="B42" s="12" t="s">
        <v>54</v>
      </c>
      <c r="C42" s="13">
        <v>40118</v>
      </c>
      <c r="D42" s="13">
        <v>11320</v>
      </c>
      <c r="E42" s="13">
        <v>10450</v>
      </c>
      <c r="F42" s="13">
        <v>18348</v>
      </c>
      <c r="G42" s="13">
        <v>9537</v>
      </c>
      <c r="H42" s="13">
        <v>14</v>
      </c>
      <c r="I42" s="13">
        <v>0</v>
      </c>
      <c r="J42" s="16">
        <v>14</v>
      </c>
      <c r="K42" s="17"/>
    </row>
    <row r="43" spans="1:11" customFormat="1" hidden="1" x14ac:dyDescent="0.3">
      <c r="A43" s="11"/>
      <c r="B43" s="12" t="s">
        <v>55</v>
      </c>
      <c r="C43" s="13">
        <v>275806</v>
      </c>
      <c r="D43" s="13">
        <v>11647</v>
      </c>
      <c r="E43" s="13">
        <v>2856</v>
      </c>
      <c r="F43" s="13">
        <v>261303</v>
      </c>
      <c r="G43" s="13">
        <v>1846</v>
      </c>
      <c r="H43" s="13">
        <v>41</v>
      </c>
      <c r="I43" s="13">
        <v>0</v>
      </c>
      <c r="J43" s="16">
        <v>41</v>
      </c>
      <c r="K43" s="17"/>
    </row>
    <row r="44" spans="1:11" customFormat="1" x14ac:dyDescent="0.3">
      <c r="A44" s="8" t="s">
        <v>19</v>
      </c>
      <c r="B44" s="8" t="s">
        <v>14</v>
      </c>
      <c r="C44" s="9">
        <v>672916</v>
      </c>
      <c r="D44" s="9">
        <v>80959</v>
      </c>
      <c r="E44" s="9">
        <v>245761</v>
      </c>
      <c r="F44" s="9">
        <v>346196</v>
      </c>
      <c r="G44" s="9">
        <v>45417</v>
      </c>
      <c r="H44" s="9">
        <v>1210</v>
      </c>
      <c r="I44" s="9">
        <v>614</v>
      </c>
      <c r="J44" s="26">
        <v>596</v>
      </c>
      <c r="K44" s="27"/>
    </row>
    <row r="45" spans="1:11" customFormat="1" hidden="1" x14ac:dyDescent="0.3">
      <c r="A45" s="11"/>
      <c r="B45" s="12" t="s">
        <v>56</v>
      </c>
      <c r="C45" s="13">
        <v>16652</v>
      </c>
      <c r="D45" s="13">
        <v>8291</v>
      </c>
      <c r="E45" s="13">
        <v>5610</v>
      </c>
      <c r="F45" s="13">
        <v>2751</v>
      </c>
      <c r="G45" s="13">
        <v>4115</v>
      </c>
      <c r="H45" s="13">
        <v>235</v>
      </c>
      <c r="I45" s="13">
        <v>0</v>
      </c>
      <c r="J45" s="16">
        <v>235</v>
      </c>
      <c r="K45" s="17"/>
    </row>
    <row r="46" spans="1:11" customFormat="1" hidden="1" x14ac:dyDescent="0.3">
      <c r="A46" s="11"/>
      <c r="B46" s="12" t="s">
        <v>57</v>
      </c>
      <c r="C46" s="13">
        <v>122256</v>
      </c>
      <c r="D46" s="13">
        <v>1782</v>
      </c>
      <c r="E46" s="13">
        <v>119259</v>
      </c>
      <c r="F46" s="13">
        <v>1215</v>
      </c>
      <c r="G46" s="13">
        <v>2786</v>
      </c>
      <c r="H46" s="13">
        <v>2</v>
      </c>
      <c r="I46" s="13">
        <v>0</v>
      </c>
      <c r="J46" s="16">
        <v>2</v>
      </c>
      <c r="K46" s="17"/>
    </row>
    <row r="47" spans="1:11" customFormat="1" hidden="1" x14ac:dyDescent="0.3">
      <c r="A47" s="11"/>
      <c r="B47" s="12" t="s">
        <v>58</v>
      </c>
      <c r="C47" s="13">
        <v>6767</v>
      </c>
      <c r="D47" s="13">
        <v>2334</v>
      </c>
      <c r="E47" s="13">
        <v>4337</v>
      </c>
      <c r="F47" s="13">
        <v>96</v>
      </c>
      <c r="G47" s="13">
        <v>43</v>
      </c>
      <c r="H47" s="13">
        <v>1</v>
      </c>
      <c r="I47" s="13">
        <v>0</v>
      </c>
      <c r="J47" s="16">
        <v>1</v>
      </c>
      <c r="K47" s="17"/>
    </row>
    <row r="48" spans="1:11" customFormat="1" hidden="1" x14ac:dyDescent="0.3">
      <c r="A48" s="11"/>
      <c r="B48" s="12" t="s">
        <v>59</v>
      </c>
      <c r="C48" s="13">
        <v>12043</v>
      </c>
      <c r="D48" s="13">
        <v>3052</v>
      </c>
      <c r="E48" s="13">
        <v>8918</v>
      </c>
      <c r="F48" s="13">
        <v>73</v>
      </c>
      <c r="G48" s="13">
        <v>4997</v>
      </c>
      <c r="H48" s="13">
        <v>2</v>
      </c>
      <c r="I48" s="13">
        <v>0</v>
      </c>
      <c r="J48" s="16">
        <v>2</v>
      </c>
      <c r="K48" s="17"/>
    </row>
    <row r="49" spans="1:11" customFormat="1" hidden="1" x14ac:dyDescent="0.3">
      <c r="A49" s="11"/>
      <c r="B49" s="12" t="s">
        <v>60</v>
      </c>
      <c r="C49" s="13">
        <v>7043</v>
      </c>
      <c r="D49" s="13">
        <v>5192</v>
      </c>
      <c r="E49" s="13">
        <v>950</v>
      </c>
      <c r="F49" s="13">
        <v>901</v>
      </c>
      <c r="G49" s="13">
        <v>4782</v>
      </c>
      <c r="H49" s="13">
        <v>198</v>
      </c>
      <c r="I49" s="13">
        <v>198</v>
      </c>
      <c r="J49" s="16">
        <v>0</v>
      </c>
      <c r="K49" s="17"/>
    </row>
    <row r="50" spans="1:11" customFormat="1" hidden="1" x14ac:dyDescent="0.3">
      <c r="A50" s="11"/>
      <c r="B50" s="12" t="s">
        <v>61</v>
      </c>
      <c r="C50" s="13">
        <v>198083</v>
      </c>
      <c r="D50" s="13">
        <v>20897</v>
      </c>
      <c r="E50" s="13">
        <v>63188</v>
      </c>
      <c r="F50" s="13">
        <v>113998</v>
      </c>
      <c r="G50" s="13">
        <v>13285</v>
      </c>
      <c r="H50" s="13">
        <v>306</v>
      </c>
      <c r="I50" s="13">
        <v>284</v>
      </c>
      <c r="J50" s="16">
        <v>22</v>
      </c>
      <c r="K50" s="17"/>
    </row>
    <row r="51" spans="1:11" customFormat="1" hidden="1" x14ac:dyDescent="0.3">
      <c r="A51" s="11"/>
      <c r="B51" s="12" t="s">
        <v>62</v>
      </c>
      <c r="C51" s="13">
        <v>46116</v>
      </c>
      <c r="D51" s="13">
        <v>11969</v>
      </c>
      <c r="E51" s="13">
        <v>26578</v>
      </c>
      <c r="F51" s="13">
        <v>7569</v>
      </c>
      <c r="G51" s="13">
        <v>5919</v>
      </c>
      <c r="H51" s="13">
        <v>96</v>
      </c>
      <c r="I51" s="13">
        <v>18</v>
      </c>
      <c r="J51" s="16">
        <v>78</v>
      </c>
      <c r="K51" s="17"/>
    </row>
    <row r="52" spans="1:11" customFormat="1" hidden="1" x14ac:dyDescent="0.3">
      <c r="A52" s="11"/>
      <c r="B52" s="12" t="s">
        <v>63</v>
      </c>
      <c r="C52" s="13">
        <v>6860</v>
      </c>
      <c r="D52" s="13">
        <v>2567</v>
      </c>
      <c r="E52" s="13">
        <v>4293</v>
      </c>
      <c r="F52" s="13">
        <v>0</v>
      </c>
      <c r="G52" s="13">
        <v>932</v>
      </c>
      <c r="H52" s="13">
        <v>2</v>
      </c>
      <c r="I52" s="13">
        <v>0</v>
      </c>
      <c r="J52" s="16">
        <v>2</v>
      </c>
      <c r="K52" s="17"/>
    </row>
    <row r="53" spans="1:11" customFormat="1" hidden="1" x14ac:dyDescent="0.3">
      <c r="A53" s="11"/>
      <c r="B53" s="12" t="s">
        <v>64</v>
      </c>
      <c r="C53" s="13">
        <v>67075</v>
      </c>
      <c r="D53" s="13">
        <v>8235</v>
      </c>
      <c r="E53" s="13">
        <v>10067</v>
      </c>
      <c r="F53" s="13">
        <v>48773</v>
      </c>
      <c r="G53" s="13">
        <v>1875</v>
      </c>
      <c r="H53" s="13">
        <v>156</v>
      </c>
      <c r="I53" s="13">
        <v>6</v>
      </c>
      <c r="J53" s="16">
        <v>150</v>
      </c>
      <c r="K53" s="17"/>
    </row>
    <row r="54" spans="1:11" customFormat="1" hidden="1" x14ac:dyDescent="0.3">
      <c r="A54" s="11"/>
      <c r="B54" s="12" t="s">
        <v>65</v>
      </c>
      <c r="C54" s="13">
        <v>183013</v>
      </c>
      <c r="D54" s="13">
        <v>9804</v>
      </c>
      <c r="E54" s="13">
        <v>2451</v>
      </c>
      <c r="F54" s="13">
        <v>170758</v>
      </c>
      <c r="G54" s="13">
        <v>3265</v>
      </c>
      <c r="H54" s="13">
        <v>30</v>
      </c>
      <c r="I54" s="13">
        <v>0</v>
      </c>
      <c r="J54" s="16">
        <v>30</v>
      </c>
      <c r="K54" s="17"/>
    </row>
    <row r="55" spans="1:11" customFormat="1" hidden="1" x14ac:dyDescent="0.3">
      <c r="A55" s="11"/>
      <c r="B55" s="12" t="s">
        <v>66</v>
      </c>
      <c r="C55" s="13">
        <v>2943</v>
      </c>
      <c r="D55" s="13">
        <v>2942</v>
      </c>
      <c r="E55" s="13">
        <v>1</v>
      </c>
      <c r="F55" s="13">
        <v>0</v>
      </c>
      <c r="G55" s="13">
        <v>89</v>
      </c>
      <c r="H55" s="13">
        <v>109</v>
      </c>
      <c r="I55" s="13">
        <v>108</v>
      </c>
      <c r="J55" s="16">
        <v>1</v>
      </c>
      <c r="K55" s="17"/>
    </row>
    <row r="56" spans="1:11" customFormat="1" hidden="1" x14ac:dyDescent="0.3">
      <c r="A56" s="11"/>
      <c r="B56" s="12" t="s">
        <v>67</v>
      </c>
      <c r="C56" s="13">
        <v>4065</v>
      </c>
      <c r="D56" s="13">
        <v>3894</v>
      </c>
      <c r="E56" s="13">
        <v>109</v>
      </c>
      <c r="F56" s="13">
        <v>62</v>
      </c>
      <c r="G56" s="13">
        <v>3329</v>
      </c>
      <c r="H56" s="13">
        <v>73</v>
      </c>
      <c r="I56" s="13">
        <v>0</v>
      </c>
      <c r="J56" s="16">
        <v>73</v>
      </c>
      <c r="K56" s="17"/>
    </row>
    <row r="57" spans="1:11" customFormat="1" x14ac:dyDescent="0.3">
      <c r="A57" s="8" t="s">
        <v>20</v>
      </c>
      <c r="B57" s="8" t="s">
        <v>14</v>
      </c>
      <c r="C57" s="9">
        <v>510338</v>
      </c>
      <c r="D57" s="9">
        <v>84750</v>
      </c>
      <c r="E57" s="9">
        <v>295910</v>
      </c>
      <c r="F57" s="9">
        <v>129678</v>
      </c>
      <c r="G57" s="9">
        <v>44562</v>
      </c>
      <c r="H57" s="9">
        <v>2727</v>
      </c>
      <c r="I57" s="9">
        <v>376</v>
      </c>
      <c r="J57" s="26">
        <v>2351</v>
      </c>
      <c r="K57" s="27"/>
    </row>
    <row r="58" spans="1:11" customFormat="1" hidden="1" x14ac:dyDescent="0.3">
      <c r="A58" s="11"/>
      <c r="B58" s="12" t="s">
        <v>68</v>
      </c>
      <c r="C58" s="13">
        <v>17415</v>
      </c>
      <c r="D58" s="13">
        <v>2175</v>
      </c>
      <c r="E58" s="13">
        <v>54</v>
      </c>
      <c r="F58" s="13">
        <v>15186</v>
      </c>
      <c r="G58" s="13">
        <v>246</v>
      </c>
      <c r="H58" s="13">
        <v>10</v>
      </c>
      <c r="I58" s="13">
        <v>0</v>
      </c>
      <c r="J58" s="16">
        <v>10</v>
      </c>
      <c r="K58" s="17"/>
    </row>
    <row r="59" spans="1:11" customFormat="1" hidden="1" x14ac:dyDescent="0.3">
      <c r="A59" s="11"/>
      <c r="B59" s="12" t="s">
        <v>69</v>
      </c>
      <c r="C59" s="13">
        <v>112560</v>
      </c>
      <c r="D59" s="13">
        <v>4612</v>
      </c>
      <c r="E59" s="13">
        <v>107787</v>
      </c>
      <c r="F59" s="13">
        <v>161</v>
      </c>
      <c r="G59" s="13">
        <v>19151</v>
      </c>
      <c r="H59" s="13">
        <v>12</v>
      </c>
      <c r="I59" s="13">
        <v>0</v>
      </c>
      <c r="J59" s="16">
        <v>12</v>
      </c>
      <c r="K59" s="17"/>
    </row>
    <row r="60" spans="1:11" customFormat="1" hidden="1" x14ac:dyDescent="0.3">
      <c r="A60" s="11"/>
      <c r="B60" s="12" t="s">
        <v>70</v>
      </c>
      <c r="C60" s="13">
        <v>46888</v>
      </c>
      <c r="D60" s="13">
        <v>8107</v>
      </c>
      <c r="E60" s="13">
        <v>32343</v>
      </c>
      <c r="F60" s="13">
        <v>6438</v>
      </c>
      <c r="G60" s="13">
        <v>761</v>
      </c>
      <c r="H60" s="13">
        <v>661</v>
      </c>
      <c r="I60" s="13">
        <v>114</v>
      </c>
      <c r="J60" s="16">
        <v>547</v>
      </c>
      <c r="K60" s="17"/>
    </row>
    <row r="61" spans="1:11" customFormat="1" hidden="1" x14ac:dyDescent="0.3">
      <c r="A61" s="11"/>
      <c r="B61" s="12" t="s">
        <v>71</v>
      </c>
      <c r="C61" s="13">
        <v>99494</v>
      </c>
      <c r="D61" s="13">
        <v>1726</v>
      </c>
      <c r="E61" s="13">
        <v>11704</v>
      </c>
      <c r="F61" s="13">
        <v>86064</v>
      </c>
      <c r="G61" s="13">
        <v>114</v>
      </c>
      <c r="H61" s="13">
        <v>1</v>
      </c>
      <c r="I61" s="13">
        <v>0</v>
      </c>
      <c r="J61" s="16">
        <v>1</v>
      </c>
      <c r="K61" s="17"/>
    </row>
    <row r="62" spans="1:11" customFormat="1" hidden="1" x14ac:dyDescent="0.3">
      <c r="A62" s="11"/>
      <c r="B62" s="12" t="s">
        <v>72</v>
      </c>
      <c r="C62" s="13">
        <v>10247</v>
      </c>
      <c r="D62" s="13">
        <v>9358</v>
      </c>
      <c r="E62" s="13">
        <v>888</v>
      </c>
      <c r="F62" s="13">
        <v>1</v>
      </c>
      <c r="G62" s="13">
        <v>1015</v>
      </c>
      <c r="H62" s="13">
        <v>12</v>
      </c>
      <c r="I62" s="13">
        <v>0</v>
      </c>
      <c r="J62" s="16">
        <v>12</v>
      </c>
      <c r="K62" s="17"/>
    </row>
    <row r="63" spans="1:11" customFormat="1" hidden="1" x14ac:dyDescent="0.3">
      <c r="A63" s="11"/>
      <c r="B63" s="12" t="s">
        <v>73</v>
      </c>
      <c r="C63" s="13">
        <v>148423</v>
      </c>
      <c r="D63" s="13">
        <v>47722</v>
      </c>
      <c r="E63" s="13">
        <v>84364</v>
      </c>
      <c r="F63" s="13">
        <v>16337</v>
      </c>
      <c r="G63" s="13">
        <v>21272</v>
      </c>
      <c r="H63" s="13">
        <v>20</v>
      </c>
      <c r="I63" s="13">
        <v>0</v>
      </c>
      <c r="J63" s="16">
        <v>20</v>
      </c>
      <c r="K63" s="17"/>
    </row>
    <row r="64" spans="1:11" customFormat="1" hidden="1" x14ac:dyDescent="0.3">
      <c r="A64" s="11"/>
      <c r="B64" s="12" t="s">
        <v>74</v>
      </c>
      <c r="C64" s="13">
        <v>75311</v>
      </c>
      <c r="D64" s="13">
        <v>11050</v>
      </c>
      <c r="E64" s="13">
        <v>58770</v>
      </c>
      <c r="F64" s="13">
        <v>5491</v>
      </c>
      <c r="G64" s="13">
        <v>2003</v>
      </c>
      <c r="H64" s="13">
        <v>2011</v>
      </c>
      <c r="I64" s="13">
        <v>262</v>
      </c>
      <c r="J64" s="16">
        <v>1749</v>
      </c>
      <c r="K64" s="17"/>
    </row>
    <row r="65" spans="1:11" customFormat="1" x14ac:dyDescent="0.3">
      <c r="A65" s="8" t="s">
        <v>21</v>
      </c>
      <c r="B65" s="8" t="s">
        <v>14</v>
      </c>
      <c r="C65" s="9">
        <v>5201839</v>
      </c>
      <c r="D65" s="9">
        <v>220726</v>
      </c>
      <c r="E65" s="9">
        <v>1162967</v>
      </c>
      <c r="F65" s="9">
        <v>3818146</v>
      </c>
      <c r="G65" s="9">
        <v>814205</v>
      </c>
      <c r="H65" s="9">
        <v>6995</v>
      </c>
      <c r="I65" s="9">
        <v>4152</v>
      </c>
      <c r="J65" s="26">
        <v>2843</v>
      </c>
      <c r="K65" s="27"/>
    </row>
    <row r="66" spans="1:11" customFormat="1" hidden="1" x14ac:dyDescent="0.3">
      <c r="A66" s="11"/>
      <c r="B66" s="12" t="s">
        <v>75</v>
      </c>
      <c r="C66" s="13">
        <v>23630</v>
      </c>
      <c r="D66" s="13">
        <v>15493</v>
      </c>
      <c r="E66" s="13">
        <v>5431</v>
      </c>
      <c r="F66" s="13">
        <v>2706</v>
      </c>
      <c r="G66" s="13">
        <v>8869</v>
      </c>
      <c r="H66" s="13">
        <v>908</v>
      </c>
      <c r="I66" s="13">
        <v>0</v>
      </c>
      <c r="J66" s="16">
        <v>908</v>
      </c>
      <c r="K66" s="17"/>
    </row>
    <row r="67" spans="1:11" customFormat="1" hidden="1" x14ac:dyDescent="0.3">
      <c r="A67" s="11"/>
      <c r="B67" s="12" t="s">
        <v>76</v>
      </c>
      <c r="C67" s="13">
        <v>10859</v>
      </c>
      <c r="D67" s="13">
        <v>4409</v>
      </c>
      <c r="E67" s="13">
        <v>1708</v>
      </c>
      <c r="F67" s="13">
        <v>4742</v>
      </c>
      <c r="G67" s="13">
        <v>894</v>
      </c>
      <c r="H67" s="13">
        <v>6</v>
      </c>
      <c r="I67" s="13">
        <v>1</v>
      </c>
      <c r="J67" s="16">
        <v>5</v>
      </c>
      <c r="K67" s="17"/>
    </row>
    <row r="68" spans="1:11" customFormat="1" hidden="1" x14ac:dyDescent="0.3">
      <c r="A68" s="11"/>
      <c r="B68" s="12" t="s">
        <v>77</v>
      </c>
      <c r="C68" s="13">
        <v>92546</v>
      </c>
      <c r="D68" s="13">
        <v>4604</v>
      </c>
      <c r="E68" s="13">
        <v>4926</v>
      </c>
      <c r="F68" s="13">
        <v>83016</v>
      </c>
      <c r="G68" s="13">
        <v>81374</v>
      </c>
      <c r="H68" s="13">
        <v>81</v>
      </c>
      <c r="I68" s="13">
        <v>80</v>
      </c>
      <c r="J68" s="16">
        <v>1</v>
      </c>
      <c r="K68" s="17"/>
    </row>
    <row r="69" spans="1:11" customFormat="1" hidden="1" x14ac:dyDescent="0.3">
      <c r="A69" s="11"/>
      <c r="B69" s="12" t="s">
        <v>78</v>
      </c>
      <c r="C69" s="13">
        <v>4192</v>
      </c>
      <c r="D69" s="13">
        <v>2854</v>
      </c>
      <c r="E69" s="13">
        <v>862</v>
      </c>
      <c r="F69" s="13">
        <v>476</v>
      </c>
      <c r="G69" s="13">
        <v>1428</v>
      </c>
      <c r="H69" s="13">
        <v>11</v>
      </c>
      <c r="I69" s="13">
        <v>0</v>
      </c>
      <c r="J69" s="16">
        <v>11</v>
      </c>
      <c r="K69" s="17"/>
    </row>
    <row r="70" spans="1:11" customFormat="1" hidden="1" x14ac:dyDescent="0.3">
      <c r="A70" s="11"/>
      <c r="B70" s="12" t="s">
        <v>79</v>
      </c>
      <c r="C70" s="13">
        <v>65275</v>
      </c>
      <c r="D70" s="13">
        <v>6260</v>
      </c>
      <c r="E70" s="13">
        <v>13362</v>
      </c>
      <c r="F70" s="13">
        <v>45653</v>
      </c>
      <c r="G70" s="13">
        <v>19134</v>
      </c>
      <c r="H70" s="13">
        <v>5</v>
      </c>
      <c r="I70" s="13">
        <v>1</v>
      </c>
      <c r="J70" s="16">
        <v>4</v>
      </c>
      <c r="K70" s="17"/>
    </row>
    <row r="71" spans="1:11" customFormat="1" hidden="1" x14ac:dyDescent="0.3">
      <c r="A71" s="11"/>
      <c r="B71" s="12" t="s">
        <v>80</v>
      </c>
      <c r="C71" s="13">
        <v>32071</v>
      </c>
      <c r="D71" s="13">
        <v>5019</v>
      </c>
      <c r="E71" s="13">
        <v>23857</v>
      </c>
      <c r="F71" s="13">
        <v>3195</v>
      </c>
      <c r="G71" s="13">
        <v>884</v>
      </c>
      <c r="H71" s="13">
        <v>10</v>
      </c>
      <c r="I71" s="13">
        <v>0</v>
      </c>
      <c r="J71" s="16">
        <v>10</v>
      </c>
      <c r="K71" s="17"/>
    </row>
    <row r="72" spans="1:11" customFormat="1" hidden="1" x14ac:dyDescent="0.3">
      <c r="A72" s="11"/>
      <c r="B72" s="12" t="s">
        <v>81</v>
      </c>
      <c r="C72" s="13">
        <v>5558134</v>
      </c>
      <c r="D72" s="13">
        <v>154992</v>
      </c>
      <c r="E72" s="13">
        <v>1235861</v>
      </c>
      <c r="F72" s="13">
        <v>4167281</v>
      </c>
      <c r="G72" s="13">
        <v>649104</v>
      </c>
      <c r="H72" s="13">
        <v>5304</v>
      </c>
      <c r="I72" s="13">
        <v>3912</v>
      </c>
      <c r="J72" s="16">
        <v>1392</v>
      </c>
      <c r="K72" s="17"/>
    </row>
    <row r="73" spans="1:11" customFormat="1" hidden="1" x14ac:dyDescent="0.3">
      <c r="A73" s="11"/>
      <c r="B73" s="12" t="s">
        <v>82</v>
      </c>
      <c r="C73" s="13">
        <v>181862</v>
      </c>
      <c r="D73" s="13">
        <v>14124</v>
      </c>
      <c r="E73" s="13">
        <v>47916</v>
      </c>
      <c r="F73" s="13">
        <v>119822</v>
      </c>
      <c r="G73" s="13">
        <v>38959</v>
      </c>
      <c r="H73" s="13">
        <v>95</v>
      </c>
      <c r="I73" s="13">
        <v>2</v>
      </c>
      <c r="J73" s="16">
        <v>93</v>
      </c>
      <c r="K73" s="17"/>
    </row>
    <row r="74" spans="1:11" x14ac:dyDescent="0.3">
      <c r="A74" s="18" t="s">
        <v>15</v>
      </c>
      <c r="B74" s="19"/>
      <c r="C74" s="19"/>
      <c r="D74" s="19"/>
      <c r="E74" s="19"/>
      <c r="F74" s="19"/>
      <c r="G74" s="19"/>
      <c r="H74" s="19"/>
      <c r="I74" s="19"/>
      <c r="J74" s="19"/>
      <c r="K74" s="20"/>
    </row>
    <row r="75" spans="1:11" x14ac:dyDescent="0.3">
      <c r="A75" s="21" t="s">
        <v>16</v>
      </c>
      <c r="B75" s="22"/>
      <c r="C75" s="3">
        <f t="shared" ref="C75:J75" si="0">SUM(C9,C28,C44,C57,C65)</f>
        <v>11593981</v>
      </c>
      <c r="D75" s="3">
        <f t="shared" si="0"/>
        <v>728359</v>
      </c>
      <c r="E75" s="3">
        <f t="shared" si="0"/>
        <v>3334861</v>
      </c>
      <c r="F75" s="3">
        <f t="shared" si="0"/>
        <v>7530761</v>
      </c>
      <c r="G75" s="3">
        <f t="shared" si="0"/>
        <v>1275736</v>
      </c>
      <c r="H75" s="3">
        <f t="shared" si="0"/>
        <v>22872</v>
      </c>
      <c r="I75" s="3">
        <f t="shared" si="0"/>
        <v>10678</v>
      </c>
      <c r="J75" s="23">
        <f t="shared" si="0"/>
        <v>12194</v>
      </c>
      <c r="K75" s="24"/>
    </row>
    <row r="76" spans="1:11" x14ac:dyDescent="0.3">
      <c r="A76" s="25" t="s">
        <v>1</v>
      </c>
      <c r="B76" s="25"/>
      <c r="C76" s="25"/>
      <c r="D76" s="25"/>
      <c r="E76" s="25"/>
      <c r="F76" s="25"/>
      <c r="G76" s="25"/>
      <c r="H76" s="25"/>
      <c r="I76" s="25"/>
      <c r="J76" s="25"/>
    </row>
  </sheetData>
  <mergeCells count="81">
    <mergeCell ref="J73:K73"/>
    <mergeCell ref="A74:K74"/>
    <mergeCell ref="A75:B75"/>
    <mergeCell ref="J75:K75"/>
    <mergeCell ref="A76:J76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I7:K7"/>
    <mergeCell ref="J8:K8"/>
    <mergeCell ref="J9:K9"/>
    <mergeCell ref="J10:K10"/>
    <mergeCell ref="J11:K11"/>
    <mergeCell ref="J12:K12"/>
    <mergeCell ref="A1:J1"/>
    <mergeCell ref="A2:J2"/>
    <mergeCell ref="A3:J3"/>
    <mergeCell ref="A4:K4"/>
    <mergeCell ref="A7:A8"/>
    <mergeCell ref="B7:B8"/>
    <mergeCell ref="C7:C8"/>
    <mergeCell ref="D7:F7"/>
    <mergeCell ref="G7:G8"/>
    <mergeCell ref="H7:H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2023 I pusmetis</vt:lpstr>
      <vt:lpstr>2023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2017-03-02T10:47:22Z</dcterms:created>
  <dcterms:modified xsi:type="dcterms:W3CDTF">2024-01-23T10:00:48Z</dcterms:modified>
</cp:coreProperties>
</file>