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G\ZM_Darbinis_ribotas\Sauliaus zeme lentos\2024\"/>
    </mc:Choice>
  </mc:AlternateContent>
  <bookViews>
    <workbookView xWindow="0" yWindow="0" windowWidth="20850" windowHeight="10260"/>
  </bookViews>
  <sheets>
    <sheet name="2024 " sheetId="1" r:id="rId1"/>
  </sheets>
  <definedNames>
    <definedName name="_xlnm._FilterDatabase" localSheetId="0" hidden="1">'2024 '!$A$4:$T$4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</calcChain>
</file>

<file path=xl/sharedStrings.xml><?xml version="1.0" encoding="utf-8"?>
<sst xmlns="http://schemas.openxmlformats.org/spreadsheetml/2006/main" count="383" uniqueCount="94">
  <si>
    <t>Vilniaus</t>
  </si>
  <si>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</si>
  <si>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</si>
  <si>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</si>
  <si>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</si>
  <si>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</si>
  <si>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</si>
  <si>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</si>
  <si>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</si>
  <si>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</si>
  <si>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</si>
  <si>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</si>
  <si>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</si>
  <si>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</si>
  <si>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</si>
  <si>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</si>
  <si>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</si>
  <si>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</si>
  <si>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</si>
  <si>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</si>
  <si>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</si>
  <si>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</si>
  <si>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</si>
  <si>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</si>
  <si>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</si>
  <si>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</si>
  <si>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</si>
  <si>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</si>
  <si>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</si>
  <si>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</si>
  <si>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</si>
  <si>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</si>
  <si>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</si>
  <si>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</si>
  <si>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</si>
  <si>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</si>
  <si>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</si>
  <si>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</si>
  <si>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</si>
  <si>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</si>
  <si>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</si>
  <si>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</si>
  <si>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</si>
  <si>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</si>
  <si>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</si>
  <si>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</si>
  <si>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</si>
  <si>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</si>
  <si>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</si>
  <si>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</si>
  <si>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</si>
  <si>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</si>
  <si>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</si>
  <si>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</si>
  <si>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</si>
  <si>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</si>
  <si>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</si>
  <si>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</si>
  <si>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</si>
  <si>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</si>
  <si>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</si>
  <si>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</si>
  <si>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</si>
  <si>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</si>
  <si>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</si>
  <si>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</si>
  <si>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</si>
  <si>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</si>
  <si>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</si>
  <si>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</si>
  <si>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</si>
  <si>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</si>
  <si>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</si>
  <si>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</si>
  <si>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</si>
  <si>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SKLYPŲ BENDRAS PLOTAS
(ha)</t>
  </si>
  <si>
    <t>APSKAIČIUOTO MOKESCIO SUMA PRADINĖ</t>
  </si>
  <si>
    <t>APSKAIČIUOTA MOKESČIO GALUTINĖ SUMA*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</si>
  <si>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</si>
  <si>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</si>
  <si>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</si>
  <si>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</si>
  <si>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</si>
  <si>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</si>
  <si>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</si>
  <si>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</si>
  <si>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</si>
  <si>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</si>
  <si>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Iš viso:</t>
  </si>
  <si>
    <t>FA</t>
  </si>
  <si>
    <t>JV</t>
  </si>
  <si>
    <t>Atnaujinta 2024-10-22</t>
  </si>
  <si>
    <t>MM tipas</t>
  </si>
  <si>
    <t>Fizinių ir juridinių asmenų žemės mokesčio paskaičiavimas ir pritaikytos lengvatos už 2024 metus pagal savivaldybėje esančius sklypus (Eurais)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</si>
</sst>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i/>
      <sz val="9"/>
      <color rgb="FFFF0000"/>
      <name val="Trebuchet MS"/>
      <family val="2"/>
      <charset val="186"/>
    </font>
    <font>
      <sz val="9"/>
      <name val="Trebuchet MS"/>
      <family val="2"/>
      <charset val="186"/>
    </font>
    <font>
      <b/>
      <i/>
      <sz val="10"/>
      <name val="Trebuchet MS"/>
      <family val="2"/>
      <charset val="186"/>
    </font>
    <font>
      <sz val="8"/>
      <name val="Arial"/>
      <family val="2"/>
      <charset val="186"/>
    </font>
    <font>
      <b/>
      <sz val="9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3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" vertical="top" wrapText="1"/>
    </xf>
    <xf numFmtId="4" fontId="3" fillId="0" borderId="0" xfId="0" applyNumberFormat="1" applyFont="1"/>
    <xf numFmtId="4" fontId="3" fillId="0" borderId="0" xfId="0" applyNumberFormat="1" applyFont="1" applyFill="1"/>
    <xf numFmtId="4" fontId="3" fillId="0" borderId="0" xfId="0" applyNumberFormat="1" applyFont="1" applyBorder="1"/>
    <xf numFmtId="3" fontId="3" fillId="0" borderId="0" xfId="0" applyNumberFormat="1" applyFont="1" applyBorder="1"/>
    <xf numFmtId="4" fontId="5" fillId="0" borderId="2" xfId="0" applyNumberFormat="1" applyFont="1" applyBorder="1"/>
    <xf numFmtId="3" fontId="5" fillId="0" borderId="2" xfId="0" applyNumberFormat="1" applyFont="1" applyBorder="1"/>
    <xf numFmtId="4" fontId="5" fillId="0" borderId="3" xfId="0" applyNumberFormat="1" applyFont="1" applyBorder="1"/>
    <xf numFmtId="4" fontId="5" fillId="0" borderId="2" xfId="0" applyNumberFormat="1" applyFont="1" applyFill="1" applyBorder="1"/>
    <xf numFmtId="4" fontId="3" fillId="2" borderId="0" xfId="0" applyNumberFormat="1" applyFont="1" applyFill="1" applyBorder="1"/>
    <xf numFmtId="3" fontId="2" fillId="2" borderId="0" xfId="0" applyNumberFormat="1" applyFont="1" applyFill="1"/>
    <xf numFmtId="4" fontId="5" fillId="2" borderId="2" xfId="0" applyNumberFormat="1" applyFont="1" applyFill="1" applyBorder="1"/>
    <xf numFmtId="4" fontId="3" fillId="3" borderId="0" xfId="0" applyNumberFormat="1" applyFont="1" applyFill="1" applyBorder="1"/>
    <xf numFmtId="4" fontId="2" fillId="3" borderId="0" xfId="0" applyNumberFormat="1" applyFont="1" applyFill="1" applyBorder="1"/>
    <xf numFmtId="3" fontId="3" fillId="3" borderId="0" xfId="0" applyNumberFormat="1" applyFont="1" applyFill="1" applyBorder="1"/>
    <xf numFmtId="4" fontId="6" fillId="0" borderId="4" xfId="1" applyNumberFormat="1" applyFont="1" applyFill="1" applyBorder="1" applyAlignment="1">
      <alignment horizontal="center" vertical="top" wrapText="1"/>
    </xf>
    <xf numFmtId="3" fontId="6" fillId="0" borderId="4" xfId="1" applyNumberFormat="1" applyFont="1" applyFill="1" applyBorder="1" applyAlignment="1">
      <alignment horizontal="center" vertical="top" wrapText="1"/>
    </xf>
    <xf numFmtId="4" fontId="6" fillId="2" borderId="4" xfId="1" applyNumberFormat="1" applyFont="1" applyFill="1" applyBorder="1" applyAlignment="1">
      <alignment horizontal="center" vertical="top" wrapText="1"/>
    </xf>
    <xf numFmtId="4" fontId="6" fillId="2" borderId="5" xfId="1" applyNumberFormat="1" applyFont="1" applyFill="1" applyBorder="1" applyAlignment="1">
      <alignment horizontal="center" vertical="top" wrapText="1"/>
    </xf>
    <xf numFmtId="3" fontId="5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/>
    <xf numFmtId="4" fontId="4" fillId="3" borderId="0" xfId="0" applyNumberFormat="1" applyFont="1" applyFill="1" applyBorder="1" applyAlignment="1">
      <alignment wrapText="1"/>
    </xf>
    <xf numFmtId="0" fontId="0" fillId="3" borderId="0" xfId="0" applyFill="1" applyAlignment="1">
      <alignment wrapText="1"/>
    </xf>
  </cellXfs>
  <cellStyles count="2">
    <cellStyle name="Įprastas" xfId="0" builtinId="0"/>
    <cellStyle name="Įprastas 4" xfId="1"/>
  </cellStyles>
  <dxfs count="0"/>
  <tableStyles count="0" defaultTableStyle="TableStyleMedium2" defaultPivotStyle="PivotStyleLight16"/>
  <colors>
    <mruColors>
      <color rgb="FFFFF3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4"/>
  <sheetViews>
    <sheetView tabSelected="1" zoomScaleNormal="100" workbookViewId="0">
      <selection activeCell="B2" sqref="B2"/>
    </sheetView>
  </sheetViews>
  <sheetFormatPr defaultColWidth="9.140625" defaultRowHeight="15" x14ac:dyDescent="0.35"/>
  <cols>
    <col min="1" max="1" width="9.140625" style="6"/>
    <col min="2" max="2" width="11" style="6" bestFit="1" customWidth="1"/>
    <col min="3" max="3" width="6" style="7" customWidth="1"/>
    <col min="4" max="4" width="16.5703125" style="6" bestFit="1" customWidth="1"/>
    <col min="5" max="5" width="11.28515625" style="7" customWidth="1"/>
    <col min="6" max="6" width="11.42578125" style="7" customWidth="1"/>
    <col min="7" max="7" width="15.85546875" style="7" customWidth="1"/>
    <col min="8" max="8" width="14.85546875" style="6" customWidth="1"/>
    <col min="9" max="10" width="18" style="6" customWidth="1"/>
    <col min="11" max="11" width="18.42578125" style="12" customWidth="1"/>
    <col min="12" max="12" width="22.85546875" style="6" customWidth="1"/>
    <col min="13" max="13" width="30.42578125" style="12" customWidth="1"/>
    <col min="14" max="14" width="30.85546875" style="6" customWidth="1"/>
    <col min="15" max="15" width="32.140625" style="12" customWidth="1"/>
    <col min="16" max="16" width="35.42578125" style="6" customWidth="1"/>
    <col min="17" max="17" width="30.28515625" style="12" customWidth="1"/>
    <col min="18" max="18" width="30.42578125" style="6" customWidth="1"/>
    <col min="19" max="19" width="33" style="12" customWidth="1"/>
    <col min="20" max="20" width="53.85546875" style="12" customWidth="1"/>
    <col min="21" max="16384" width="9.140625" style="6"/>
  </cols>
  <sheetData>
    <row r="1" spans="1:20" s="15" customFormat="1" ht="36.75" customHeight="1" x14ac:dyDescent="0.35">
      <c r="B1" s="31" t="s">
        <v>93</v>
      </c>
      <c r="C1" s="32"/>
      <c r="D1" s="32"/>
      <c r="E1" s="32"/>
      <c r="F1" s="32"/>
      <c r="G1" s="32"/>
      <c r="H1" s="32"/>
      <c r="I1" s="32"/>
      <c r="J1" s="32"/>
    </row>
    <row r="2" spans="1:20" s="15" customFormat="1" ht="19.5" customHeight="1" x14ac:dyDescent="0.35">
      <c r="B2" s="16" t="s">
        <v>91</v>
      </c>
      <c r="C2" s="17"/>
      <c r="E2" s="17"/>
      <c r="F2" s="17"/>
      <c r="G2" s="17"/>
    </row>
    <row r="3" spans="1:20" s="1" customFormat="1" ht="21" customHeight="1" thickBot="1" x14ac:dyDescent="0.4">
      <c r="D3" s="2" t="s">
        <v>88</v>
      </c>
      <c r="E3" s="1">
        <f t="shared" ref="E3:T3" si="0">SUBTOTAL(9,E5:E821)</f>
        <v>1279032</v>
      </c>
      <c r="F3" s="1">
        <f t="shared" si="0"/>
        <v>2302643</v>
      </c>
      <c r="G3" s="1">
        <f t="shared" si="0"/>
        <v>16720604619.250002</v>
      </c>
      <c r="H3" s="1">
        <f t="shared" si="0"/>
        <v>3197439.4649800002</v>
      </c>
      <c r="I3" s="1">
        <f t="shared" si="0"/>
        <v>73370611.580000028</v>
      </c>
      <c r="J3" s="1">
        <f t="shared" si="0"/>
        <v>60778087.280000061</v>
      </c>
      <c r="K3" s="13">
        <f t="shared" si="0"/>
        <v>94221.499999999971</v>
      </c>
      <c r="L3" s="1">
        <f t="shared" si="0"/>
        <v>8041.9715200000001</v>
      </c>
      <c r="M3" s="13">
        <f t="shared" si="0"/>
        <v>47995.020000000004</v>
      </c>
      <c r="N3" s="1">
        <f t="shared" si="0"/>
        <v>1765.2753299999999</v>
      </c>
      <c r="O3" s="13">
        <f t="shared" si="0"/>
        <v>64848.020000000011</v>
      </c>
      <c r="P3" s="1">
        <f t="shared" si="0"/>
        <v>941.7714400000001</v>
      </c>
      <c r="Q3" s="13">
        <f t="shared" si="0"/>
        <v>9532884.5500000007</v>
      </c>
      <c r="R3" s="1">
        <f t="shared" si="0"/>
        <v>214022.18564000004</v>
      </c>
      <c r="S3" s="13">
        <f t="shared" si="0"/>
        <v>2704627.15</v>
      </c>
      <c r="T3" s="13">
        <f t="shared" si="0"/>
        <v>147948.06000000011</v>
      </c>
    </row>
    <row r="4" spans="1:20" s="3" customFormat="1" ht="184.5" customHeight="1" x14ac:dyDescent="0.25">
      <c r="A4" s="29" t="s">
        <v>92</v>
      </c>
      <c r="B4" s="18" t="s">
        <v>69</v>
      </c>
      <c r="C4" s="19" t="s">
        <v>70</v>
      </c>
      <c r="D4" s="18" t="s">
        <v>71</v>
      </c>
      <c r="E4" s="19" t="s">
        <v>72</v>
      </c>
      <c r="F4" s="19" t="s">
        <v>73</v>
      </c>
      <c r="G4" s="19" t="s">
        <v>74</v>
      </c>
      <c r="H4" s="18" t="s">
        <v>75</v>
      </c>
      <c r="I4" s="18" t="s">
        <v>76</v>
      </c>
      <c r="J4" s="18" t="s">
        <v>77</v>
      </c>
      <c r="K4" s="20" t="s">
        <v>78</v>
      </c>
      <c r="L4" s="18" t="s">
        <v>79</v>
      </c>
      <c r="M4" s="20" t="s">
        <v>80</v>
      </c>
      <c r="N4" s="18" t="s">
        <v>81</v>
      </c>
      <c r="O4" s="20" t="s">
        <v>82</v>
      </c>
      <c r="P4" s="18" t="s">
        <v>83</v>
      </c>
      <c r="Q4" s="20" t="s">
        <v>84</v>
      </c>
      <c r="R4" s="18" t="s">
        <v>85</v>
      </c>
      <c r="S4" s="20" t="s">
        <v>86</v>
      </c>
      <c r="T4" s="21" t="s">
        <v>87</v>
      </c>
    </row>
    <row r="5" spans="1:20" s="4" customFormat="1" x14ac:dyDescent="0.35">
      <c r="A5" s="14" t="s">
        <v>89</v>
      </c>
      <c r="B5" s="8" t="s">
        <v>1</v>
      </c>
      <c r="C5" s="22">
        <v>11</v>
      </c>
      <c r="D5" s="8" t="s">
        <v>2</v>
      </c>
      <c r="E5" s="22">
        <v>5705</v>
      </c>
      <c r="F5" s="22">
        <v>5219</v>
      </c>
      <c r="G5" s="22">
        <v>87006051.719999999</v>
      </c>
      <c r="H5" s="23">
        <v>666.46702000000005</v>
      </c>
      <c r="I5" s="23">
        <v>311729.56</v>
      </c>
      <c r="J5" s="24">
        <v>240668.64</v>
      </c>
      <c r="K5" s="25">
        <v>0</v>
      </c>
      <c r="L5" s="23">
        <v>0</v>
      </c>
      <c r="M5" s="25">
        <v>0</v>
      </c>
      <c r="N5" s="23">
        <v>0</v>
      </c>
      <c r="O5" s="25">
        <v>36.979999999999997</v>
      </c>
      <c r="P5" s="23">
        <v>9.7949999999999995E-2</v>
      </c>
      <c r="Q5" s="25">
        <v>70919.350000000006</v>
      </c>
      <c r="R5" s="23">
        <v>112.8528</v>
      </c>
      <c r="S5" s="25">
        <v>0</v>
      </c>
      <c r="T5" s="25">
        <v>104.59</v>
      </c>
    </row>
    <row r="6" spans="1:20" s="4" customFormat="1" x14ac:dyDescent="0.35">
      <c r="A6" s="30" t="s">
        <v>89</v>
      </c>
      <c r="B6" s="8" t="s">
        <v>1</v>
      </c>
      <c r="C6" s="22">
        <v>15</v>
      </c>
      <c r="D6" s="8" t="s">
        <v>3</v>
      </c>
      <c r="E6" s="22">
        <v>9783</v>
      </c>
      <c r="F6" s="22">
        <v>15476</v>
      </c>
      <c r="G6" s="22">
        <v>94264032</v>
      </c>
      <c r="H6" s="23">
        <v>8807.8986399999994</v>
      </c>
      <c r="I6" s="23">
        <v>229158.33</v>
      </c>
      <c r="J6" s="24">
        <v>172660.49</v>
      </c>
      <c r="K6" s="25">
        <v>118.65</v>
      </c>
      <c r="L6" s="23">
        <v>25.382380000000001</v>
      </c>
      <c r="M6" s="25">
        <v>0</v>
      </c>
      <c r="N6" s="23">
        <v>0</v>
      </c>
      <c r="O6" s="25">
        <v>873.66</v>
      </c>
      <c r="P6" s="23">
        <v>0.37</v>
      </c>
      <c r="Q6" s="25">
        <v>53809.98</v>
      </c>
      <c r="R6" s="23">
        <v>1416.9754600000001</v>
      </c>
      <c r="S6" s="25">
        <v>0</v>
      </c>
      <c r="T6" s="25">
        <v>1695.55</v>
      </c>
    </row>
    <row r="7" spans="1:20" s="4" customFormat="1" x14ac:dyDescent="0.35">
      <c r="A7" s="30" t="s">
        <v>89</v>
      </c>
      <c r="B7" s="8" t="s">
        <v>1</v>
      </c>
      <c r="C7" s="22">
        <v>33</v>
      </c>
      <c r="D7" s="8" t="s">
        <v>4</v>
      </c>
      <c r="E7" s="22">
        <v>28274</v>
      </c>
      <c r="F7" s="22">
        <v>56060</v>
      </c>
      <c r="G7" s="22">
        <v>132102887.92</v>
      </c>
      <c r="H7" s="23">
        <v>76775.797879999998</v>
      </c>
      <c r="I7" s="23">
        <v>1223864.94</v>
      </c>
      <c r="J7" s="24">
        <v>1029349.98</v>
      </c>
      <c r="K7" s="25">
        <v>3353.34</v>
      </c>
      <c r="L7" s="23">
        <v>327.65291000000002</v>
      </c>
      <c r="M7" s="25">
        <v>0</v>
      </c>
      <c r="N7" s="23">
        <v>0</v>
      </c>
      <c r="O7" s="25">
        <v>0</v>
      </c>
      <c r="P7" s="23">
        <v>0</v>
      </c>
      <c r="Q7" s="25">
        <v>189667.77</v>
      </c>
      <c r="R7" s="23">
        <v>5226.1390099999999</v>
      </c>
      <c r="S7" s="25">
        <v>0</v>
      </c>
      <c r="T7" s="25">
        <v>1493.85</v>
      </c>
    </row>
    <row r="8" spans="1:20" s="4" customFormat="1" x14ac:dyDescent="0.35">
      <c r="A8" s="30" t="s">
        <v>89</v>
      </c>
      <c r="B8" s="8" t="s">
        <v>1</v>
      </c>
      <c r="C8" s="22">
        <v>38</v>
      </c>
      <c r="D8" s="8" t="s">
        <v>5</v>
      </c>
      <c r="E8" s="22">
        <v>21127</v>
      </c>
      <c r="F8" s="22">
        <v>42855</v>
      </c>
      <c r="G8" s="22">
        <v>55035814.009999998</v>
      </c>
      <c r="H8" s="23">
        <v>39985.297010000002</v>
      </c>
      <c r="I8" s="23">
        <v>350443.01</v>
      </c>
      <c r="J8" s="24">
        <v>181583.8</v>
      </c>
      <c r="K8" s="25">
        <v>1476.96</v>
      </c>
      <c r="L8" s="23">
        <v>232.22739000000001</v>
      </c>
      <c r="M8" s="25">
        <v>0</v>
      </c>
      <c r="N8" s="23">
        <v>0</v>
      </c>
      <c r="O8" s="25">
        <v>3.91</v>
      </c>
      <c r="P8" s="23">
        <v>0.35013</v>
      </c>
      <c r="Q8" s="25">
        <v>75128.73</v>
      </c>
      <c r="R8" s="23">
        <v>7195.4839300000003</v>
      </c>
      <c r="S8" s="25">
        <v>88524.63</v>
      </c>
      <c r="T8" s="25">
        <v>3724.98</v>
      </c>
    </row>
    <row r="9" spans="1:20" s="4" customFormat="1" x14ac:dyDescent="0.35">
      <c r="A9" s="30" t="s">
        <v>89</v>
      </c>
      <c r="B9" s="8" t="s">
        <v>1</v>
      </c>
      <c r="C9" s="22">
        <v>59</v>
      </c>
      <c r="D9" s="8" t="s">
        <v>6</v>
      </c>
      <c r="E9" s="22">
        <v>18000</v>
      </c>
      <c r="F9" s="22">
        <v>41195</v>
      </c>
      <c r="G9" s="22">
        <v>61357950.630000003</v>
      </c>
      <c r="H9" s="23">
        <v>56044.036249999997</v>
      </c>
      <c r="I9" s="23">
        <v>959615</v>
      </c>
      <c r="J9" s="24">
        <v>574928.05000000005</v>
      </c>
      <c r="K9" s="25">
        <v>4054.6</v>
      </c>
      <c r="L9" s="23">
        <v>306.81403999999998</v>
      </c>
      <c r="M9" s="25">
        <v>11517.37</v>
      </c>
      <c r="N9" s="23">
        <v>688.84760000000006</v>
      </c>
      <c r="O9" s="25">
        <v>3827.89</v>
      </c>
      <c r="P9" s="23">
        <v>73.954920000000001</v>
      </c>
      <c r="Q9" s="25">
        <v>136495.26</v>
      </c>
      <c r="R9" s="23">
        <v>3653.0756500000002</v>
      </c>
      <c r="S9" s="25">
        <v>227660.95</v>
      </c>
      <c r="T9" s="25">
        <v>1130.8800000000001</v>
      </c>
    </row>
    <row r="10" spans="1:20" s="4" customFormat="1" x14ac:dyDescent="0.35">
      <c r="A10" s="30" t="s">
        <v>89</v>
      </c>
      <c r="B10" s="8" t="s">
        <v>7</v>
      </c>
      <c r="C10" s="22">
        <v>12</v>
      </c>
      <c r="D10" s="8" t="s">
        <v>8</v>
      </c>
      <c r="E10" s="22">
        <v>2629</v>
      </c>
      <c r="F10" s="22">
        <v>4260</v>
      </c>
      <c r="G10" s="22">
        <v>20484788.91</v>
      </c>
      <c r="H10" s="23">
        <v>4143.2740400000002</v>
      </c>
      <c r="I10" s="23">
        <v>97353.49</v>
      </c>
      <c r="J10" s="24">
        <v>70846.429999999993</v>
      </c>
      <c r="K10" s="25">
        <v>178.1</v>
      </c>
      <c r="L10" s="23">
        <v>10.5207</v>
      </c>
      <c r="M10" s="25">
        <v>0</v>
      </c>
      <c r="N10" s="23">
        <v>0</v>
      </c>
      <c r="O10" s="25">
        <v>0</v>
      </c>
      <c r="P10" s="23">
        <v>0</v>
      </c>
      <c r="Q10" s="25">
        <v>20969.82</v>
      </c>
      <c r="R10" s="23">
        <v>456.55844999999999</v>
      </c>
      <c r="S10" s="25">
        <v>5117.96</v>
      </c>
      <c r="T10" s="25">
        <v>241.18</v>
      </c>
    </row>
    <row r="11" spans="1:20" s="4" customFormat="1" x14ac:dyDescent="0.35">
      <c r="A11" s="30" t="s">
        <v>89</v>
      </c>
      <c r="B11" s="8" t="s">
        <v>7</v>
      </c>
      <c r="C11" s="22">
        <v>19</v>
      </c>
      <c r="D11" s="8" t="s">
        <v>9</v>
      </c>
      <c r="E11" s="22">
        <v>54322</v>
      </c>
      <c r="F11" s="22">
        <v>37027</v>
      </c>
      <c r="G11" s="22">
        <v>1145719202.8499999</v>
      </c>
      <c r="H11" s="23">
        <v>3903.5225599999999</v>
      </c>
      <c r="I11" s="23">
        <v>3253373.08</v>
      </c>
      <c r="J11" s="24">
        <v>2513811.42</v>
      </c>
      <c r="K11" s="25">
        <v>0</v>
      </c>
      <c r="L11" s="23">
        <v>0</v>
      </c>
      <c r="M11" s="25">
        <v>5358.22</v>
      </c>
      <c r="N11" s="23">
        <v>5.5217999999999998</v>
      </c>
      <c r="O11" s="25">
        <v>36.1</v>
      </c>
      <c r="P11" s="23">
        <v>0.08</v>
      </c>
      <c r="Q11" s="25">
        <v>730617.07</v>
      </c>
      <c r="R11" s="23">
        <v>653.40107</v>
      </c>
      <c r="S11" s="25">
        <v>0</v>
      </c>
      <c r="T11" s="25">
        <v>3550.27</v>
      </c>
    </row>
    <row r="12" spans="1:20" s="4" customFormat="1" x14ac:dyDescent="0.35">
      <c r="A12" s="30" t="s">
        <v>89</v>
      </c>
      <c r="B12" s="8" t="s">
        <v>7</v>
      </c>
      <c r="C12" s="22">
        <v>46</v>
      </c>
      <c r="D12" s="8" t="s">
        <v>10</v>
      </c>
      <c r="E12" s="22">
        <v>17692</v>
      </c>
      <c r="F12" s="22">
        <v>29574</v>
      </c>
      <c r="G12" s="22">
        <v>115394229.73999999</v>
      </c>
      <c r="H12" s="23">
        <v>33194.294569999998</v>
      </c>
      <c r="I12" s="23">
        <v>1042112.54</v>
      </c>
      <c r="J12" s="24">
        <v>822538.29</v>
      </c>
      <c r="K12" s="25">
        <v>1152.19</v>
      </c>
      <c r="L12" s="23">
        <v>64.525880000000001</v>
      </c>
      <c r="M12" s="25">
        <v>0</v>
      </c>
      <c r="N12" s="23">
        <v>0</v>
      </c>
      <c r="O12" s="25">
        <v>0</v>
      </c>
      <c r="P12" s="23">
        <v>0</v>
      </c>
      <c r="Q12" s="25">
        <v>217755.8</v>
      </c>
      <c r="R12" s="23">
        <v>4647.5669200000002</v>
      </c>
      <c r="S12" s="25">
        <v>0</v>
      </c>
      <c r="T12" s="25">
        <v>666.26</v>
      </c>
    </row>
    <row r="13" spans="1:20" s="4" customFormat="1" x14ac:dyDescent="0.35">
      <c r="A13" s="30" t="s">
        <v>89</v>
      </c>
      <c r="B13" s="8" t="s">
        <v>7</v>
      </c>
      <c r="C13" s="22">
        <v>49</v>
      </c>
      <c r="D13" s="8" t="s">
        <v>11</v>
      </c>
      <c r="E13" s="22">
        <v>19637</v>
      </c>
      <c r="F13" s="22">
        <v>35618</v>
      </c>
      <c r="G13" s="22">
        <v>113598146.03</v>
      </c>
      <c r="H13" s="23">
        <v>50953.288659999998</v>
      </c>
      <c r="I13" s="23">
        <v>612705.06000000006</v>
      </c>
      <c r="J13" s="24">
        <v>472734.21</v>
      </c>
      <c r="K13" s="25">
        <v>1523.7</v>
      </c>
      <c r="L13" s="23">
        <v>195.71635000000001</v>
      </c>
      <c r="M13" s="25">
        <v>0</v>
      </c>
      <c r="N13" s="23">
        <v>0</v>
      </c>
      <c r="O13" s="25">
        <v>0</v>
      </c>
      <c r="P13" s="23">
        <v>0</v>
      </c>
      <c r="Q13" s="25">
        <v>135702.34</v>
      </c>
      <c r="R13" s="23">
        <v>7742.8201600000002</v>
      </c>
      <c r="S13" s="25">
        <v>0</v>
      </c>
      <c r="T13" s="25">
        <v>2744.81</v>
      </c>
    </row>
    <row r="14" spans="1:20" s="4" customFormat="1" x14ac:dyDescent="0.35">
      <c r="A14" s="30" t="s">
        <v>89</v>
      </c>
      <c r="B14" s="8" t="s">
        <v>7</v>
      </c>
      <c r="C14" s="22">
        <v>52</v>
      </c>
      <c r="D14" s="8" t="s">
        <v>12</v>
      </c>
      <c r="E14" s="22">
        <v>76955</v>
      </c>
      <c r="F14" s="22">
        <v>98065</v>
      </c>
      <c r="G14" s="22">
        <v>899206021.69000006</v>
      </c>
      <c r="H14" s="23">
        <v>67515.057279999994</v>
      </c>
      <c r="I14" s="23">
        <v>2914538.24</v>
      </c>
      <c r="J14" s="24">
        <v>2220195.46</v>
      </c>
      <c r="K14" s="25">
        <v>4294.12</v>
      </c>
      <c r="L14" s="23">
        <v>196.51226</v>
      </c>
      <c r="M14" s="25">
        <v>0</v>
      </c>
      <c r="N14" s="23">
        <v>0</v>
      </c>
      <c r="O14" s="25">
        <v>45.82</v>
      </c>
      <c r="P14" s="23">
        <v>1.96</v>
      </c>
      <c r="Q14" s="25">
        <v>673420.73</v>
      </c>
      <c r="R14" s="23">
        <v>11919.90904</v>
      </c>
      <c r="S14" s="25">
        <v>0</v>
      </c>
      <c r="T14" s="25">
        <v>16582.11</v>
      </c>
    </row>
    <row r="15" spans="1:20" s="4" customFormat="1" x14ac:dyDescent="0.35">
      <c r="A15" s="30" t="s">
        <v>89</v>
      </c>
      <c r="B15" s="8" t="s">
        <v>7</v>
      </c>
      <c r="C15" s="22">
        <v>53</v>
      </c>
      <c r="D15" s="8" t="s">
        <v>13</v>
      </c>
      <c r="E15" s="22">
        <v>22267</v>
      </c>
      <c r="F15" s="22">
        <v>49443</v>
      </c>
      <c r="G15" s="22">
        <v>216582599.21000001</v>
      </c>
      <c r="H15" s="23">
        <v>87456.958029999994</v>
      </c>
      <c r="I15" s="23">
        <v>1649047.23</v>
      </c>
      <c r="J15" s="24">
        <v>1386637.4</v>
      </c>
      <c r="K15" s="25">
        <v>2248.2399999999998</v>
      </c>
      <c r="L15" s="23">
        <v>162.99173999999999</v>
      </c>
      <c r="M15" s="25">
        <v>0</v>
      </c>
      <c r="N15" s="23">
        <v>0</v>
      </c>
      <c r="O15" s="25">
        <v>57.52</v>
      </c>
      <c r="P15" s="23">
        <v>4</v>
      </c>
      <c r="Q15" s="25">
        <v>258878.68</v>
      </c>
      <c r="R15" s="23">
        <v>9605.3973100000003</v>
      </c>
      <c r="S15" s="25">
        <v>0</v>
      </c>
      <c r="T15" s="25">
        <v>1225.3900000000001</v>
      </c>
    </row>
    <row r="16" spans="1:20" s="4" customFormat="1" x14ac:dyDescent="0.35">
      <c r="A16" s="30" t="s">
        <v>89</v>
      </c>
      <c r="B16" s="8" t="s">
        <v>7</v>
      </c>
      <c r="C16" s="22">
        <v>69</v>
      </c>
      <c r="D16" s="8" t="s">
        <v>14</v>
      </c>
      <c r="E16" s="22">
        <v>19898</v>
      </c>
      <c r="F16" s="22">
        <v>37194</v>
      </c>
      <c r="G16" s="22">
        <v>113110729.7</v>
      </c>
      <c r="H16" s="23">
        <v>56772.030189999998</v>
      </c>
      <c r="I16" s="23">
        <v>1167364.77</v>
      </c>
      <c r="J16" s="24">
        <v>1044333.53</v>
      </c>
      <c r="K16" s="25">
        <v>2790.21</v>
      </c>
      <c r="L16" s="23">
        <v>155.28236000000001</v>
      </c>
      <c r="M16" s="25">
        <v>0</v>
      </c>
      <c r="N16" s="23">
        <v>0</v>
      </c>
      <c r="O16" s="25">
        <v>33</v>
      </c>
      <c r="P16" s="23">
        <v>0.12770000000000001</v>
      </c>
      <c r="Q16" s="25">
        <v>119287.31</v>
      </c>
      <c r="R16" s="23">
        <v>3530.1381799999999</v>
      </c>
      <c r="S16" s="25">
        <v>0</v>
      </c>
      <c r="T16" s="25">
        <v>920.72</v>
      </c>
    </row>
    <row r="17" spans="1:20" s="4" customFormat="1" x14ac:dyDescent="0.35">
      <c r="A17" s="30" t="s">
        <v>89</v>
      </c>
      <c r="B17" s="8" t="s">
        <v>7</v>
      </c>
      <c r="C17" s="22">
        <v>72</v>
      </c>
      <c r="D17" s="8" t="s">
        <v>15</v>
      </c>
      <c r="E17" s="22">
        <v>18298</v>
      </c>
      <c r="F17" s="22">
        <v>48247</v>
      </c>
      <c r="G17" s="22">
        <v>145723686.28999999</v>
      </c>
      <c r="H17" s="23">
        <v>89937.885599999994</v>
      </c>
      <c r="I17" s="23">
        <v>1523630.78</v>
      </c>
      <c r="J17" s="24">
        <v>1350160.09</v>
      </c>
      <c r="K17" s="25">
        <v>2561.2800000000002</v>
      </c>
      <c r="L17" s="23">
        <v>195.48813000000001</v>
      </c>
      <c r="M17" s="25">
        <v>0</v>
      </c>
      <c r="N17" s="23">
        <v>0</v>
      </c>
      <c r="O17" s="25">
        <v>4565.82</v>
      </c>
      <c r="P17" s="23">
        <v>135.98703</v>
      </c>
      <c r="Q17" s="25">
        <v>165264.65</v>
      </c>
      <c r="R17" s="23">
        <v>6376.67616</v>
      </c>
      <c r="S17" s="25">
        <v>0</v>
      </c>
      <c r="T17" s="25">
        <v>1078.94</v>
      </c>
    </row>
    <row r="18" spans="1:20" s="4" customFormat="1" x14ac:dyDescent="0.35">
      <c r="A18" s="30" t="s">
        <v>89</v>
      </c>
      <c r="B18" s="8" t="s">
        <v>16</v>
      </c>
      <c r="C18" s="22">
        <v>21</v>
      </c>
      <c r="D18" s="8" t="s">
        <v>17</v>
      </c>
      <c r="E18" s="22">
        <v>13738</v>
      </c>
      <c r="F18" s="22">
        <v>7352</v>
      </c>
      <c r="G18" s="22">
        <v>388212803.16000003</v>
      </c>
      <c r="H18" s="23">
        <v>946.65692999999999</v>
      </c>
      <c r="I18" s="23">
        <v>528337.06000000006</v>
      </c>
      <c r="J18" s="24">
        <v>427360.8</v>
      </c>
      <c r="K18" s="25">
        <v>19.940000000000001</v>
      </c>
      <c r="L18" s="23">
        <v>0.46829999999999999</v>
      </c>
      <c r="M18" s="25">
        <v>0</v>
      </c>
      <c r="N18" s="23">
        <v>0</v>
      </c>
      <c r="O18" s="25">
        <v>88.53</v>
      </c>
      <c r="P18" s="23">
        <v>7.0000000000000007E-2</v>
      </c>
      <c r="Q18" s="25">
        <v>99677.37</v>
      </c>
      <c r="R18" s="23">
        <v>123.32599</v>
      </c>
      <c r="S18" s="25">
        <v>0</v>
      </c>
      <c r="T18" s="25">
        <v>1190.42</v>
      </c>
    </row>
    <row r="19" spans="1:20" s="4" customFormat="1" x14ac:dyDescent="0.35">
      <c r="A19" s="30" t="s">
        <v>89</v>
      </c>
      <c r="B19" s="8" t="s">
        <v>16</v>
      </c>
      <c r="C19" s="22">
        <v>23</v>
      </c>
      <c r="D19" s="8" t="s">
        <v>18</v>
      </c>
      <c r="E19" s="9"/>
      <c r="F19" s="9"/>
      <c r="G19" s="9"/>
      <c r="H19" s="8"/>
      <c r="I19" s="8"/>
      <c r="J19" s="10"/>
      <c r="K19" s="14"/>
      <c r="L19" s="8"/>
      <c r="M19" s="14"/>
      <c r="N19" s="8"/>
      <c r="O19" s="14"/>
      <c r="P19" s="8"/>
      <c r="Q19" s="14"/>
      <c r="R19" s="8"/>
      <c r="S19" s="14"/>
      <c r="T19" s="14"/>
    </row>
    <row r="20" spans="1:20" s="5" customFormat="1" x14ac:dyDescent="0.35">
      <c r="A20" s="30" t="s">
        <v>89</v>
      </c>
      <c r="B20" s="11" t="s">
        <v>16</v>
      </c>
      <c r="C20" s="26">
        <v>25</v>
      </c>
      <c r="D20" s="11" t="s">
        <v>19</v>
      </c>
      <c r="E20" s="26">
        <v>14394</v>
      </c>
      <c r="F20" s="26">
        <v>7835</v>
      </c>
      <c r="G20" s="26">
        <v>426996146.36000001</v>
      </c>
      <c r="H20" s="27">
        <v>1621.2402</v>
      </c>
      <c r="I20" s="27">
        <v>1812969.26</v>
      </c>
      <c r="J20" s="28">
        <v>1495371.95</v>
      </c>
      <c r="K20" s="25">
        <v>0</v>
      </c>
      <c r="L20" s="27">
        <v>0</v>
      </c>
      <c r="M20" s="25">
        <v>0</v>
      </c>
      <c r="N20" s="27">
        <v>0</v>
      </c>
      <c r="O20" s="25">
        <v>368.57</v>
      </c>
      <c r="P20" s="27">
        <v>0.1191</v>
      </c>
      <c r="Q20" s="25">
        <v>316220.59000000003</v>
      </c>
      <c r="R20" s="27">
        <v>113.108</v>
      </c>
      <c r="S20" s="25">
        <v>0</v>
      </c>
      <c r="T20" s="25">
        <v>1008.15</v>
      </c>
    </row>
    <row r="21" spans="1:20" s="4" customFormat="1" x14ac:dyDescent="0.35">
      <c r="A21" s="30" t="s">
        <v>89</v>
      </c>
      <c r="B21" s="8" t="s">
        <v>16</v>
      </c>
      <c r="C21" s="22">
        <v>55</v>
      </c>
      <c r="D21" s="8" t="s">
        <v>20</v>
      </c>
      <c r="E21" s="22">
        <v>55600</v>
      </c>
      <c r="F21" s="22">
        <v>84845</v>
      </c>
      <c r="G21" s="22">
        <v>727088112.23000002</v>
      </c>
      <c r="H21" s="23">
        <v>61737.755810000002</v>
      </c>
      <c r="I21" s="23">
        <v>1233640.3899999999</v>
      </c>
      <c r="J21" s="24">
        <v>977543.47</v>
      </c>
      <c r="K21" s="25">
        <v>1563.36</v>
      </c>
      <c r="L21" s="23">
        <v>191.16820999999999</v>
      </c>
      <c r="M21" s="25">
        <v>0</v>
      </c>
      <c r="N21" s="23">
        <v>0</v>
      </c>
      <c r="O21" s="25">
        <v>250.12</v>
      </c>
      <c r="P21" s="23">
        <v>2.37446</v>
      </c>
      <c r="Q21" s="25">
        <v>239083.09</v>
      </c>
      <c r="R21" s="23">
        <v>9714.8846900000008</v>
      </c>
      <c r="S21" s="25">
        <v>0</v>
      </c>
      <c r="T21" s="25">
        <v>15200.35</v>
      </c>
    </row>
    <row r="22" spans="1:20" s="4" customFormat="1" x14ac:dyDescent="0.35">
      <c r="A22" s="30" t="s">
        <v>89</v>
      </c>
      <c r="B22" s="8" t="s">
        <v>16</v>
      </c>
      <c r="C22" s="22">
        <v>56</v>
      </c>
      <c r="D22" s="8" t="s">
        <v>21</v>
      </c>
      <c r="E22" s="22">
        <v>22630</v>
      </c>
      <c r="F22" s="22">
        <v>41761</v>
      </c>
      <c r="G22" s="22">
        <v>225352738.66999999</v>
      </c>
      <c r="H22" s="23">
        <v>47454.619960000004</v>
      </c>
      <c r="I22" s="23">
        <v>1106537.8999999999</v>
      </c>
      <c r="J22" s="24">
        <v>944639.17</v>
      </c>
      <c r="K22" s="25">
        <v>1440.44</v>
      </c>
      <c r="L22" s="23">
        <v>124.10021999999999</v>
      </c>
      <c r="M22" s="25">
        <v>0</v>
      </c>
      <c r="N22" s="23">
        <v>0</v>
      </c>
      <c r="O22" s="25">
        <v>0</v>
      </c>
      <c r="P22" s="23">
        <v>0</v>
      </c>
      <c r="Q22" s="25">
        <v>158653.68</v>
      </c>
      <c r="R22" s="23">
        <v>2920.7105999999999</v>
      </c>
      <c r="S22" s="25">
        <v>0</v>
      </c>
      <c r="T22" s="25">
        <v>1804.61</v>
      </c>
    </row>
    <row r="23" spans="1:20" s="4" customFormat="1" x14ac:dyDescent="0.35">
      <c r="A23" s="30" t="s">
        <v>89</v>
      </c>
      <c r="B23" s="8" t="s">
        <v>16</v>
      </c>
      <c r="C23" s="22">
        <v>75</v>
      </c>
      <c r="D23" s="8" t="s">
        <v>22</v>
      </c>
      <c r="E23" s="22">
        <v>10700</v>
      </c>
      <c r="F23" s="22">
        <v>29280</v>
      </c>
      <c r="G23" s="22">
        <v>65775950.450000003</v>
      </c>
      <c r="H23" s="23">
        <v>54280.594680000002</v>
      </c>
      <c r="I23" s="23">
        <v>567350.94999999995</v>
      </c>
      <c r="J23" s="24">
        <v>503311.06</v>
      </c>
      <c r="K23" s="25">
        <v>772.88</v>
      </c>
      <c r="L23" s="23">
        <v>82.963179999999994</v>
      </c>
      <c r="M23" s="25">
        <v>0</v>
      </c>
      <c r="N23" s="23">
        <v>0</v>
      </c>
      <c r="O23" s="25">
        <v>0</v>
      </c>
      <c r="P23" s="23">
        <v>0</v>
      </c>
      <c r="Q23" s="25">
        <v>62344.83</v>
      </c>
      <c r="R23" s="23">
        <v>4091.1215099999999</v>
      </c>
      <c r="S23" s="25">
        <v>0</v>
      </c>
      <c r="T23" s="25">
        <v>922.18</v>
      </c>
    </row>
    <row r="24" spans="1:20" s="4" customFormat="1" x14ac:dyDescent="0.35">
      <c r="A24" s="30" t="s">
        <v>89</v>
      </c>
      <c r="B24" s="8" t="s">
        <v>16</v>
      </c>
      <c r="C24" s="22">
        <v>88</v>
      </c>
      <c r="D24" s="8" t="s">
        <v>23</v>
      </c>
      <c r="E24" s="22">
        <v>17240</v>
      </c>
      <c r="F24" s="22">
        <v>39606</v>
      </c>
      <c r="G24" s="22">
        <v>105998095.2</v>
      </c>
      <c r="H24" s="23">
        <v>61527.950169999996</v>
      </c>
      <c r="I24" s="23">
        <v>1119059.3999999999</v>
      </c>
      <c r="J24" s="24">
        <v>1034546.51</v>
      </c>
      <c r="K24" s="25">
        <v>3281.15</v>
      </c>
      <c r="L24" s="23">
        <v>261.63323000000003</v>
      </c>
      <c r="M24" s="25">
        <v>0</v>
      </c>
      <c r="N24" s="23">
        <v>0</v>
      </c>
      <c r="O24" s="25">
        <v>0</v>
      </c>
      <c r="P24" s="23">
        <v>0</v>
      </c>
      <c r="Q24" s="25">
        <v>80089.490000000005</v>
      </c>
      <c r="R24" s="23">
        <v>773.52799000000005</v>
      </c>
      <c r="S24" s="25">
        <v>0</v>
      </c>
      <c r="T24" s="25">
        <v>1142.25</v>
      </c>
    </row>
    <row r="25" spans="1:20" s="4" customFormat="1" x14ac:dyDescent="0.35">
      <c r="A25" s="30" t="s">
        <v>89</v>
      </c>
      <c r="B25" s="8" t="s">
        <v>24</v>
      </c>
      <c r="C25" s="22">
        <v>18</v>
      </c>
      <c r="D25" s="8" t="s">
        <v>24</v>
      </c>
      <c r="E25" s="22">
        <v>20720</v>
      </c>
      <c r="F25" s="22">
        <v>37721</v>
      </c>
      <c r="G25" s="22">
        <v>183975659.16999999</v>
      </c>
      <c r="H25" s="23">
        <v>43796.012179999998</v>
      </c>
      <c r="I25" s="23">
        <v>1405835.44</v>
      </c>
      <c r="J25" s="24">
        <v>1206109.27</v>
      </c>
      <c r="K25" s="25">
        <v>2388.58</v>
      </c>
      <c r="L25" s="23">
        <v>103.23554</v>
      </c>
      <c r="M25" s="25">
        <v>0</v>
      </c>
      <c r="N25" s="23">
        <v>0</v>
      </c>
      <c r="O25" s="25">
        <v>0</v>
      </c>
      <c r="P25" s="23">
        <v>0</v>
      </c>
      <c r="Q25" s="25">
        <v>194792.79</v>
      </c>
      <c r="R25" s="23">
        <v>3120.8119200000001</v>
      </c>
      <c r="S25" s="25">
        <v>0</v>
      </c>
      <c r="T25" s="25">
        <v>2544.8000000000002</v>
      </c>
    </row>
    <row r="26" spans="1:20" s="4" customFormat="1" x14ac:dyDescent="0.35">
      <c r="A26" s="30" t="s">
        <v>89</v>
      </c>
      <c r="B26" s="8" t="s">
        <v>24</v>
      </c>
      <c r="C26" s="22">
        <v>39</v>
      </c>
      <c r="D26" s="8" t="s">
        <v>25</v>
      </c>
      <c r="E26" s="22">
        <v>17397</v>
      </c>
      <c r="F26" s="22">
        <v>42202</v>
      </c>
      <c r="G26" s="22">
        <v>161944489.72</v>
      </c>
      <c r="H26" s="23">
        <v>84549.334969999996</v>
      </c>
      <c r="I26" s="23">
        <v>1145665.51</v>
      </c>
      <c r="J26" s="24">
        <v>1091013.7</v>
      </c>
      <c r="K26" s="25">
        <v>3303.73</v>
      </c>
      <c r="L26" s="23">
        <v>301.27712000000002</v>
      </c>
      <c r="M26" s="25">
        <v>0</v>
      </c>
      <c r="N26" s="23">
        <v>0</v>
      </c>
      <c r="O26" s="25">
        <v>0</v>
      </c>
      <c r="P26" s="23">
        <v>0</v>
      </c>
      <c r="Q26" s="25">
        <v>48261.66</v>
      </c>
      <c r="R26" s="23">
        <v>1925.01848</v>
      </c>
      <c r="S26" s="25">
        <v>0</v>
      </c>
      <c r="T26" s="25">
        <v>3086.42</v>
      </c>
    </row>
    <row r="27" spans="1:20" s="4" customFormat="1" x14ac:dyDescent="0.35">
      <c r="A27" s="30" t="s">
        <v>89</v>
      </c>
      <c r="B27" s="8" t="s">
        <v>24</v>
      </c>
      <c r="C27" s="22">
        <v>48</v>
      </c>
      <c r="D27" s="8" t="s">
        <v>26</v>
      </c>
      <c r="E27" s="22">
        <v>6369</v>
      </c>
      <c r="F27" s="22">
        <v>14221</v>
      </c>
      <c r="G27" s="22">
        <v>36607515.759999998</v>
      </c>
      <c r="H27" s="23">
        <v>28010.9215</v>
      </c>
      <c r="I27" s="23">
        <v>203863.44</v>
      </c>
      <c r="J27" s="24">
        <v>181271.12</v>
      </c>
      <c r="K27" s="25">
        <v>554.4</v>
      </c>
      <c r="L27" s="23">
        <v>114.87770999999999</v>
      </c>
      <c r="M27" s="25">
        <v>0</v>
      </c>
      <c r="N27" s="23">
        <v>0</v>
      </c>
      <c r="O27" s="25">
        <v>0</v>
      </c>
      <c r="P27" s="23">
        <v>0</v>
      </c>
      <c r="Q27" s="25">
        <v>19992.57</v>
      </c>
      <c r="R27" s="23">
        <v>1001.07299</v>
      </c>
      <c r="S27" s="25">
        <v>789.8</v>
      </c>
      <c r="T27" s="25">
        <v>1255.55</v>
      </c>
    </row>
    <row r="28" spans="1:20" s="4" customFormat="1" x14ac:dyDescent="0.35">
      <c r="A28" s="30" t="s">
        <v>89</v>
      </c>
      <c r="B28" s="8" t="s">
        <v>24</v>
      </c>
      <c r="C28" s="22">
        <v>58</v>
      </c>
      <c r="D28" s="8" t="s">
        <v>27</v>
      </c>
      <c r="E28" s="22">
        <v>5941</v>
      </c>
      <c r="F28" s="22">
        <v>10776</v>
      </c>
      <c r="G28" s="22">
        <v>35371962.640000001</v>
      </c>
      <c r="H28" s="23">
        <v>16134.402480000001</v>
      </c>
      <c r="I28" s="23">
        <v>275990</v>
      </c>
      <c r="J28" s="24">
        <v>231908.57</v>
      </c>
      <c r="K28" s="25">
        <v>541.33000000000004</v>
      </c>
      <c r="L28" s="23">
        <v>47.19097</v>
      </c>
      <c r="M28" s="25">
        <v>0</v>
      </c>
      <c r="N28" s="23">
        <v>0</v>
      </c>
      <c r="O28" s="25">
        <v>0</v>
      </c>
      <c r="P28" s="23">
        <v>0</v>
      </c>
      <c r="Q28" s="25">
        <v>41290.769999999997</v>
      </c>
      <c r="R28" s="23">
        <v>866.43415000000005</v>
      </c>
      <c r="S28" s="25">
        <v>1893.9</v>
      </c>
      <c r="T28" s="25">
        <v>355.43</v>
      </c>
    </row>
    <row r="29" spans="1:20" s="4" customFormat="1" x14ac:dyDescent="0.35">
      <c r="A29" s="30" t="s">
        <v>89</v>
      </c>
      <c r="B29" s="8" t="s">
        <v>24</v>
      </c>
      <c r="C29" s="22">
        <v>84</v>
      </c>
      <c r="D29" s="8" t="s">
        <v>28</v>
      </c>
      <c r="E29" s="22">
        <v>16214</v>
      </c>
      <c r="F29" s="22">
        <v>42694</v>
      </c>
      <c r="G29" s="22">
        <v>208349707.43000001</v>
      </c>
      <c r="H29" s="23">
        <v>83324.838900000002</v>
      </c>
      <c r="I29" s="23">
        <v>1335488.8600000001</v>
      </c>
      <c r="J29" s="24">
        <v>1274095.29</v>
      </c>
      <c r="K29" s="25">
        <v>1468.79</v>
      </c>
      <c r="L29" s="23">
        <v>105.76045999999999</v>
      </c>
      <c r="M29" s="25">
        <v>0</v>
      </c>
      <c r="N29" s="23">
        <v>0</v>
      </c>
      <c r="O29" s="25">
        <v>46.3</v>
      </c>
      <c r="P29" s="23">
        <v>0.5</v>
      </c>
      <c r="Q29" s="25">
        <v>58215.29</v>
      </c>
      <c r="R29" s="23">
        <v>1867.4956099999999</v>
      </c>
      <c r="S29" s="25">
        <v>0</v>
      </c>
      <c r="T29" s="25">
        <v>1663.19</v>
      </c>
    </row>
    <row r="30" spans="1:20" s="4" customFormat="1" x14ac:dyDescent="0.35">
      <c r="A30" s="30" t="s">
        <v>89</v>
      </c>
      <c r="B30" s="8" t="s">
        <v>29</v>
      </c>
      <c r="C30" s="22">
        <v>27</v>
      </c>
      <c r="D30" s="8" t="s">
        <v>30</v>
      </c>
      <c r="E30" s="22">
        <v>14755</v>
      </c>
      <c r="F30" s="22">
        <v>12554</v>
      </c>
      <c r="G30" s="22">
        <v>161149226.30000001</v>
      </c>
      <c r="H30" s="23">
        <v>1745.5630900000001</v>
      </c>
      <c r="I30" s="23">
        <v>574180.24</v>
      </c>
      <c r="J30" s="24">
        <v>444499.6</v>
      </c>
      <c r="K30" s="25">
        <v>0</v>
      </c>
      <c r="L30" s="23">
        <v>0</v>
      </c>
      <c r="M30" s="25">
        <v>0</v>
      </c>
      <c r="N30" s="23">
        <v>0</v>
      </c>
      <c r="O30" s="25">
        <v>0</v>
      </c>
      <c r="P30" s="23">
        <v>0</v>
      </c>
      <c r="Q30" s="25">
        <v>128550.58</v>
      </c>
      <c r="R30" s="23">
        <v>219.98249000000001</v>
      </c>
      <c r="S30" s="25">
        <v>0</v>
      </c>
      <c r="T30" s="25">
        <v>1130.06</v>
      </c>
    </row>
    <row r="31" spans="1:20" s="4" customFormat="1" x14ac:dyDescent="0.35">
      <c r="A31" s="30" t="s">
        <v>89</v>
      </c>
      <c r="B31" s="8" t="s">
        <v>29</v>
      </c>
      <c r="C31" s="22">
        <v>36</v>
      </c>
      <c r="D31" s="8" t="s">
        <v>31</v>
      </c>
      <c r="E31" s="22">
        <v>13635</v>
      </c>
      <c r="F31" s="22">
        <v>33985</v>
      </c>
      <c r="G31" s="22">
        <v>120250571.73999999</v>
      </c>
      <c r="H31" s="23">
        <v>78708.407149999999</v>
      </c>
      <c r="I31" s="23">
        <v>1114756.6200000001</v>
      </c>
      <c r="J31" s="24">
        <v>1059979.6100000001</v>
      </c>
      <c r="K31" s="25">
        <v>1493.53</v>
      </c>
      <c r="L31" s="23">
        <v>130.78638000000001</v>
      </c>
      <c r="M31" s="25">
        <v>0</v>
      </c>
      <c r="N31" s="23">
        <v>0</v>
      </c>
      <c r="O31" s="25">
        <v>0</v>
      </c>
      <c r="P31" s="23">
        <v>0</v>
      </c>
      <c r="Q31" s="25">
        <v>52075.91</v>
      </c>
      <c r="R31" s="23">
        <v>706.84231999999997</v>
      </c>
      <c r="S31" s="25">
        <v>0</v>
      </c>
      <c r="T31" s="25">
        <v>1207.57</v>
      </c>
    </row>
    <row r="32" spans="1:20" s="4" customFormat="1" x14ac:dyDescent="0.35">
      <c r="A32" s="30" t="s">
        <v>89</v>
      </c>
      <c r="B32" s="8" t="s">
        <v>29</v>
      </c>
      <c r="C32" s="22">
        <v>57</v>
      </c>
      <c r="D32" s="8" t="s">
        <v>32</v>
      </c>
      <c r="E32" s="22">
        <v>10730</v>
      </c>
      <c r="F32" s="22">
        <v>28055</v>
      </c>
      <c r="G32" s="22">
        <v>70780672.709999993</v>
      </c>
      <c r="H32" s="23">
        <v>53993.349320000001</v>
      </c>
      <c r="I32" s="23">
        <v>696449.42</v>
      </c>
      <c r="J32" s="24">
        <v>635484.49</v>
      </c>
      <c r="K32" s="25">
        <v>1298.21</v>
      </c>
      <c r="L32" s="23">
        <v>129.97380000000001</v>
      </c>
      <c r="M32" s="25">
        <v>654.64</v>
      </c>
      <c r="N32" s="23">
        <v>36.220799999999997</v>
      </c>
      <c r="O32" s="25">
        <v>0</v>
      </c>
      <c r="P32" s="23">
        <v>0</v>
      </c>
      <c r="Q32" s="25">
        <v>58015.6</v>
      </c>
      <c r="R32" s="23">
        <v>1140.77178</v>
      </c>
      <c r="S32" s="25">
        <v>0</v>
      </c>
      <c r="T32" s="25">
        <v>996.48</v>
      </c>
    </row>
    <row r="33" spans="1:20" s="4" customFormat="1" x14ac:dyDescent="0.35">
      <c r="A33" s="30" t="s">
        <v>89</v>
      </c>
      <c r="B33" s="8" t="s">
        <v>29</v>
      </c>
      <c r="C33" s="22">
        <v>66</v>
      </c>
      <c r="D33" s="8" t="s">
        <v>33</v>
      </c>
      <c r="E33" s="22">
        <v>34820</v>
      </c>
      <c r="F33" s="22">
        <v>67290</v>
      </c>
      <c r="G33" s="22">
        <v>249055726.69</v>
      </c>
      <c r="H33" s="23">
        <v>93772.04423</v>
      </c>
      <c r="I33" s="23">
        <v>852827.21</v>
      </c>
      <c r="J33" s="24">
        <v>746077.58</v>
      </c>
      <c r="K33" s="25">
        <v>671.77</v>
      </c>
      <c r="L33" s="23">
        <v>98.441810000000004</v>
      </c>
      <c r="M33" s="25">
        <v>0</v>
      </c>
      <c r="N33" s="23">
        <v>0</v>
      </c>
      <c r="O33" s="25">
        <v>0</v>
      </c>
      <c r="P33" s="23">
        <v>0</v>
      </c>
      <c r="Q33" s="25">
        <v>99331.28</v>
      </c>
      <c r="R33" s="23">
        <v>5617.0517300000001</v>
      </c>
      <c r="S33" s="25">
        <v>0</v>
      </c>
      <c r="T33" s="25">
        <v>6746.58</v>
      </c>
    </row>
    <row r="34" spans="1:20" s="4" customFormat="1" x14ac:dyDescent="0.35">
      <c r="A34" s="30" t="s">
        <v>89</v>
      </c>
      <c r="B34" s="8" t="s">
        <v>29</v>
      </c>
      <c r="C34" s="22">
        <v>67</v>
      </c>
      <c r="D34" s="8" t="s">
        <v>34</v>
      </c>
      <c r="E34" s="22">
        <v>14622</v>
      </c>
      <c r="F34" s="22">
        <v>40514</v>
      </c>
      <c r="G34" s="22">
        <v>160982001.44</v>
      </c>
      <c r="H34" s="23">
        <v>75942.699989999994</v>
      </c>
      <c r="I34" s="23">
        <v>1876382.22</v>
      </c>
      <c r="J34" s="24">
        <v>1261903.96</v>
      </c>
      <c r="K34" s="25">
        <v>2832.78</v>
      </c>
      <c r="L34" s="23">
        <v>113.00211</v>
      </c>
      <c r="M34" s="25">
        <v>0</v>
      </c>
      <c r="N34" s="23">
        <v>0</v>
      </c>
      <c r="O34" s="25">
        <v>0</v>
      </c>
      <c r="P34" s="23">
        <v>0</v>
      </c>
      <c r="Q34" s="25">
        <v>129053.15</v>
      </c>
      <c r="R34" s="23">
        <v>4540.82287</v>
      </c>
      <c r="S34" s="25">
        <v>481423.41</v>
      </c>
      <c r="T34" s="25">
        <v>1168.92</v>
      </c>
    </row>
    <row r="35" spans="1:20" s="4" customFormat="1" x14ac:dyDescent="0.35">
      <c r="A35" s="30" t="s">
        <v>89</v>
      </c>
      <c r="B35" s="8" t="s">
        <v>29</v>
      </c>
      <c r="C35" s="22">
        <v>73</v>
      </c>
      <c r="D35" s="8" t="s">
        <v>35</v>
      </c>
      <c r="E35" s="22">
        <v>17118</v>
      </c>
      <c r="F35" s="22">
        <v>43674</v>
      </c>
      <c r="G35" s="22">
        <v>92877232.219999999</v>
      </c>
      <c r="H35" s="23">
        <v>88154.163629999995</v>
      </c>
      <c r="I35" s="23">
        <v>1058336.97</v>
      </c>
      <c r="J35" s="24">
        <v>989713.88</v>
      </c>
      <c r="K35" s="25">
        <v>1540.2</v>
      </c>
      <c r="L35" s="23">
        <v>176.40308999999999</v>
      </c>
      <c r="M35" s="25">
        <v>0</v>
      </c>
      <c r="N35" s="23">
        <v>0</v>
      </c>
      <c r="O35" s="25">
        <v>0</v>
      </c>
      <c r="P35" s="23">
        <v>0</v>
      </c>
      <c r="Q35" s="25">
        <v>65499.67</v>
      </c>
      <c r="R35" s="23">
        <v>1781.00416</v>
      </c>
      <c r="S35" s="25">
        <v>0</v>
      </c>
      <c r="T35" s="25">
        <v>1583.22</v>
      </c>
    </row>
    <row r="36" spans="1:20" s="4" customFormat="1" x14ac:dyDescent="0.35">
      <c r="A36" s="30" t="s">
        <v>89</v>
      </c>
      <c r="B36" s="8" t="s">
        <v>36</v>
      </c>
      <c r="C36" s="22">
        <v>29</v>
      </c>
      <c r="D36" s="8" t="s">
        <v>37</v>
      </c>
      <c r="E36" s="22">
        <v>17487</v>
      </c>
      <c r="F36" s="22">
        <v>16024</v>
      </c>
      <c r="G36" s="22">
        <v>181936021.81</v>
      </c>
      <c r="H36" s="23">
        <v>1557.30223</v>
      </c>
      <c r="I36" s="23">
        <v>390766.52</v>
      </c>
      <c r="J36" s="24">
        <v>304282.7</v>
      </c>
      <c r="K36" s="25">
        <v>0</v>
      </c>
      <c r="L36" s="23">
        <v>0</v>
      </c>
      <c r="M36" s="25">
        <v>0</v>
      </c>
      <c r="N36" s="23">
        <v>0</v>
      </c>
      <c r="O36" s="25">
        <v>0</v>
      </c>
      <c r="P36" s="23">
        <v>0</v>
      </c>
      <c r="Q36" s="25">
        <v>82186.73</v>
      </c>
      <c r="R36" s="23">
        <v>269.37572</v>
      </c>
      <c r="S36" s="25">
        <v>0</v>
      </c>
      <c r="T36" s="25">
        <v>4297.09</v>
      </c>
    </row>
    <row r="37" spans="1:20" s="4" customFormat="1" x14ac:dyDescent="0.35">
      <c r="A37" s="30" t="s">
        <v>89</v>
      </c>
      <c r="B37" s="8" t="s">
        <v>36</v>
      </c>
      <c r="C37" s="22">
        <v>32</v>
      </c>
      <c r="D37" s="8" t="s">
        <v>38</v>
      </c>
      <c r="E37" s="22">
        <v>8250</v>
      </c>
      <c r="F37" s="22">
        <v>19155</v>
      </c>
      <c r="G37" s="22">
        <v>36446938.009999998</v>
      </c>
      <c r="H37" s="23">
        <v>30738.450529999998</v>
      </c>
      <c r="I37" s="23">
        <v>408463.69</v>
      </c>
      <c r="J37" s="24">
        <v>380397.22</v>
      </c>
      <c r="K37" s="25">
        <v>634.59</v>
      </c>
      <c r="L37" s="23">
        <v>54.452770000000001</v>
      </c>
      <c r="M37" s="25">
        <v>0</v>
      </c>
      <c r="N37" s="23">
        <v>0</v>
      </c>
      <c r="O37" s="25">
        <v>626.99</v>
      </c>
      <c r="P37" s="23">
        <v>23.195979999999999</v>
      </c>
      <c r="Q37" s="25">
        <v>25044.45</v>
      </c>
      <c r="R37" s="23">
        <v>1146.43984</v>
      </c>
      <c r="S37" s="25">
        <v>0</v>
      </c>
      <c r="T37" s="25">
        <v>1760.44</v>
      </c>
    </row>
    <row r="38" spans="1:20" s="4" customFormat="1" x14ac:dyDescent="0.35">
      <c r="A38" s="30" t="s">
        <v>89</v>
      </c>
      <c r="B38" s="8" t="s">
        <v>36</v>
      </c>
      <c r="C38" s="22">
        <v>47</v>
      </c>
      <c r="D38" s="8" t="s">
        <v>39</v>
      </c>
      <c r="E38" s="22">
        <v>11366</v>
      </c>
      <c r="F38" s="22">
        <v>30642</v>
      </c>
      <c r="G38" s="22">
        <v>153305981.75</v>
      </c>
      <c r="H38" s="23">
        <v>66876.926359999998</v>
      </c>
      <c r="I38" s="23">
        <v>1279024.3899999999</v>
      </c>
      <c r="J38" s="24">
        <v>1237907.27</v>
      </c>
      <c r="K38" s="25">
        <v>1359.94</v>
      </c>
      <c r="L38" s="23">
        <v>76.342500000000001</v>
      </c>
      <c r="M38" s="25">
        <v>0</v>
      </c>
      <c r="N38" s="23">
        <v>0</v>
      </c>
      <c r="O38" s="25">
        <v>0</v>
      </c>
      <c r="P38" s="23">
        <v>0</v>
      </c>
      <c r="Q38" s="25">
        <v>38409.919999999998</v>
      </c>
      <c r="R38" s="23">
        <v>476.84341999999998</v>
      </c>
      <c r="S38" s="25">
        <v>569.37</v>
      </c>
      <c r="T38" s="25">
        <v>777.89</v>
      </c>
    </row>
    <row r="39" spans="1:20" s="4" customFormat="1" x14ac:dyDescent="0.35">
      <c r="A39" s="30" t="s">
        <v>89</v>
      </c>
      <c r="B39" s="8" t="s">
        <v>36</v>
      </c>
      <c r="C39" s="22">
        <v>54</v>
      </c>
      <c r="D39" s="8" t="s">
        <v>40</v>
      </c>
      <c r="E39" s="22">
        <v>16617</v>
      </c>
      <c r="F39" s="22">
        <v>46296</v>
      </c>
      <c r="G39" s="22">
        <v>119952961.06999999</v>
      </c>
      <c r="H39" s="23">
        <v>89238.357740000007</v>
      </c>
      <c r="I39" s="23">
        <v>1109546.23</v>
      </c>
      <c r="J39" s="24">
        <v>1031273.84</v>
      </c>
      <c r="K39" s="25">
        <v>2615.09</v>
      </c>
      <c r="L39" s="23">
        <v>240.42534000000001</v>
      </c>
      <c r="M39" s="25">
        <v>0</v>
      </c>
      <c r="N39" s="23">
        <v>0</v>
      </c>
      <c r="O39" s="25">
        <v>0</v>
      </c>
      <c r="P39" s="23">
        <v>0</v>
      </c>
      <c r="Q39" s="25">
        <v>74092.100000000006</v>
      </c>
      <c r="R39" s="23">
        <v>3298.5737100000001</v>
      </c>
      <c r="S39" s="25">
        <v>0</v>
      </c>
      <c r="T39" s="25">
        <v>1565.2</v>
      </c>
    </row>
    <row r="40" spans="1:20" s="4" customFormat="1" x14ac:dyDescent="0.35">
      <c r="A40" s="30" t="s">
        <v>89</v>
      </c>
      <c r="B40" s="8" t="s">
        <v>36</v>
      </c>
      <c r="C40" s="22">
        <v>65</v>
      </c>
      <c r="D40" s="8" t="s">
        <v>41</v>
      </c>
      <c r="E40" s="22">
        <v>12010</v>
      </c>
      <c r="F40" s="22">
        <v>29857</v>
      </c>
      <c r="G40" s="22">
        <v>135801974.72999999</v>
      </c>
      <c r="H40" s="23">
        <v>68853.087169999999</v>
      </c>
      <c r="I40" s="23">
        <v>1297684.23</v>
      </c>
      <c r="J40" s="24">
        <v>1223492.3799999999</v>
      </c>
      <c r="K40" s="25">
        <v>1328.91</v>
      </c>
      <c r="L40" s="23">
        <v>77.975200000000001</v>
      </c>
      <c r="M40" s="25">
        <v>0</v>
      </c>
      <c r="N40" s="23">
        <v>0</v>
      </c>
      <c r="O40" s="25">
        <v>10.17</v>
      </c>
      <c r="P40" s="23">
        <v>0.18</v>
      </c>
      <c r="Q40" s="25">
        <v>72360.87</v>
      </c>
      <c r="R40" s="23">
        <v>2573.1582400000002</v>
      </c>
      <c r="S40" s="25">
        <v>0</v>
      </c>
      <c r="T40" s="25">
        <v>491.9</v>
      </c>
    </row>
    <row r="41" spans="1:20" s="4" customFormat="1" x14ac:dyDescent="0.35">
      <c r="A41" s="30" t="s">
        <v>89</v>
      </c>
      <c r="B41" s="8" t="s">
        <v>36</v>
      </c>
      <c r="C41" s="22">
        <v>71</v>
      </c>
      <c r="D41" s="8" t="s">
        <v>42</v>
      </c>
      <c r="E41" s="22">
        <v>17682</v>
      </c>
      <c r="F41" s="22">
        <v>42620</v>
      </c>
      <c r="G41" s="22">
        <v>171411359.74000001</v>
      </c>
      <c r="H41" s="23">
        <v>82660.559229999999</v>
      </c>
      <c r="I41" s="23">
        <v>1675228.54</v>
      </c>
      <c r="J41" s="24">
        <v>1591920.66</v>
      </c>
      <c r="K41" s="25">
        <v>2313.17</v>
      </c>
      <c r="L41" s="23">
        <v>134.06339</v>
      </c>
      <c r="M41" s="25">
        <v>113.12</v>
      </c>
      <c r="N41" s="23">
        <v>0.16719999999999999</v>
      </c>
      <c r="O41" s="25">
        <v>0</v>
      </c>
      <c r="P41" s="23">
        <v>0</v>
      </c>
      <c r="Q41" s="25">
        <v>79731.69</v>
      </c>
      <c r="R41" s="23">
        <v>1701.73188</v>
      </c>
      <c r="S41" s="25">
        <v>36.200000000000003</v>
      </c>
      <c r="T41" s="25">
        <v>1113.7</v>
      </c>
    </row>
    <row r="42" spans="1:20" s="4" customFormat="1" x14ac:dyDescent="0.35">
      <c r="A42" s="30" t="s">
        <v>89</v>
      </c>
      <c r="B42" s="8" t="s">
        <v>36</v>
      </c>
      <c r="C42" s="22">
        <v>91</v>
      </c>
      <c r="D42" s="8" t="s">
        <v>43</v>
      </c>
      <c r="E42" s="22">
        <v>29948</v>
      </c>
      <c r="F42" s="22">
        <v>56796</v>
      </c>
      <c r="G42" s="22">
        <v>263481835.52000001</v>
      </c>
      <c r="H42" s="23">
        <v>77788.909650000001</v>
      </c>
      <c r="I42" s="23">
        <v>1048263.59</v>
      </c>
      <c r="J42" s="24">
        <v>867028</v>
      </c>
      <c r="K42" s="25">
        <v>677.2</v>
      </c>
      <c r="L42" s="23">
        <v>54.403289999999998</v>
      </c>
      <c r="M42" s="25">
        <v>0</v>
      </c>
      <c r="N42" s="23">
        <v>0</v>
      </c>
      <c r="O42" s="25">
        <v>0</v>
      </c>
      <c r="P42" s="23">
        <v>0</v>
      </c>
      <c r="Q42" s="25">
        <v>176542.09</v>
      </c>
      <c r="R42" s="23">
        <v>5242.0348199999999</v>
      </c>
      <c r="S42" s="25">
        <v>0</v>
      </c>
      <c r="T42" s="25">
        <v>4016.3</v>
      </c>
    </row>
    <row r="43" spans="1:20" s="4" customFormat="1" x14ac:dyDescent="0.35">
      <c r="A43" s="30" t="s">
        <v>89</v>
      </c>
      <c r="B43" s="8" t="s">
        <v>44</v>
      </c>
      <c r="C43" s="22">
        <v>63</v>
      </c>
      <c r="D43" s="8" t="s">
        <v>45</v>
      </c>
      <c r="E43" s="22">
        <v>3743</v>
      </c>
      <c r="F43" s="22">
        <v>11850</v>
      </c>
      <c r="G43" s="22">
        <v>27205435.949999999</v>
      </c>
      <c r="H43" s="23">
        <v>26982.384239999999</v>
      </c>
      <c r="I43" s="23">
        <v>129723.72</v>
      </c>
      <c r="J43" s="24">
        <v>123120.62</v>
      </c>
      <c r="K43" s="25">
        <v>130.65</v>
      </c>
      <c r="L43" s="23">
        <v>41.0139</v>
      </c>
      <c r="M43" s="25">
        <v>0</v>
      </c>
      <c r="N43" s="23">
        <v>0</v>
      </c>
      <c r="O43" s="25">
        <v>0</v>
      </c>
      <c r="P43" s="23">
        <v>0</v>
      </c>
      <c r="Q43" s="25">
        <v>5522.54</v>
      </c>
      <c r="R43" s="23">
        <v>768.54249000000004</v>
      </c>
      <c r="S43" s="25">
        <v>0</v>
      </c>
      <c r="T43" s="25">
        <v>949.91</v>
      </c>
    </row>
    <row r="44" spans="1:20" s="4" customFormat="1" x14ac:dyDescent="0.35">
      <c r="A44" s="30" t="s">
        <v>89</v>
      </c>
      <c r="B44" s="8" t="s">
        <v>44</v>
      </c>
      <c r="C44" s="22">
        <v>77</v>
      </c>
      <c r="D44" s="8" t="s">
        <v>46</v>
      </c>
      <c r="E44" s="22">
        <v>16334</v>
      </c>
      <c r="F44" s="22">
        <v>36925</v>
      </c>
      <c r="G44" s="22">
        <v>109985931.28</v>
      </c>
      <c r="H44" s="23">
        <v>50890.026769999997</v>
      </c>
      <c r="I44" s="23">
        <v>945873.86</v>
      </c>
      <c r="J44" s="24">
        <v>752303.95</v>
      </c>
      <c r="K44" s="25">
        <v>1630.49</v>
      </c>
      <c r="L44" s="23">
        <v>198.80047999999999</v>
      </c>
      <c r="M44" s="25">
        <v>0</v>
      </c>
      <c r="N44" s="23">
        <v>0</v>
      </c>
      <c r="O44" s="25">
        <v>0</v>
      </c>
      <c r="P44" s="23">
        <v>0</v>
      </c>
      <c r="Q44" s="25">
        <v>190271.34</v>
      </c>
      <c r="R44" s="23">
        <v>5188.5074000000004</v>
      </c>
      <c r="S44" s="25">
        <v>0</v>
      </c>
      <c r="T44" s="25">
        <v>1668.08</v>
      </c>
    </row>
    <row r="45" spans="1:20" s="4" customFormat="1" x14ac:dyDescent="0.35">
      <c r="A45" s="30" t="s">
        <v>89</v>
      </c>
      <c r="B45" s="8" t="s">
        <v>44</v>
      </c>
      <c r="C45" s="22">
        <v>87</v>
      </c>
      <c r="D45" s="8" t="s">
        <v>47</v>
      </c>
      <c r="E45" s="22">
        <v>13078</v>
      </c>
      <c r="F45" s="22">
        <v>40700</v>
      </c>
      <c r="G45" s="22">
        <v>78096959.769999996</v>
      </c>
      <c r="H45" s="23">
        <v>70996.60471</v>
      </c>
      <c r="I45" s="23">
        <v>886524.28</v>
      </c>
      <c r="J45" s="24">
        <v>504820.51</v>
      </c>
      <c r="K45" s="25">
        <v>1994.66</v>
      </c>
      <c r="L45" s="23">
        <v>193.58113</v>
      </c>
      <c r="M45" s="25">
        <v>109.31</v>
      </c>
      <c r="N45" s="23">
        <v>581.61282000000006</v>
      </c>
      <c r="O45" s="25">
        <v>0</v>
      </c>
      <c r="P45" s="23">
        <v>0</v>
      </c>
      <c r="Q45" s="25">
        <v>88004.67</v>
      </c>
      <c r="R45" s="23">
        <v>2714.9671699999999</v>
      </c>
      <c r="S45" s="25">
        <v>290333.90999999997</v>
      </c>
      <c r="T45" s="25">
        <v>1261.22</v>
      </c>
    </row>
    <row r="46" spans="1:20" s="4" customFormat="1" x14ac:dyDescent="0.35">
      <c r="A46" s="30" t="s">
        <v>89</v>
      </c>
      <c r="B46" s="8" t="s">
        <v>44</v>
      </c>
      <c r="C46" s="22">
        <v>94</v>
      </c>
      <c r="D46" s="8" t="s">
        <v>48</v>
      </c>
      <c r="E46" s="22">
        <v>14535</v>
      </c>
      <c r="F46" s="22">
        <v>36220</v>
      </c>
      <c r="G46" s="22">
        <v>129403589.56</v>
      </c>
      <c r="H46" s="23">
        <v>65697.22683</v>
      </c>
      <c r="I46" s="23">
        <v>565979.35</v>
      </c>
      <c r="J46" s="24">
        <v>490236.88</v>
      </c>
      <c r="K46" s="25">
        <v>602.52</v>
      </c>
      <c r="L46" s="23">
        <v>95.945740000000001</v>
      </c>
      <c r="M46" s="25">
        <v>0</v>
      </c>
      <c r="N46" s="23">
        <v>0</v>
      </c>
      <c r="O46" s="25">
        <v>0</v>
      </c>
      <c r="P46" s="23">
        <v>0</v>
      </c>
      <c r="Q46" s="25">
        <v>73298.94</v>
      </c>
      <c r="R46" s="23">
        <v>4464.2860300000002</v>
      </c>
      <c r="S46" s="25">
        <v>0</v>
      </c>
      <c r="T46" s="25">
        <v>1841.01</v>
      </c>
    </row>
    <row r="47" spans="1:20" s="4" customFormat="1" x14ac:dyDescent="0.35">
      <c r="A47" s="30" t="s">
        <v>89</v>
      </c>
      <c r="B47" s="8" t="s">
        <v>49</v>
      </c>
      <c r="C47" s="22">
        <v>61</v>
      </c>
      <c r="D47" s="8" t="s">
        <v>50</v>
      </c>
      <c r="E47" s="22">
        <v>18226</v>
      </c>
      <c r="F47" s="22">
        <v>38980</v>
      </c>
      <c r="G47" s="22">
        <v>129324340.62</v>
      </c>
      <c r="H47" s="23">
        <v>55702.010990000002</v>
      </c>
      <c r="I47" s="23">
        <v>544945.34</v>
      </c>
      <c r="J47" s="24">
        <v>473058.99</v>
      </c>
      <c r="K47" s="25">
        <v>1218.24</v>
      </c>
      <c r="L47" s="23">
        <v>200.15127000000001</v>
      </c>
      <c r="M47" s="25">
        <v>76.47</v>
      </c>
      <c r="N47" s="23">
        <v>4.7633999999999999</v>
      </c>
      <c r="O47" s="25">
        <v>36.06</v>
      </c>
      <c r="P47" s="23">
        <v>1.0884</v>
      </c>
      <c r="Q47" s="25">
        <v>65708.62</v>
      </c>
      <c r="R47" s="23">
        <v>2126.20075</v>
      </c>
      <c r="S47" s="25">
        <v>0</v>
      </c>
      <c r="T47" s="25">
        <v>4846.96</v>
      </c>
    </row>
    <row r="48" spans="1:20" s="4" customFormat="1" x14ac:dyDescent="0.35">
      <c r="A48" s="30" t="s">
        <v>89</v>
      </c>
      <c r="B48" s="8" t="s">
        <v>49</v>
      </c>
      <c r="C48" s="22">
        <v>68</v>
      </c>
      <c r="D48" s="8" t="s">
        <v>51</v>
      </c>
      <c r="E48" s="22">
        <v>15240</v>
      </c>
      <c r="F48" s="22">
        <v>34674</v>
      </c>
      <c r="G48" s="22">
        <v>107940558.38</v>
      </c>
      <c r="H48" s="23">
        <v>49004.674379999997</v>
      </c>
      <c r="I48" s="23">
        <v>641564.18000000005</v>
      </c>
      <c r="J48" s="24">
        <v>568478.18000000005</v>
      </c>
      <c r="K48" s="25">
        <v>1131.82</v>
      </c>
      <c r="L48" s="23">
        <v>156.28862000000001</v>
      </c>
      <c r="M48" s="25">
        <v>0</v>
      </c>
      <c r="N48" s="23">
        <v>0</v>
      </c>
      <c r="O48" s="25">
        <v>0</v>
      </c>
      <c r="P48" s="23">
        <v>0</v>
      </c>
      <c r="Q48" s="25">
        <v>70691.7</v>
      </c>
      <c r="R48" s="23">
        <v>2264.6168299999999</v>
      </c>
      <c r="S48" s="25">
        <v>0</v>
      </c>
      <c r="T48" s="25">
        <v>1262.48</v>
      </c>
    </row>
    <row r="49" spans="1:20" s="4" customFormat="1" x14ac:dyDescent="0.35">
      <c r="A49" s="30" t="s">
        <v>89</v>
      </c>
      <c r="B49" s="8" t="s">
        <v>49</v>
      </c>
      <c r="C49" s="22">
        <v>74</v>
      </c>
      <c r="D49" s="8" t="s">
        <v>52</v>
      </c>
      <c r="E49" s="22">
        <v>4676</v>
      </c>
      <c r="F49" s="22">
        <v>11929</v>
      </c>
      <c r="G49" s="22">
        <v>24474216.600000001</v>
      </c>
      <c r="H49" s="23">
        <v>19265.252970000001</v>
      </c>
      <c r="I49" s="23">
        <v>201172.72</v>
      </c>
      <c r="J49" s="24">
        <v>178115.59</v>
      </c>
      <c r="K49" s="25">
        <v>580.19000000000005</v>
      </c>
      <c r="L49" s="23">
        <v>85.753039999999999</v>
      </c>
      <c r="M49" s="25">
        <v>0</v>
      </c>
      <c r="N49" s="23">
        <v>0</v>
      </c>
      <c r="O49" s="25">
        <v>0</v>
      </c>
      <c r="P49" s="23">
        <v>0</v>
      </c>
      <c r="Q49" s="25">
        <v>22103.18</v>
      </c>
      <c r="R49" s="23">
        <v>683.81114000000002</v>
      </c>
      <c r="S49" s="25">
        <v>0</v>
      </c>
      <c r="T49" s="25">
        <v>373.76</v>
      </c>
    </row>
    <row r="50" spans="1:20" s="4" customFormat="1" x14ac:dyDescent="0.35">
      <c r="A50" s="30" t="s">
        <v>89</v>
      </c>
      <c r="B50" s="8" t="s">
        <v>49</v>
      </c>
      <c r="C50" s="22">
        <v>78</v>
      </c>
      <c r="D50" s="8" t="s">
        <v>53</v>
      </c>
      <c r="E50" s="22">
        <v>17128</v>
      </c>
      <c r="F50" s="22">
        <v>38002</v>
      </c>
      <c r="G50" s="22">
        <v>133934674.73999999</v>
      </c>
      <c r="H50" s="23">
        <v>69951.343940000006</v>
      </c>
      <c r="I50" s="23">
        <v>784957.14</v>
      </c>
      <c r="J50" s="24">
        <v>660772.36</v>
      </c>
      <c r="K50" s="25">
        <v>2622.13</v>
      </c>
      <c r="L50" s="23">
        <v>324.52578</v>
      </c>
      <c r="M50" s="25">
        <v>3597.72</v>
      </c>
      <c r="N50" s="23">
        <v>208.1797</v>
      </c>
      <c r="O50" s="25">
        <v>2685.78</v>
      </c>
      <c r="P50" s="23">
        <v>161.49172999999999</v>
      </c>
      <c r="Q50" s="25">
        <v>109855.23</v>
      </c>
      <c r="R50" s="23">
        <v>6381.0883899999999</v>
      </c>
      <c r="S50" s="25">
        <v>3221.4</v>
      </c>
      <c r="T50" s="25">
        <v>2202.52</v>
      </c>
    </row>
    <row r="51" spans="1:20" s="4" customFormat="1" x14ac:dyDescent="0.35">
      <c r="A51" s="30" t="s">
        <v>89</v>
      </c>
      <c r="B51" s="8" t="s">
        <v>54</v>
      </c>
      <c r="C51" s="22">
        <v>30</v>
      </c>
      <c r="D51" s="8" t="s">
        <v>55</v>
      </c>
      <c r="E51" s="22">
        <v>3061</v>
      </c>
      <c r="F51" s="22">
        <v>3257</v>
      </c>
      <c r="G51" s="22">
        <v>2010420.05</v>
      </c>
      <c r="H51" s="23">
        <v>336.16806000000003</v>
      </c>
      <c r="I51" s="23">
        <v>24517.25</v>
      </c>
      <c r="J51" s="24">
        <v>16666.45</v>
      </c>
      <c r="K51" s="25">
        <v>0</v>
      </c>
      <c r="L51" s="23">
        <v>0</v>
      </c>
      <c r="M51" s="25">
        <v>0</v>
      </c>
      <c r="N51" s="23">
        <v>0</v>
      </c>
      <c r="O51" s="25">
        <v>0</v>
      </c>
      <c r="P51" s="23">
        <v>0</v>
      </c>
      <c r="Q51" s="25">
        <v>6821.76</v>
      </c>
      <c r="R51" s="23">
        <v>100.06813</v>
      </c>
      <c r="S51" s="25">
        <v>0</v>
      </c>
      <c r="T51" s="25">
        <v>1029.04</v>
      </c>
    </row>
    <row r="52" spans="1:20" s="4" customFormat="1" x14ac:dyDescent="0.35">
      <c r="A52" s="30" t="s">
        <v>89</v>
      </c>
      <c r="B52" s="8" t="s">
        <v>54</v>
      </c>
      <c r="C52" s="22">
        <v>34</v>
      </c>
      <c r="D52" s="8" t="s">
        <v>56</v>
      </c>
      <c r="E52" s="22">
        <v>19325</v>
      </c>
      <c r="F52" s="22">
        <v>41298</v>
      </c>
      <c r="G52" s="22">
        <v>96679856.629999995</v>
      </c>
      <c r="H52" s="23">
        <v>83119.002340000006</v>
      </c>
      <c r="I52" s="23">
        <v>745044.44</v>
      </c>
      <c r="J52" s="24">
        <v>624165.44999999995</v>
      </c>
      <c r="K52" s="25">
        <v>783.85</v>
      </c>
      <c r="L52" s="23">
        <v>156.32550000000001</v>
      </c>
      <c r="M52" s="25">
        <v>0</v>
      </c>
      <c r="N52" s="23">
        <v>0</v>
      </c>
      <c r="O52" s="25">
        <v>0</v>
      </c>
      <c r="P52" s="23">
        <v>0</v>
      </c>
      <c r="Q52" s="25">
        <v>118475.96</v>
      </c>
      <c r="R52" s="23">
        <v>3335.5199299999999</v>
      </c>
      <c r="S52" s="25">
        <v>0</v>
      </c>
      <c r="T52" s="25">
        <v>1619.18</v>
      </c>
    </row>
    <row r="53" spans="1:20" s="4" customFormat="1" x14ac:dyDescent="0.35">
      <c r="A53" s="30" t="s">
        <v>89</v>
      </c>
      <c r="B53" s="8" t="s">
        <v>54</v>
      </c>
      <c r="C53" s="22">
        <v>43</v>
      </c>
      <c r="D53" s="8" t="s">
        <v>57</v>
      </c>
      <c r="E53" s="22">
        <v>12036</v>
      </c>
      <c r="F53" s="22">
        <v>23771</v>
      </c>
      <c r="G53" s="22">
        <v>44093440.25</v>
      </c>
      <c r="H53" s="23">
        <v>41141.378210000003</v>
      </c>
      <c r="I53" s="23">
        <v>400957.31</v>
      </c>
      <c r="J53" s="24">
        <v>351564.1</v>
      </c>
      <c r="K53" s="25">
        <v>1223.6600000000001</v>
      </c>
      <c r="L53" s="23">
        <v>141.86023</v>
      </c>
      <c r="M53" s="25">
        <v>0</v>
      </c>
      <c r="N53" s="23">
        <v>0</v>
      </c>
      <c r="O53" s="25">
        <v>0</v>
      </c>
      <c r="P53" s="23">
        <v>0</v>
      </c>
      <c r="Q53" s="25">
        <v>47156.65</v>
      </c>
      <c r="R53" s="23">
        <v>2160.07942</v>
      </c>
      <c r="S53" s="25">
        <v>0</v>
      </c>
      <c r="T53" s="25">
        <v>1012.9</v>
      </c>
    </row>
    <row r="54" spans="1:20" s="4" customFormat="1" x14ac:dyDescent="0.35">
      <c r="A54" s="30" t="s">
        <v>89</v>
      </c>
      <c r="B54" s="8" t="s">
        <v>54</v>
      </c>
      <c r="C54" s="22">
        <v>45</v>
      </c>
      <c r="D54" s="8" t="s">
        <v>58</v>
      </c>
      <c r="E54" s="22">
        <v>13949</v>
      </c>
      <c r="F54" s="22">
        <v>30518</v>
      </c>
      <c r="G54" s="22">
        <v>48231799.039999999</v>
      </c>
      <c r="H54" s="23">
        <v>47733.120970000004</v>
      </c>
      <c r="I54" s="23">
        <v>611238.97</v>
      </c>
      <c r="J54" s="24">
        <v>378560.59</v>
      </c>
      <c r="K54" s="25">
        <v>1232.01</v>
      </c>
      <c r="L54" s="23">
        <v>152.66336999999999</v>
      </c>
      <c r="M54" s="25">
        <v>0</v>
      </c>
      <c r="N54" s="23">
        <v>0</v>
      </c>
      <c r="O54" s="25">
        <v>74.94</v>
      </c>
      <c r="P54" s="23">
        <v>3.3132999999999999</v>
      </c>
      <c r="Q54" s="25">
        <v>135559.76999999999</v>
      </c>
      <c r="R54" s="23">
        <v>5950.8671400000003</v>
      </c>
      <c r="S54" s="25">
        <v>94764.64</v>
      </c>
      <c r="T54" s="25">
        <v>1047.02</v>
      </c>
    </row>
    <row r="55" spans="1:20" s="4" customFormat="1" x14ac:dyDescent="0.35">
      <c r="A55" s="30" t="s">
        <v>89</v>
      </c>
      <c r="B55" s="8" t="s">
        <v>54</v>
      </c>
      <c r="C55" s="22">
        <v>62</v>
      </c>
      <c r="D55" s="8" t="s">
        <v>59</v>
      </c>
      <c r="E55" s="22">
        <v>21090</v>
      </c>
      <c r="F55" s="22">
        <v>36878</v>
      </c>
      <c r="G55" s="22">
        <v>93973281.239999995</v>
      </c>
      <c r="H55" s="23">
        <v>57382.438280000002</v>
      </c>
      <c r="I55" s="23">
        <v>814725.72</v>
      </c>
      <c r="J55" s="24">
        <v>696182.98</v>
      </c>
      <c r="K55" s="25">
        <v>1988.56</v>
      </c>
      <c r="L55" s="23">
        <v>174.05816999999999</v>
      </c>
      <c r="M55" s="25">
        <v>0</v>
      </c>
      <c r="N55" s="23">
        <v>0</v>
      </c>
      <c r="O55" s="25">
        <v>0</v>
      </c>
      <c r="P55" s="23">
        <v>0</v>
      </c>
      <c r="Q55" s="25">
        <v>115112.13</v>
      </c>
      <c r="R55" s="23">
        <v>3689.5569099999998</v>
      </c>
      <c r="S55" s="25">
        <v>0</v>
      </c>
      <c r="T55" s="25">
        <v>1442.05</v>
      </c>
    </row>
    <row r="56" spans="1:20" s="4" customFormat="1" x14ac:dyDescent="0.35">
      <c r="A56" s="30" t="s">
        <v>89</v>
      </c>
      <c r="B56" s="8" t="s">
        <v>54</v>
      </c>
      <c r="C56" s="22">
        <v>82</v>
      </c>
      <c r="D56" s="8" t="s">
        <v>60</v>
      </c>
      <c r="E56" s="22">
        <v>21294</v>
      </c>
      <c r="F56" s="22">
        <v>38658</v>
      </c>
      <c r="G56" s="22">
        <v>141021497.31999999</v>
      </c>
      <c r="H56" s="23">
        <v>57293.467969999998</v>
      </c>
      <c r="I56" s="23">
        <v>1329112.82</v>
      </c>
      <c r="J56" s="24">
        <v>1026720.63</v>
      </c>
      <c r="K56" s="25">
        <v>3448.93</v>
      </c>
      <c r="L56" s="23">
        <v>307.38806</v>
      </c>
      <c r="M56" s="25">
        <v>0</v>
      </c>
      <c r="N56" s="23">
        <v>0</v>
      </c>
      <c r="O56" s="25">
        <v>0</v>
      </c>
      <c r="P56" s="23">
        <v>0</v>
      </c>
      <c r="Q56" s="25">
        <v>297925.51</v>
      </c>
      <c r="R56" s="23">
        <v>8399.6625899999999</v>
      </c>
      <c r="S56" s="25">
        <v>0</v>
      </c>
      <c r="T56" s="25">
        <v>1017.75</v>
      </c>
    </row>
    <row r="57" spans="1:20" s="4" customFormat="1" x14ac:dyDescent="0.35">
      <c r="A57" s="30" t="s">
        <v>89</v>
      </c>
      <c r="B57" s="8" t="s">
        <v>0</v>
      </c>
      <c r="C57" s="22">
        <v>1</v>
      </c>
      <c r="D57" s="8" t="s">
        <v>61</v>
      </c>
      <c r="E57" s="22">
        <v>113207</v>
      </c>
      <c r="F57" s="22">
        <v>65785</v>
      </c>
      <c r="G57" s="22">
        <v>2760576983.3400002</v>
      </c>
      <c r="H57" s="23">
        <v>8629.2253999999994</v>
      </c>
      <c r="I57" s="23">
        <v>3638679.17</v>
      </c>
      <c r="J57" s="24">
        <v>2724443.17</v>
      </c>
      <c r="K57" s="25">
        <v>12.39</v>
      </c>
      <c r="L57" s="23">
        <v>0.5625</v>
      </c>
      <c r="M57" s="25">
        <v>14567.92</v>
      </c>
      <c r="N57" s="23">
        <v>36.499049999999997</v>
      </c>
      <c r="O57" s="25">
        <v>81.260000000000005</v>
      </c>
      <c r="P57" s="23">
        <v>0.1</v>
      </c>
      <c r="Q57" s="25">
        <v>642271.12</v>
      </c>
      <c r="R57" s="23">
        <v>1097.3601900000001</v>
      </c>
      <c r="S57" s="25">
        <v>238203.08</v>
      </c>
      <c r="T57" s="25">
        <v>19100.23</v>
      </c>
    </row>
    <row r="58" spans="1:20" s="4" customFormat="1" x14ac:dyDescent="0.35">
      <c r="A58" s="30" t="s">
        <v>89</v>
      </c>
      <c r="B58" s="8" t="s">
        <v>0</v>
      </c>
      <c r="C58" s="22">
        <v>41</v>
      </c>
      <c r="D58" s="8" t="s">
        <v>62</v>
      </c>
      <c r="E58" s="22">
        <v>96402</v>
      </c>
      <c r="F58" s="22">
        <v>135828</v>
      </c>
      <c r="G58" s="22">
        <v>1339197360.3800001</v>
      </c>
      <c r="H58" s="23">
        <v>89057.334239999996</v>
      </c>
      <c r="I58" s="23">
        <v>4956576.13</v>
      </c>
      <c r="J58" s="24">
        <v>2727280.6</v>
      </c>
      <c r="K58" s="25">
        <v>10292.780000000001</v>
      </c>
      <c r="L58" s="23">
        <v>595.05700000000002</v>
      </c>
      <c r="M58" s="25">
        <v>0</v>
      </c>
      <c r="N58" s="23">
        <v>0</v>
      </c>
      <c r="O58" s="25">
        <v>50956.4</v>
      </c>
      <c r="P58" s="23">
        <v>529.95514000000003</v>
      </c>
      <c r="Q58" s="25">
        <v>1271992.93</v>
      </c>
      <c r="R58" s="23">
        <v>19132.676769999998</v>
      </c>
      <c r="S58" s="25">
        <v>888880.97</v>
      </c>
      <c r="T58" s="25">
        <v>7172.45</v>
      </c>
    </row>
    <row r="59" spans="1:20" s="4" customFormat="1" x14ac:dyDescent="0.35">
      <c r="A59" s="30" t="s">
        <v>89</v>
      </c>
      <c r="B59" s="8" t="s">
        <v>0</v>
      </c>
      <c r="C59" s="22">
        <v>42</v>
      </c>
      <c r="D59" s="8" t="s">
        <v>63</v>
      </c>
      <c r="E59" s="22">
        <v>12953</v>
      </c>
      <c r="F59" s="22">
        <v>20867</v>
      </c>
      <c r="G59" s="22">
        <v>83676143.280000001</v>
      </c>
      <c r="H59" s="23">
        <v>21096.718649999999</v>
      </c>
      <c r="I59" s="23">
        <v>466061.17</v>
      </c>
      <c r="J59" s="24">
        <v>363639.6</v>
      </c>
      <c r="K59" s="25">
        <v>1449.14</v>
      </c>
      <c r="L59" s="23">
        <v>114.43813</v>
      </c>
      <c r="M59" s="25">
        <v>0</v>
      </c>
      <c r="N59" s="23">
        <v>0</v>
      </c>
      <c r="O59" s="25">
        <v>0</v>
      </c>
      <c r="P59" s="23">
        <v>0</v>
      </c>
      <c r="Q59" s="25">
        <v>99614.01</v>
      </c>
      <c r="R59" s="23">
        <v>3978.9939300000001</v>
      </c>
      <c r="S59" s="25">
        <v>0</v>
      </c>
      <c r="T59" s="25">
        <v>1358.42</v>
      </c>
    </row>
    <row r="60" spans="1:20" s="4" customFormat="1" x14ac:dyDescent="0.35">
      <c r="A60" s="30" t="s">
        <v>89</v>
      </c>
      <c r="B60" s="8" t="s">
        <v>0</v>
      </c>
      <c r="C60" s="22">
        <v>79</v>
      </c>
      <c r="D60" s="8" t="s">
        <v>64</v>
      </c>
      <c r="E60" s="22">
        <v>27873</v>
      </c>
      <c r="F60" s="22">
        <v>42647</v>
      </c>
      <c r="G60" s="22">
        <v>313931743.49000001</v>
      </c>
      <c r="H60" s="23">
        <v>36310.096319999997</v>
      </c>
      <c r="I60" s="23">
        <v>1239767.6100000001</v>
      </c>
      <c r="J60" s="24">
        <v>955213.89</v>
      </c>
      <c r="K60" s="25">
        <v>1452.28</v>
      </c>
      <c r="L60" s="23">
        <v>99.821789999999993</v>
      </c>
      <c r="M60" s="25">
        <v>0</v>
      </c>
      <c r="N60" s="23">
        <v>0</v>
      </c>
      <c r="O60" s="25">
        <v>47.44</v>
      </c>
      <c r="P60" s="23">
        <v>0.95920000000000005</v>
      </c>
      <c r="Q60" s="25">
        <v>281268.71000000002</v>
      </c>
      <c r="R60" s="23">
        <v>6548.0989600000003</v>
      </c>
      <c r="S60" s="25">
        <v>0</v>
      </c>
      <c r="T60" s="25">
        <v>1785.29</v>
      </c>
    </row>
    <row r="61" spans="1:20" s="4" customFormat="1" x14ac:dyDescent="0.35">
      <c r="A61" s="30" t="s">
        <v>89</v>
      </c>
      <c r="B61" s="8" t="s">
        <v>0</v>
      </c>
      <c r="C61" s="22">
        <v>81</v>
      </c>
      <c r="D61" s="8" t="s">
        <v>65</v>
      </c>
      <c r="E61" s="22">
        <v>20147</v>
      </c>
      <c r="F61" s="22">
        <v>38717</v>
      </c>
      <c r="G61" s="22">
        <v>133196341.25</v>
      </c>
      <c r="H61" s="23">
        <v>66630.5818</v>
      </c>
      <c r="I61" s="23">
        <v>1713072.82</v>
      </c>
      <c r="J61" s="24">
        <v>1444053.88</v>
      </c>
      <c r="K61" s="25">
        <v>2237.59</v>
      </c>
      <c r="L61" s="23">
        <v>154.10732999999999</v>
      </c>
      <c r="M61" s="25">
        <v>102</v>
      </c>
      <c r="N61" s="23">
        <v>9.0899999999999995E-2</v>
      </c>
      <c r="O61" s="25">
        <v>0</v>
      </c>
      <c r="P61" s="23">
        <v>0</v>
      </c>
      <c r="Q61" s="25">
        <v>265990.44</v>
      </c>
      <c r="R61" s="23">
        <v>4556.3461699999998</v>
      </c>
      <c r="S61" s="25">
        <v>0</v>
      </c>
      <c r="T61" s="25">
        <v>688.91</v>
      </c>
    </row>
    <row r="62" spans="1:20" s="4" customFormat="1" x14ac:dyDescent="0.35">
      <c r="A62" s="30" t="s">
        <v>89</v>
      </c>
      <c r="B62" s="8" t="s">
        <v>0</v>
      </c>
      <c r="C62" s="22">
        <v>85</v>
      </c>
      <c r="D62" s="8" t="s">
        <v>66</v>
      </c>
      <c r="E62" s="22">
        <v>19240</v>
      </c>
      <c r="F62" s="22">
        <v>40675</v>
      </c>
      <c r="G62" s="22">
        <v>85579619.870000005</v>
      </c>
      <c r="H62" s="23">
        <v>52889.413489999999</v>
      </c>
      <c r="I62" s="23">
        <v>649286.68999999994</v>
      </c>
      <c r="J62" s="24">
        <v>533680.71</v>
      </c>
      <c r="K62" s="25">
        <v>1040.74</v>
      </c>
      <c r="L62" s="23">
        <v>140.31287</v>
      </c>
      <c r="M62" s="25">
        <v>0</v>
      </c>
      <c r="N62" s="23">
        <v>0</v>
      </c>
      <c r="O62" s="25">
        <v>0</v>
      </c>
      <c r="P62" s="23">
        <v>0</v>
      </c>
      <c r="Q62" s="25">
        <v>112802.01</v>
      </c>
      <c r="R62" s="23">
        <v>5882.5746900000004</v>
      </c>
      <c r="S62" s="25">
        <v>0</v>
      </c>
      <c r="T62" s="25">
        <v>1763.23</v>
      </c>
    </row>
    <row r="63" spans="1:20" s="4" customFormat="1" x14ac:dyDescent="0.35">
      <c r="A63" s="30" t="s">
        <v>89</v>
      </c>
      <c r="B63" s="8" t="s">
        <v>0</v>
      </c>
      <c r="C63" s="22">
        <v>86</v>
      </c>
      <c r="D63" s="8" t="s">
        <v>67</v>
      </c>
      <c r="E63" s="22">
        <v>15585</v>
      </c>
      <c r="F63" s="22">
        <v>29256</v>
      </c>
      <c r="G63" s="22">
        <v>76554823.420000002</v>
      </c>
      <c r="H63" s="23">
        <v>37086.099150000002</v>
      </c>
      <c r="I63" s="23">
        <v>974954.93</v>
      </c>
      <c r="J63" s="24">
        <v>820678.16</v>
      </c>
      <c r="K63" s="25">
        <v>1450.51</v>
      </c>
      <c r="L63" s="23">
        <v>97.069850000000002</v>
      </c>
      <c r="M63" s="25">
        <v>0</v>
      </c>
      <c r="N63" s="23">
        <v>0</v>
      </c>
      <c r="O63" s="25">
        <v>94.76</v>
      </c>
      <c r="P63" s="23">
        <v>1.4964</v>
      </c>
      <c r="Q63" s="25">
        <v>152001.54999999999</v>
      </c>
      <c r="R63" s="23">
        <v>2418.3535099999999</v>
      </c>
      <c r="S63" s="25">
        <v>0</v>
      </c>
      <c r="T63" s="25">
        <v>729.95</v>
      </c>
    </row>
    <row r="64" spans="1:20" s="4" customFormat="1" x14ac:dyDescent="0.35">
      <c r="A64" s="30" t="s">
        <v>89</v>
      </c>
      <c r="B64" s="8" t="s">
        <v>0</v>
      </c>
      <c r="C64" s="22">
        <v>89</v>
      </c>
      <c r="D64" s="8" t="s">
        <v>68</v>
      </c>
      <c r="E64" s="22">
        <v>14455</v>
      </c>
      <c r="F64" s="22">
        <v>28406</v>
      </c>
      <c r="G64" s="22">
        <v>90636330.609999999</v>
      </c>
      <c r="H64" s="23">
        <v>42026.480490000002</v>
      </c>
      <c r="I64" s="23">
        <v>831894.66</v>
      </c>
      <c r="J64" s="24">
        <v>716259.17</v>
      </c>
      <c r="K64" s="25">
        <v>1846.98</v>
      </c>
      <c r="L64" s="23">
        <v>120.188</v>
      </c>
      <c r="M64" s="25">
        <v>0</v>
      </c>
      <c r="N64" s="23">
        <v>0</v>
      </c>
      <c r="O64" s="25">
        <v>0</v>
      </c>
      <c r="P64" s="23">
        <v>0</v>
      </c>
      <c r="Q64" s="25">
        <v>113002.12</v>
      </c>
      <c r="R64" s="23">
        <v>4410.86805</v>
      </c>
      <c r="S64" s="25">
        <v>34.89</v>
      </c>
      <c r="T64" s="25">
        <v>751.5</v>
      </c>
    </row>
    <row r="65" spans="1:20" x14ac:dyDescent="0.35">
      <c r="A65" s="14" t="s">
        <v>90</v>
      </c>
      <c r="B65" s="8" t="s">
        <v>1</v>
      </c>
      <c r="C65" s="22">
        <v>11</v>
      </c>
      <c r="D65" s="8" t="s">
        <v>2</v>
      </c>
      <c r="E65" s="22">
        <v>180</v>
      </c>
      <c r="F65" s="22">
        <v>280</v>
      </c>
      <c r="G65" s="22">
        <v>16061234.6</v>
      </c>
      <c r="H65" s="23">
        <v>160.15807000000001</v>
      </c>
      <c r="I65" s="23">
        <v>88528.8</v>
      </c>
      <c r="J65" s="24">
        <v>87731.71</v>
      </c>
      <c r="K65" s="14">
        <v>0</v>
      </c>
      <c r="L65" s="23">
        <v>0</v>
      </c>
      <c r="M65" s="14">
        <v>0</v>
      </c>
      <c r="N65" s="23">
        <v>0</v>
      </c>
      <c r="O65" s="25">
        <v>0</v>
      </c>
      <c r="P65" s="23">
        <v>0</v>
      </c>
      <c r="Q65" s="14">
        <v>0</v>
      </c>
      <c r="R65" s="8">
        <v>0</v>
      </c>
      <c r="S65" s="14">
        <v>796.65</v>
      </c>
      <c r="T65" s="25">
        <v>0.44</v>
      </c>
    </row>
    <row r="66" spans="1:20" x14ac:dyDescent="0.35">
      <c r="A66" s="14" t="s">
        <v>90</v>
      </c>
      <c r="B66" s="8" t="s">
        <v>1</v>
      </c>
      <c r="C66" s="22">
        <v>15</v>
      </c>
      <c r="D66" s="8" t="s">
        <v>3</v>
      </c>
      <c r="E66" s="22">
        <v>339</v>
      </c>
      <c r="F66" s="22">
        <v>1388</v>
      </c>
      <c r="G66" s="22">
        <v>13703305.92</v>
      </c>
      <c r="H66" s="23">
        <v>465.11813000000001</v>
      </c>
      <c r="I66" s="23">
        <v>47877.77</v>
      </c>
      <c r="J66" s="24">
        <v>47298.01</v>
      </c>
      <c r="K66" s="25">
        <v>0</v>
      </c>
      <c r="L66" s="23">
        <v>0</v>
      </c>
      <c r="M66" s="25">
        <v>0</v>
      </c>
      <c r="N66" s="23">
        <v>0</v>
      </c>
      <c r="O66" s="25">
        <v>0</v>
      </c>
      <c r="P66" s="23">
        <v>0</v>
      </c>
      <c r="Q66" s="25">
        <v>0</v>
      </c>
      <c r="R66" s="8">
        <v>0</v>
      </c>
      <c r="S66" s="25">
        <v>573.96</v>
      </c>
      <c r="T66" s="25">
        <v>5.8</v>
      </c>
    </row>
    <row r="67" spans="1:20" x14ac:dyDescent="0.35">
      <c r="A67" s="14" t="s">
        <v>90</v>
      </c>
      <c r="B67" s="8" t="s">
        <v>1</v>
      </c>
      <c r="C67" s="22">
        <v>33</v>
      </c>
      <c r="D67" s="8" t="s">
        <v>4</v>
      </c>
      <c r="E67" s="22">
        <v>397</v>
      </c>
      <c r="F67" s="22">
        <v>1674</v>
      </c>
      <c r="G67" s="22">
        <v>5703901.2400000002</v>
      </c>
      <c r="H67" s="23">
        <v>2278.2118099999998</v>
      </c>
      <c r="I67" s="23">
        <v>63703.05</v>
      </c>
      <c r="J67" s="24">
        <v>62738.99</v>
      </c>
      <c r="K67" s="25">
        <v>0</v>
      </c>
      <c r="L67" s="23">
        <v>0</v>
      </c>
      <c r="M67" s="25">
        <v>0</v>
      </c>
      <c r="N67" s="23">
        <v>0</v>
      </c>
      <c r="O67" s="25">
        <v>0</v>
      </c>
      <c r="P67" s="23">
        <v>0</v>
      </c>
      <c r="Q67" s="25">
        <v>0</v>
      </c>
      <c r="R67" s="8">
        <v>0</v>
      </c>
      <c r="S67" s="25">
        <v>950.52</v>
      </c>
      <c r="T67" s="25">
        <v>13.54</v>
      </c>
    </row>
    <row r="68" spans="1:20" x14ac:dyDescent="0.35">
      <c r="A68" s="14" t="s">
        <v>90</v>
      </c>
      <c r="B68" s="8" t="s">
        <v>1</v>
      </c>
      <c r="C68" s="22">
        <v>38</v>
      </c>
      <c r="D68" s="8" t="s">
        <v>5</v>
      </c>
      <c r="E68" s="22">
        <v>354</v>
      </c>
      <c r="F68" s="22">
        <v>4701</v>
      </c>
      <c r="G68" s="22">
        <v>3834196.33</v>
      </c>
      <c r="H68" s="23">
        <v>2690.2501099999999</v>
      </c>
      <c r="I68" s="23">
        <v>30929.88</v>
      </c>
      <c r="J68" s="24">
        <v>24964.080000000002</v>
      </c>
      <c r="K68" s="25">
        <v>0</v>
      </c>
      <c r="L68" s="23">
        <v>0</v>
      </c>
      <c r="M68" s="25">
        <v>0</v>
      </c>
      <c r="N68" s="23">
        <v>0</v>
      </c>
      <c r="O68" s="25">
        <v>0</v>
      </c>
      <c r="P68" s="23">
        <v>0</v>
      </c>
      <c r="Q68" s="25">
        <v>0</v>
      </c>
      <c r="R68" s="8">
        <v>0</v>
      </c>
      <c r="S68" s="25">
        <v>5949.98</v>
      </c>
      <c r="T68" s="25">
        <v>15.82</v>
      </c>
    </row>
    <row r="69" spans="1:20" x14ac:dyDescent="0.35">
      <c r="A69" s="14" t="s">
        <v>90</v>
      </c>
      <c r="B69" s="8" t="s">
        <v>1</v>
      </c>
      <c r="C69" s="22">
        <v>59</v>
      </c>
      <c r="D69" s="8" t="s">
        <v>6</v>
      </c>
      <c r="E69" s="22">
        <v>333</v>
      </c>
      <c r="F69" s="22">
        <v>2432</v>
      </c>
      <c r="G69" s="22">
        <v>1841346.39</v>
      </c>
      <c r="H69" s="23">
        <v>1329.78854</v>
      </c>
      <c r="I69" s="23">
        <v>29195.87</v>
      </c>
      <c r="J69" s="24">
        <v>20060.419999999998</v>
      </c>
      <c r="K69" s="25">
        <v>0</v>
      </c>
      <c r="L69" s="23">
        <v>0</v>
      </c>
      <c r="M69" s="25">
        <v>0</v>
      </c>
      <c r="N69" s="23">
        <v>0</v>
      </c>
      <c r="O69" s="25">
        <v>0</v>
      </c>
      <c r="P69" s="23">
        <v>0</v>
      </c>
      <c r="Q69" s="25">
        <v>0</v>
      </c>
      <c r="R69" s="8">
        <v>0</v>
      </c>
      <c r="S69" s="25">
        <v>9131.6200000000008</v>
      </c>
      <c r="T69" s="25">
        <v>3.83</v>
      </c>
    </row>
    <row r="70" spans="1:20" x14ac:dyDescent="0.35">
      <c r="A70" s="14" t="s">
        <v>90</v>
      </c>
      <c r="B70" s="8" t="s">
        <v>7</v>
      </c>
      <c r="C70" s="22">
        <v>12</v>
      </c>
      <c r="D70" s="8" t="s">
        <v>8</v>
      </c>
      <c r="E70" s="22">
        <v>75</v>
      </c>
      <c r="F70" s="22">
        <v>176</v>
      </c>
      <c r="G70" s="22">
        <v>3006839.56</v>
      </c>
      <c r="H70" s="23">
        <v>49.535040000000002</v>
      </c>
      <c r="I70" s="23">
        <v>19841.5</v>
      </c>
      <c r="J70" s="24">
        <v>19540.599999999999</v>
      </c>
      <c r="K70" s="25">
        <v>0</v>
      </c>
      <c r="L70" s="23">
        <v>0</v>
      </c>
      <c r="M70" s="25">
        <v>0</v>
      </c>
      <c r="N70" s="23">
        <v>0</v>
      </c>
      <c r="O70" s="25">
        <v>0</v>
      </c>
      <c r="P70" s="23">
        <v>0</v>
      </c>
      <c r="Q70" s="25">
        <v>0</v>
      </c>
      <c r="R70" s="8">
        <v>0</v>
      </c>
      <c r="S70" s="25">
        <v>296.83999999999997</v>
      </c>
      <c r="T70" s="25">
        <v>4.0599999999999996</v>
      </c>
    </row>
    <row r="71" spans="1:20" x14ac:dyDescent="0.35">
      <c r="A71" s="14" t="s">
        <v>90</v>
      </c>
      <c r="B71" s="8" t="s">
        <v>7</v>
      </c>
      <c r="C71" s="22">
        <v>19</v>
      </c>
      <c r="D71" s="8" t="s">
        <v>9</v>
      </c>
      <c r="E71" s="22">
        <v>1637</v>
      </c>
      <c r="F71" s="22">
        <v>3136</v>
      </c>
      <c r="G71" s="22">
        <v>256130340.00999999</v>
      </c>
      <c r="H71" s="23">
        <v>900.95879000000002</v>
      </c>
      <c r="I71" s="23">
        <v>1185328.1599999999</v>
      </c>
      <c r="J71" s="24">
        <v>1157643.78</v>
      </c>
      <c r="K71" s="25">
        <v>0</v>
      </c>
      <c r="L71" s="23">
        <v>0</v>
      </c>
      <c r="M71" s="25">
        <v>3068</v>
      </c>
      <c r="N71" s="23">
        <v>1.8369</v>
      </c>
      <c r="O71" s="25">
        <v>0</v>
      </c>
      <c r="P71" s="23">
        <v>0</v>
      </c>
      <c r="Q71" s="25">
        <v>0</v>
      </c>
      <c r="R71" s="8">
        <v>0</v>
      </c>
      <c r="S71" s="25">
        <v>24596.99</v>
      </c>
      <c r="T71" s="25">
        <v>19.39</v>
      </c>
    </row>
    <row r="72" spans="1:20" x14ac:dyDescent="0.35">
      <c r="A72" s="14" t="s">
        <v>90</v>
      </c>
      <c r="B72" s="8" t="s">
        <v>7</v>
      </c>
      <c r="C72" s="22">
        <v>46</v>
      </c>
      <c r="D72" s="8" t="s">
        <v>10</v>
      </c>
      <c r="E72" s="22">
        <v>447</v>
      </c>
      <c r="F72" s="22">
        <v>2821</v>
      </c>
      <c r="G72" s="22">
        <v>15468738.27</v>
      </c>
      <c r="H72" s="23">
        <v>6991.0157499999996</v>
      </c>
      <c r="I72" s="23">
        <v>176715.7</v>
      </c>
      <c r="J72" s="24">
        <v>174729.14</v>
      </c>
      <c r="K72" s="25">
        <v>0</v>
      </c>
      <c r="L72" s="23">
        <v>0</v>
      </c>
      <c r="M72" s="25">
        <v>0</v>
      </c>
      <c r="N72" s="23">
        <v>0</v>
      </c>
      <c r="O72" s="25">
        <v>0</v>
      </c>
      <c r="P72" s="23">
        <v>0</v>
      </c>
      <c r="Q72" s="25">
        <v>0</v>
      </c>
      <c r="R72" s="8">
        <v>0</v>
      </c>
      <c r="S72" s="25">
        <v>1980.49</v>
      </c>
      <c r="T72" s="25">
        <v>6.07</v>
      </c>
    </row>
    <row r="73" spans="1:20" x14ac:dyDescent="0.35">
      <c r="A73" s="14" t="s">
        <v>90</v>
      </c>
      <c r="B73" s="8" t="s">
        <v>7</v>
      </c>
      <c r="C73" s="22">
        <v>49</v>
      </c>
      <c r="D73" s="8" t="s">
        <v>11</v>
      </c>
      <c r="E73" s="22">
        <v>439</v>
      </c>
      <c r="F73" s="22">
        <v>2159</v>
      </c>
      <c r="G73" s="22">
        <v>13752214.24</v>
      </c>
      <c r="H73" s="23">
        <v>4519.6424500000003</v>
      </c>
      <c r="I73" s="23">
        <v>96956.73</v>
      </c>
      <c r="J73" s="24">
        <v>95106.6</v>
      </c>
      <c r="K73" s="25">
        <v>0</v>
      </c>
      <c r="L73" s="23">
        <v>0</v>
      </c>
      <c r="M73" s="25">
        <v>0</v>
      </c>
      <c r="N73" s="23">
        <v>0</v>
      </c>
      <c r="O73" s="25">
        <v>0</v>
      </c>
      <c r="P73" s="23">
        <v>0</v>
      </c>
      <c r="Q73" s="25">
        <v>0</v>
      </c>
      <c r="R73" s="8">
        <v>0</v>
      </c>
      <c r="S73" s="25">
        <v>1841.26</v>
      </c>
      <c r="T73" s="25">
        <v>8.8699999999999992</v>
      </c>
    </row>
    <row r="74" spans="1:20" x14ac:dyDescent="0.35">
      <c r="A74" s="14" t="s">
        <v>90</v>
      </c>
      <c r="B74" s="8" t="s">
        <v>7</v>
      </c>
      <c r="C74" s="22">
        <v>52</v>
      </c>
      <c r="D74" s="8" t="s">
        <v>12</v>
      </c>
      <c r="E74" s="22">
        <v>1532</v>
      </c>
      <c r="F74" s="22">
        <v>7685</v>
      </c>
      <c r="G74" s="22">
        <v>142840925.84999999</v>
      </c>
      <c r="H74" s="23">
        <v>6776.1466</v>
      </c>
      <c r="I74" s="23">
        <v>678336.21</v>
      </c>
      <c r="J74" s="24">
        <v>674483.66</v>
      </c>
      <c r="K74" s="25">
        <v>0</v>
      </c>
      <c r="L74" s="23">
        <v>0</v>
      </c>
      <c r="M74" s="25">
        <v>0</v>
      </c>
      <c r="N74" s="23">
        <v>0</v>
      </c>
      <c r="O74" s="25">
        <v>0</v>
      </c>
      <c r="P74" s="23">
        <v>0</v>
      </c>
      <c r="Q74" s="25">
        <v>0</v>
      </c>
      <c r="R74" s="8">
        <v>0</v>
      </c>
      <c r="S74" s="25">
        <v>3810.62</v>
      </c>
      <c r="T74" s="25">
        <v>41.93</v>
      </c>
    </row>
    <row r="75" spans="1:20" x14ac:dyDescent="0.35">
      <c r="A75" s="14" t="s">
        <v>90</v>
      </c>
      <c r="B75" s="8" t="s">
        <v>7</v>
      </c>
      <c r="C75" s="22">
        <v>53</v>
      </c>
      <c r="D75" s="8" t="s">
        <v>13</v>
      </c>
      <c r="E75" s="22">
        <v>527</v>
      </c>
      <c r="F75" s="22">
        <v>4482</v>
      </c>
      <c r="G75" s="22">
        <v>28983600.629999999</v>
      </c>
      <c r="H75" s="23">
        <v>11845.914269999999</v>
      </c>
      <c r="I75" s="23">
        <v>232724.99</v>
      </c>
      <c r="J75" s="24">
        <v>230773.1</v>
      </c>
      <c r="K75" s="25">
        <v>0</v>
      </c>
      <c r="L75" s="23">
        <v>0</v>
      </c>
      <c r="M75" s="25">
        <v>0</v>
      </c>
      <c r="N75" s="23">
        <v>0</v>
      </c>
      <c r="O75" s="25">
        <v>0</v>
      </c>
      <c r="P75" s="23">
        <v>0</v>
      </c>
      <c r="Q75" s="25">
        <v>0</v>
      </c>
      <c r="R75" s="8">
        <v>0</v>
      </c>
      <c r="S75" s="25">
        <v>1943.75</v>
      </c>
      <c r="T75" s="25">
        <v>8.14</v>
      </c>
    </row>
    <row r="76" spans="1:20" x14ac:dyDescent="0.35">
      <c r="A76" s="14" t="s">
        <v>90</v>
      </c>
      <c r="B76" s="8" t="s">
        <v>7</v>
      </c>
      <c r="C76" s="22">
        <v>69</v>
      </c>
      <c r="D76" s="8" t="s">
        <v>14</v>
      </c>
      <c r="E76" s="22">
        <v>321</v>
      </c>
      <c r="F76" s="22">
        <v>1045</v>
      </c>
      <c r="G76" s="22">
        <v>4866848.87</v>
      </c>
      <c r="H76" s="23">
        <v>1820.38309</v>
      </c>
      <c r="I76" s="23">
        <v>54686.33</v>
      </c>
      <c r="J76" s="24">
        <v>53285.03</v>
      </c>
      <c r="K76" s="25">
        <v>0</v>
      </c>
      <c r="L76" s="23">
        <v>0</v>
      </c>
      <c r="M76" s="25">
        <v>0</v>
      </c>
      <c r="N76" s="23">
        <v>0</v>
      </c>
      <c r="O76" s="25">
        <v>0</v>
      </c>
      <c r="P76" s="23">
        <v>0</v>
      </c>
      <c r="Q76" s="25">
        <v>0</v>
      </c>
      <c r="R76" s="8">
        <v>0</v>
      </c>
      <c r="S76" s="25">
        <v>1397.24</v>
      </c>
      <c r="T76" s="25">
        <v>4.0599999999999996</v>
      </c>
    </row>
    <row r="77" spans="1:20" x14ac:dyDescent="0.35">
      <c r="A77" s="14" t="s">
        <v>90</v>
      </c>
      <c r="B77" s="8" t="s">
        <v>7</v>
      </c>
      <c r="C77" s="22">
        <v>72</v>
      </c>
      <c r="D77" s="8" t="s">
        <v>15</v>
      </c>
      <c r="E77" s="22">
        <v>458</v>
      </c>
      <c r="F77" s="22">
        <v>2211</v>
      </c>
      <c r="G77" s="22">
        <v>10302894.16</v>
      </c>
      <c r="H77" s="23">
        <v>6226.57557</v>
      </c>
      <c r="I77" s="23">
        <v>111862.16</v>
      </c>
      <c r="J77" s="24">
        <v>110426.46</v>
      </c>
      <c r="K77" s="25">
        <v>0</v>
      </c>
      <c r="L77" s="23">
        <v>0</v>
      </c>
      <c r="M77" s="25">
        <v>0</v>
      </c>
      <c r="N77" s="23">
        <v>0</v>
      </c>
      <c r="O77" s="25">
        <v>0</v>
      </c>
      <c r="P77" s="23">
        <v>0</v>
      </c>
      <c r="Q77" s="25">
        <v>0</v>
      </c>
      <c r="R77" s="8">
        <v>0</v>
      </c>
      <c r="S77" s="25">
        <v>1427.95</v>
      </c>
      <c r="T77" s="25">
        <v>7.75</v>
      </c>
    </row>
    <row r="78" spans="1:20" x14ac:dyDescent="0.35">
      <c r="A78" s="14" t="s">
        <v>90</v>
      </c>
      <c r="B78" s="8" t="s">
        <v>16</v>
      </c>
      <c r="C78" s="22">
        <v>21</v>
      </c>
      <c r="D78" s="8" t="s">
        <v>17</v>
      </c>
      <c r="E78" s="22">
        <v>561</v>
      </c>
      <c r="F78" s="22">
        <v>1084</v>
      </c>
      <c r="G78" s="22">
        <v>172313035.84</v>
      </c>
      <c r="H78" s="23">
        <v>473.88522999999998</v>
      </c>
      <c r="I78" s="23">
        <v>326999.37</v>
      </c>
      <c r="J78" s="24">
        <v>321685.88</v>
      </c>
      <c r="K78" s="14">
        <v>0</v>
      </c>
      <c r="L78" s="23">
        <v>0</v>
      </c>
      <c r="M78" s="14">
        <v>1666</v>
      </c>
      <c r="N78" s="23">
        <v>2.5762999999999998</v>
      </c>
      <c r="O78" s="25">
        <v>0</v>
      </c>
      <c r="P78" s="23">
        <v>0</v>
      </c>
      <c r="Q78" s="14">
        <v>0</v>
      </c>
      <c r="R78" s="8">
        <v>0</v>
      </c>
      <c r="S78" s="14">
        <v>3641.22</v>
      </c>
      <c r="T78" s="25">
        <v>6.27</v>
      </c>
    </row>
    <row r="79" spans="1:20" x14ac:dyDescent="0.35">
      <c r="A79" s="14" t="s">
        <v>90</v>
      </c>
      <c r="B79" s="8" t="s">
        <v>16</v>
      </c>
      <c r="C79" s="22">
        <v>23</v>
      </c>
      <c r="D79" s="8" t="s">
        <v>18</v>
      </c>
      <c r="E79" s="22"/>
      <c r="F79" s="22"/>
      <c r="G79" s="22"/>
      <c r="H79" s="23"/>
      <c r="I79" s="23"/>
      <c r="J79" s="24"/>
      <c r="K79" s="14"/>
      <c r="L79" s="23"/>
      <c r="M79" s="14"/>
      <c r="N79" s="23"/>
      <c r="O79" s="25"/>
      <c r="P79" s="23"/>
      <c r="Q79" s="14"/>
      <c r="R79" s="8"/>
      <c r="S79" s="14"/>
      <c r="T79" s="25"/>
    </row>
    <row r="80" spans="1:20" x14ac:dyDescent="0.35">
      <c r="A80" s="14" t="s">
        <v>90</v>
      </c>
      <c r="B80" s="8" t="s">
        <v>16</v>
      </c>
      <c r="C80" s="22">
        <v>25</v>
      </c>
      <c r="D80" s="8" t="s">
        <v>19</v>
      </c>
      <c r="E80" s="22">
        <v>1015</v>
      </c>
      <c r="F80" s="22">
        <v>1318</v>
      </c>
      <c r="G80" s="22">
        <v>96167046.609999999</v>
      </c>
      <c r="H80" s="23">
        <v>334.36056000000002</v>
      </c>
      <c r="I80" s="23">
        <v>479137.82</v>
      </c>
      <c r="J80" s="24">
        <v>466319.78</v>
      </c>
      <c r="K80" s="25">
        <v>0</v>
      </c>
      <c r="L80" s="23">
        <v>0</v>
      </c>
      <c r="M80" s="25">
        <v>0</v>
      </c>
      <c r="N80" s="23">
        <v>0</v>
      </c>
      <c r="O80" s="25">
        <v>0</v>
      </c>
      <c r="P80" s="23">
        <v>0</v>
      </c>
      <c r="Q80" s="25">
        <v>0</v>
      </c>
      <c r="R80" s="8">
        <v>0</v>
      </c>
      <c r="S80" s="25">
        <v>12801.45</v>
      </c>
      <c r="T80" s="25">
        <v>16.59</v>
      </c>
    </row>
    <row r="81" spans="1:20" x14ac:dyDescent="0.35">
      <c r="A81" s="14" t="s">
        <v>90</v>
      </c>
      <c r="B81" s="8" t="s">
        <v>16</v>
      </c>
      <c r="C81" s="22">
        <v>55</v>
      </c>
      <c r="D81" s="8" t="s">
        <v>20</v>
      </c>
      <c r="E81" s="22">
        <v>1360</v>
      </c>
      <c r="F81" s="22">
        <v>7692</v>
      </c>
      <c r="G81" s="22">
        <v>148816591.66</v>
      </c>
      <c r="H81" s="23">
        <v>5759.4260000000004</v>
      </c>
      <c r="I81" s="23">
        <v>260809.06</v>
      </c>
      <c r="J81" s="24">
        <v>259945.14</v>
      </c>
      <c r="K81" s="25">
        <v>0</v>
      </c>
      <c r="L81" s="23">
        <v>0</v>
      </c>
      <c r="M81" s="25">
        <v>105</v>
      </c>
      <c r="N81" s="23">
        <v>4.5452000000000004</v>
      </c>
      <c r="O81" s="25">
        <v>0</v>
      </c>
      <c r="P81" s="23">
        <v>0</v>
      </c>
      <c r="Q81" s="25">
        <v>0</v>
      </c>
      <c r="R81" s="8">
        <v>0</v>
      </c>
      <c r="S81" s="25">
        <v>702.02</v>
      </c>
      <c r="T81" s="25">
        <v>56.9</v>
      </c>
    </row>
    <row r="82" spans="1:20" x14ac:dyDescent="0.35">
      <c r="A82" s="14" t="s">
        <v>90</v>
      </c>
      <c r="B82" s="8" t="s">
        <v>16</v>
      </c>
      <c r="C82" s="22">
        <v>56</v>
      </c>
      <c r="D82" s="8" t="s">
        <v>21</v>
      </c>
      <c r="E82" s="22">
        <v>451</v>
      </c>
      <c r="F82" s="22">
        <v>2131</v>
      </c>
      <c r="G82" s="22">
        <v>18079222.579999998</v>
      </c>
      <c r="H82" s="23">
        <v>2739.0243999999998</v>
      </c>
      <c r="I82" s="23">
        <v>104868.37</v>
      </c>
      <c r="J82" s="24">
        <v>102462.2</v>
      </c>
      <c r="K82" s="25">
        <v>0</v>
      </c>
      <c r="L82" s="23">
        <v>0</v>
      </c>
      <c r="M82" s="25">
        <v>0</v>
      </c>
      <c r="N82" s="23">
        <v>0</v>
      </c>
      <c r="O82" s="25">
        <v>0</v>
      </c>
      <c r="P82" s="23">
        <v>0</v>
      </c>
      <c r="Q82" s="25">
        <v>0</v>
      </c>
      <c r="R82" s="8">
        <v>0</v>
      </c>
      <c r="S82" s="25">
        <v>2400.5700000000002</v>
      </c>
      <c r="T82" s="25">
        <v>5.6</v>
      </c>
    </row>
    <row r="83" spans="1:20" x14ac:dyDescent="0.35">
      <c r="A83" s="14" t="s">
        <v>90</v>
      </c>
      <c r="B83" s="8" t="s">
        <v>16</v>
      </c>
      <c r="C83" s="22">
        <v>75</v>
      </c>
      <c r="D83" s="8" t="s">
        <v>22</v>
      </c>
      <c r="E83" s="22">
        <v>211</v>
      </c>
      <c r="F83" s="22">
        <v>1004</v>
      </c>
      <c r="G83" s="22">
        <v>3248539.02</v>
      </c>
      <c r="H83" s="23">
        <v>2559.2382200000002</v>
      </c>
      <c r="I83" s="23">
        <v>27967.25</v>
      </c>
      <c r="J83" s="24">
        <v>27295.52</v>
      </c>
      <c r="K83" s="25">
        <v>0</v>
      </c>
      <c r="L83" s="23">
        <v>0</v>
      </c>
      <c r="M83" s="25">
        <v>0</v>
      </c>
      <c r="N83" s="23">
        <v>0</v>
      </c>
      <c r="O83" s="25">
        <v>0</v>
      </c>
      <c r="P83" s="23">
        <v>0</v>
      </c>
      <c r="Q83" s="25">
        <v>0</v>
      </c>
      <c r="R83" s="8">
        <v>0</v>
      </c>
      <c r="S83" s="25">
        <v>665.71</v>
      </c>
      <c r="T83" s="25">
        <v>6.02</v>
      </c>
    </row>
    <row r="84" spans="1:20" x14ac:dyDescent="0.35">
      <c r="A84" s="14" t="s">
        <v>90</v>
      </c>
      <c r="B84" s="8" t="s">
        <v>16</v>
      </c>
      <c r="C84" s="22">
        <v>88</v>
      </c>
      <c r="D84" s="8" t="s">
        <v>23</v>
      </c>
      <c r="E84" s="22">
        <v>401</v>
      </c>
      <c r="F84" s="22">
        <v>1753</v>
      </c>
      <c r="G84" s="22">
        <v>9634758.3599999994</v>
      </c>
      <c r="H84" s="23">
        <v>5183.7426500000001</v>
      </c>
      <c r="I84" s="23">
        <v>166660.70000000001</v>
      </c>
      <c r="J84" s="24">
        <v>163239.09</v>
      </c>
      <c r="K84" s="25">
        <v>0</v>
      </c>
      <c r="L84" s="23">
        <v>0</v>
      </c>
      <c r="M84" s="25">
        <v>0</v>
      </c>
      <c r="N84" s="23">
        <v>0</v>
      </c>
      <c r="O84" s="25">
        <v>0</v>
      </c>
      <c r="P84" s="23">
        <v>0</v>
      </c>
      <c r="Q84" s="25">
        <v>0</v>
      </c>
      <c r="R84" s="8">
        <v>0</v>
      </c>
      <c r="S84" s="25">
        <v>3415.11</v>
      </c>
      <c r="T84" s="25">
        <v>6.5</v>
      </c>
    </row>
    <row r="85" spans="1:20" x14ac:dyDescent="0.35">
      <c r="A85" s="14" t="s">
        <v>90</v>
      </c>
      <c r="B85" s="8" t="s">
        <v>24</v>
      </c>
      <c r="C85" s="22">
        <v>18</v>
      </c>
      <c r="D85" s="8" t="s">
        <v>24</v>
      </c>
      <c r="E85" s="22">
        <v>432</v>
      </c>
      <c r="F85" s="22">
        <v>2789</v>
      </c>
      <c r="G85" s="22">
        <v>32784089.579999998</v>
      </c>
      <c r="H85" s="23">
        <v>6948.2475000000004</v>
      </c>
      <c r="I85" s="23">
        <v>264768.86</v>
      </c>
      <c r="J85" s="24">
        <v>261831.77</v>
      </c>
      <c r="K85" s="25">
        <v>0</v>
      </c>
      <c r="L85" s="23">
        <v>0</v>
      </c>
      <c r="M85" s="25">
        <v>0</v>
      </c>
      <c r="N85" s="23">
        <v>0</v>
      </c>
      <c r="O85" s="25">
        <v>0</v>
      </c>
      <c r="P85" s="23">
        <v>0</v>
      </c>
      <c r="Q85" s="25">
        <v>0</v>
      </c>
      <c r="R85" s="8">
        <v>0</v>
      </c>
      <c r="S85" s="25">
        <v>2928.73</v>
      </c>
      <c r="T85" s="25">
        <v>8.36</v>
      </c>
    </row>
    <row r="86" spans="1:20" x14ac:dyDescent="0.35">
      <c r="A86" s="14" t="s">
        <v>90</v>
      </c>
      <c r="B86" s="8" t="s">
        <v>24</v>
      </c>
      <c r="C86" s="22">
        <v>39</v>
      </c>
      <c r="D86" s="8" t="s">
        <v>25</v>
      </c>
      <c r="E86" s="22">
        <v>249</v>
      </c>
      <c r="F86" s="22">
        <v>747</v>
      </c>
      <c r="G86" s="22">
        <v>5858850.0300000003</v>
      </c>
      <c r="H86" s="23">
        <v>2816.9106499999998</v>
      </c>
      <c r="I86" s="23">
        <v>46101.41</v>
      </c>
      <c r="J86" s="24">
        <v>44237.760000000002</v>
      </c>
      <c r="K86" s="25">
        <v>0</v>
      </c>
      <c r="L86" s="23">
        <v>0</v>
      </c>
      <c r="M86" s="25">
        <v>0</v>
      </c>
      <c r="N86" s="23">
        <v>0</v>
      </c>
      <c r="O86" s="25">
        <v>0</v>
      </c>
      <c r="P86" s="23">
        <v>0</v>
      </c>
      <c r="Q86" s="25">
        <v>0</v>
      </c>
      <c r="R86" s="8">
        <v>0</v>
      </c>
      <c r="S86" s="25">
        <v>1856.3</v>
      </c>
      <c r="T86" s="25">
        <v>7.35</v>
      </c>
    </row>
    <row r="87" spans="1:20" x14ac:dyDescent="0.35">
      <c r="A87" s="14" t="s">
        <v>90</v>
      </c>
      <c r="B87" s="8" t="s">
        <v>24</v>
      </c>
      <c r="C87" s="22">
        <v>48</v>
      </c>
      <c r="D87" s="8" t="s">
        <v>26</v>
      </c>
      <c r="E87" s="22">
        <v>168</v>
      </c>
      <c r="F87" s="22">
        <v>636</v>
      </c>
      <c r="G87" s="22">
        <v>2972368.7</v>
      </c>
      <c r="H87" s="23">
        <v>1583.00308</v>
      </c>
      <c r="I87" s="23">
        <v>17009.310000000001</v>
      </c>
      <c r="J87" s="24">
        <v>16798.93</v>
      </c>
      <c r="K87" s="25">
        <v>0</v>
      </c>
      <c r="L87" s="23">
        <v>0</v>
      </c>
      <c r="M87" s="25">
        <v>0</v>
      </c>
      <c r="N87" s="23">
        <v>0</v>
      </c>
      <c r="O87" s="25">
        <v>0</v>
      </c>
      <c r="P87" s="23">
        <v>0</v>
      </c>
      <c r="Q87" s="25">
        <v>0</v>
      </c>
      <c r="R87" s="8">
        <v>0</v>
      </c>
      <c r="S87" s="25">
        <v>207.77</v>
      </c>
      <c r="T87" s="25">
        <v>2.61</v>
      </c>
    </row>
    <row r="88" spans="1:20" x14ac:dyDescent="0.35">
      <c r="A88" s="14" t="s">
        <v>90</v>
      </c>
      <c r="B88" s="8" t="s">
        <v>24</v>
      </c>
      <c r="C88" s="22">
        <v>58</v>
      </c>
      <c r="D88" s="8" t="s">
        <v>27</v>
      </c>
      <c r="E88" s="22">
        <v>170</v>
      </c>
      <c r="F88" s="22">
        <v>400</v>
      </c>
      <c r="G88" s="22">
        <v>1996472.94</v>
      </c>
      <c r="H88" s="23">
        <v>517.77862000000005</v>
      </c>
      <c r="I88" s="23">
        <v>21580.02</v>
      </c>
      <c r="J88" s="24">
        <v>21331.35</v>
      </c>
      <c r="K88" s="25">
        <v>0</v>
      </c>
      <c r="L88" s="23">
        <v>0</v>
      </c>
      <c r="M88" s="25">
        <v>0</v>
      </c>
      <c r="N88" s="23">
        <v>0</v>
      </c>
      <c r="O88" s="25">
        <v>0</v>
      </c>
      <c r="P88" s="23">
        <v>0</v>
      </c>
      <c r="Q88" s="25">
        <v>0</v>
      </c>
      <c r="R88" s="8">
        <v>0</v>
      </c>
      <c r="S88" s="25">
        <v>245.95</v>
      </c>
      <c r="T88" s="25">
        <v>2.72</v>
      </c>
    </row>
    <row r="89" spans="1:20" x14ac:dyDescent="0.35">
      <c r="A89" s="14" t="s">
        <v>90</v>
      </c>
      <c r="B89" s="8" t="s">
        <v>24</v>
      </c>
      <c r="C89" s="22">
        <v>84</v>
      </c>
      <c r="D89" s="8" t="s">
        <v>28</v>
      </c>
      <c r="E89" s="22">
        <v>259</v>
      </c>
      <c r="F89" s="22">
        <v>2847</v>
      </c>
      <c r="G89" s="22">
        <v>17467035.629999999</v>
      </c>
      <c r="H89" s="23">
        <v>7184.8302599999997</v>
      </c>
      <c r="I89" s="23">
        <v>113569.34</v>
      </c>
      <c r="J89" s="24">
        <v>112112.02</v>
      </c>
      <c r="K89" s="25">
        <v>0</v>
      </c>
      <c r="L89" s="23">
        <v>0</v>
      </c>
      <c r="M89" s="25">
        <v>0</v>
      </c>
      <c r="N89" s="23">
        <v>0</v>
      </c>
      <c r="O89" s="25">
        <v>0</v>
      </c>
      <c r="P89" s="23">
        <v>0</v>
      </c>
      <c r="Q89" s="25">
        <v>0</v>
      </c>
      <c r="R89" s="8">
        <v>0</v>
      </c>
      <c r="S89" s="25">
        <v>1451.19</v>
      </c>
      <c r="T89" s="25">
        <v>6.13</v>
      </c>
    </row>
    <row r="90" spans="1:20" x14ac:dyDescent="0.35">
      <c r="A90" s="14" t="s">
        <v>90</v>
      </c>
      <c r="B90" s="8" t="s">
        <v>29</v>
      </c>
      <c r="C90" s="22">
        <v>27</v>
      </c>
      <c r="D90" s="8" t="s">
        <v>30</v>
      </c>
      <c r="E90" s="22">
        <v>417</v>
      </c>
      <c r="F90" s="22">
        <v>930</v>
      </c>
      <c r="G90" s="22">
        <v>30825390.780000001</v>
      </c>
      <c r="H90" s="23">
        <v>363.06704999999999</v>
      </c>
      <c r="I90" s="23">
        <v>181542.76</v>
      </c>
      <c r="J90" s="24">
        <v>175511.2</v>
      </c>
      <c r="K90" s="14">
        <v>0</v>
      </c>
      <c r="L90" s="23">
        <v>0</v>
      </c>
      <c r="M90" s="14">
        <v>0</v>
      </c>
      <c r="N90" s="23">
        <v>0</v>
      </c>
      <c r="O90" s="25">
        <v>0</v>
      </c>
      <c r="P90" s="23">
        <v>0</v>
      </c>
      <c r="Q90" s="14">
        <v>0</v>
      </c>
      <c r="R90" s="8">
        <v>0</v>
      </c>
      <c r="S90" s="14">
        <v>6028.4</v>
      </c>
      <c r="T90" s="25">
        <v>3.16</v>
      </c>
    </row>
    <row r="91" spans="1:20" x14ac:dyDescent="0.35">
      <c r="A91" s="14" t="s">
        <v>90</v>
      </c>
      <c r="B91" s="8" t="s">
        <v>29</v>
      </c>
      <c r="C91" s="22">
        <v>36</v>
      </c>
      <c r="D91" s="8" t="s">
        <v>31</v>
      </c>
      <c r="E91" s="22">
        <v>289</v>
      </c>
      <c r="F91" s="22">
        <v>2240</v>
      </c>
      <c r="G91" s="22">
        <v>11476438.890000001</v>
      </c>
      <c r="H91" s="23">
        <v>8472.71299</v>
      </c>
      <c r="I91" s="23">
        <v>114991.51</v>
      </c>
      <c r="J91" s="24">
        <v>113005.08</v>
      </c>
      <c r="K91" s="25">
        <v>0</v>
      </c>
      <c r="L91" s="23">
        <v>0</v>
      </c>
      <c r="M91" s="25">
        <v>0</v>
      </c>
      <c r="N91" s="23">
        <v>0</v>
      </c>
      <c r="O91" s="25">
        <v>0</v>
      </c>
      <c r="P91" s="23">
        <v>0</v>
      </c>
      <c r="Q91" s="25">
        <v>0</v>
      </c>
      <c r="R91" s="8">
        <v>0</v>
      </c>
      <c r="S91" s="25">
        <v>1980.06</v>
      </c>
      <c r="T91" s="25">
        <v>6.37</v>
      </c>
    </row>
    <row r="92" spans="1:20" x14ac:dyDescent="0.35">
      <c r="A92" s="14" t="s">
        <v>90</v>
      </c>
      <c r="B92" s="8" t="s">
        <v>29</v>
      </c>
      <c r="C92" s="22">
        <v>57</v>
      </c>
      <c r="D92" s="8" t="s">
        <v>32</v>
      </c>
      <c r="E92" s="22">
        <v>317</v>
      </c>
      <c r="F92" s="22">
        <v>2086</v>
      </c>
      <c r="G92" s="22">
        <v>5676204.3799999999</v>
      </c>
      <c r="H92" s="23">
        <v>4604.9419699999999</v>
      </c>
      <c r="I92" s="23">
        <v>60162.12</v>
      </c>
      <c r="J92" s="24">
        <v>59403.1</v>
      </c>
      <c r="K92" s="25">
        <v>0</v>
      </c>
      <c r="L92" s="23">
        <v>0</v>
      </c>
      <c r="M92" s="25">
        <v>0</v>
      </c>
      <c r="N92" s="23">
        <v>0</v>
      </c>
      <c r="O92" s="25">
        <v>0</v>
      </c>
      <c r="P92" s="23">
        <v>0</v>
      </c>
      <c r="Q92" s="25">
        <v>0</v>
      </c>
      <c r="R92" s="8">
        <v>0</v>
      </c>
      <c r="S92" s="25">
        <v>754.55</v>
      </c>
      <c r="T92" s="25">
        <v>4.47</v>
      </c>
    </row>
    <row r="93" spans="1:20" x14ac:dyDescent="0.35">
      <c r="A93" s="14" t="s">
        <v>90</v>
      </c>
      <c r="B93" s="8" t="s">
        <v>29</v>
      </c>
      <c r="C93" s="22">
        <v>66</v>
      </c>
      <c r="D93" s="8" t="s">
        <v>33</v>
      </c>
      <c r="E93" s="22">
        <v>730</v>
      </c>
      <c r="F93" s="22">
        <v>6502</v>
      </c>
      <c r="G93" s="22">
        <v>40067934.630000003</v>
      </c>
      <c r="H93" s="23">
        <v>18098.276979999999</v>
      </c>
      <c r="I93" s="23">
        <v>218920.1</v>
      </c>
      <c r="J93" s="24">
        <v>217865.52</v>
      </c>
      <c r="K93" s="25">
        <v>0</v>
      </c>
      <c r="L93" s="23">
        <v>0</v>
      </c>
      <c r="M93" s="25">
        <v>0</v>
      </c>
      <c r="N93" s="23">
        <v>0</v>
      </c>
      <c r="O93" s="25">
        <v>0</v>
      </c>
      <c r="P93" s="23">
        <v>0</v>
      </c>
      <c r="Q93" s="25">
        <v>0</v>
      </c>
      <c r="R93" s="8">
        <v>0</v>
      </c>
      <c r="S93" s="25">
        <v>1019.28</v>
      </c>
      <c r="T93" s="25">
        <v>35.299999999999997</v>
      </c>
    </row>
    <row r="94" spans="1:20" x14ac:dyDescent="0.35">
      <c r="A94" s="14" t="s">
        <v>90</v>
      </c>
      <c r="B94" s="8" t="s">
        <v>29</v>
      </c>
      <c r="C94" s="22">
        <v>67</v>
      </c>
      <c r="D94" s="8" t="s">
        <v>34</v>
      </c>
      <c r="E94" s="22">
        <v>318</v>
      </c>
      <c r="F94" s="22">
        <v>4217</v>
      </c>
      <c r="G94" s="22">
        <v>28123342.079999998</v>
      </c>
      <c r="H94" s="23">
        <v>13806.710139999999</v>
      </c>
      <c r="I94" s="23">
        <v>338554.81</v>
      </c>
      <c r="J94" s="24">
        <v>242304.32</v>
      </c>
      <c r="K94" s="25">
        <v>0</v>
      </c>
      <c r="L94" s="23">
        <v>0</v>
      </c>
      <c r="M94" s="25">
        <v>0</v>
      </c>
      <c r="N94" s="23">
        <v>0</v>
      </c>
      <c r="O94" s="25">
        <v>0</v>
      </c>
      <c r="P94" s="23">
        <v>0</v>
      </c>
      <c r="Q94" s="25">
        <v>0</v>
      </c>
      <c r="R94" s="8">
        <v>0</v>
      </c>
      <c r="S94" s="25">
        <v>96248.57</v>
      </c>
      <c r="T94" s="25">
        <v>1.92</v>
      </c>
    </row>
    <row r="95" spans="1:20" x14ac:dyDescent="0.35">
      <c r="A95" s="14" t="s">
        <v>90</v>
      </c>
      <c r="B95" s="8" t="s">
        <v>29</v>
      </c>
      <c r="C95" s="22">
        <v>73</v>
      </c>
      <c r="D95" s="8" t="s">
        <v>35</v>
      </c>
      <c r="E95" s="22">
        <v>414</v>
      </c>
      <c r="F95" s="22">
        <v>2941</v>
      </c>
      <c r="G95" s="22">
        <v>8445803.4700000007</v>
      </c>
      <c r="H95" s="23">
        <v>7771.0209699999996</v>
      </c>
      <c r="I95" s="23">
        <v>95876.33</v>
      </c>
      <c r="J95" s="24">
        <v>94250.81</v>
      </c>
      <c r="K95" s="25">
        <v>0</v>
      </c>
      <c r="L95" s="23">
        <v>0</v>
      </c>
      <c r="M95" s="25">
        <v>0</v>
      </c>
      <c r="N95" s="23">
        <v>0</v>
      </c>
      <c r="O95" s="25">
        <v>0</v>
      </c>
      <c r="P95" s="23">
        <v>0</v>
      </c>
      <c r="Q95" s="25">
        <v>0</v>
      </c>
      <c r="R95" s="8">
        <v>0</v>
      </c>
      <c r="S95" s="25">
        <v>1616.93</v>
      </c>
      <c r="T95" s="25">
        <v>8.59</v>
      </c>
    </row>
    <row r="96" spans="1:20" x14ac:dyDescent="0.35">
      <c r="A96" s="14" t="s">
        <v>90</v>
      </c>
      <c r="B96" s="8" t="s">
        <v>36</v>
      </c>
      <c r="C96" s="22">
        <v>29</v>
      </c>
      <c r="D96" s="8" t="s">
        <v>37</v>
      </c>
      <c r="E96" s="22">
        <v>394</v>
      </c>
      <c r="F96" s="22">
        <v>914</v>
      </c>
      <c r="G96" s="22">
        <v>38510346.310000002</v>
      </c>
      <c r="H96" s="23">
        <v>275.19688000000002</v>
      </c>
      <c r="I96" s="23">
        <v>142648.74</v>
      </c>
      <c r="J96" s="24">
        <v>140814.51</v>
      </c>
      <c r="K96" s="25">
        <v>0</v>
      </c>
      <c r="L96" s="23">
        <v>0</v>
      </c>
      <c r="M96" s="25">
        <v>0</v>
      </c>
      <c r="N96" s="23">
        <v>0</v>
      </c>
      <c r="O96" s="25">
        <v>0</v>
      </c>
      <c r="P96" s="23">
        <v>0</v>
      </c>
      <c r="Q96" s="25">
        <v>0</v>
      </c>
      <c r="R96" s="8">
        <v>0</v>
      </c>
      <c r="S96" s="25">
        <v>1825.31</v>
      </c>
      <c r="T96" s="25">
        <v>8.92</v>
      </c>
    </row>
    <row r="97" spans="1:20" x14ac:dyDescent="0.35">
      <c r="A97" s="14" t="s">
        <v>90</v>
      </c>
      <c r="B97" s="8" t="s">
        <v>36</v>
      </c>
      <c r="C97" s="22">
        <v>32</v>
      </c>
      <c r="D97" s="8" t="s">
        <v>38</v>
      </c>
      <c r="E97" s="22">
        <v>284</v>
      </c>
      <c r="F97" s="22">
        <v>2001</v>
      </c>
      <c r="G97" s="22">
        <v>10658596.310000001</v>
      </c>
      <c r="H97" s="23">
        <v>10137.40856</v>
      </c>
      <c r="I97" s="23">
        <v>128541.58</v>
      </c>
      <c r="J97" s="24">
        <v>127995.25</v>
      </c>
      <c r="K97" s="25">
        <v>0</v>
      </c>
      <c r="L97" s="23">
        <v>0</v>
      </c>
      <c r="M97" s="25">
        <v>0</v>
      </c>
      <c r="N97" s="23">
        <v>0</v>
      </c>
      <c r="O97" s="25">
        <v>0</v>
      </c>
      <c r="P97" s="23">
        <v>0</v>
      </c>
      <c r="Q97" s="25">
        <v>0</v>
      </c>
      <c r="R97" s="8">
        <v>0</v>
      </c>
      <c r="S97" s="25">
        <v>534.39</v>
      </c>
      <c r="T97" s="25">
        <v>11.94</v>
      </c>
    </row>
    <row r="98" spans="1:20" x14ac:dyDescent="0.35">
      <c r="A98" s="14" t="s">
        <v>90</v>
      </c>
      <c r="B98" s="8" t="s">
        <v>36</v>
      </c>
      <c r="C98" s="22">
        <v>47</v>
      </c>
      <c r="D98" s="8" t="s">
        <v>39</v>
      </c>
      <c r="E98" s="22">
        <v>190</v>
      </c>
      <c r="F98" s="22">
        <v>2408</v>
      </c>
      <c r="G98" s="22">
        <v>18241892.760000002</v>
      </c>
      <c r="H98" s="23">
        <v>8475.0979700000007</v>
      </c>
      <c r="I98" s="23">
        <v>159934.62</v>
      </c>
      <c r="J98" s="24">
        <v>159346.07</v>
      </c>
      <c r="K98" s="25">
        <v>0</v>
      </c>
      <c r="L98" s="23">
        <v>0</v>
      </c>
      <c r="M98" s="25">
        <v>0</v>
      </c>
      <c r="N98" s="23">
        <v>0</v>
      </c>
      <c r="O98" s="25">
        <v>0</v>
      </c>
      <c r="P98" s="23">
        <v>0</v>
      </c>
      <c r="Q98" s="25">
        <v>0</v>
      </c>
      <c r="R98" s="8">
        <v>0</v>
      </c>
      <c r="S98" s="25">
        <v>588.54999999999995</v>
      </c>
      <c r="T98" s="25">
        <v>0</v>
      </c>
    </row>
    <row r="99" spans="1:20" x14ac:dyDescent="0.35">
      <c r="A99" s="14" t="s">
        <v>90</v>
      </c>
      <c r="B99" s="8" t="s">
        <v>36</v>
      </c>
      <c r="C99" s="22">
        <v>54</v>
      </c>
      <c r="D99" s="8" t="s">
        <v>40</v>
      </c>
      <c r="E99" s="22">
        <v>340</v>
      </c>
      <c r="F99" s="22">
        <v>1644</v>
      </c>
      <c r="G99" s="22">
        <v>5159043.93</v>
      </c>
      <c r="H99" s="23">
        <v>3829.5005299999998</v>
      </c>
      <c r="I99" s="23">
        <v>60237.19</v>
      </c>
      <c r="J99" s="24">
        <v>58693.97</v>
      </c>
      <c r="K99" s="25">
        <v>0</v>
      </c>
      <c r="L99" s="23">
        <v>0</v>
      </c>
      <c r="M99" s="25">
        <v>0</v>
      </c>
      <c r="N99" s="23">
        <v>0</v>
      </c>
      <c r="O99" s="25">
        <v>0</v>
      </c>
      <c r="P99" s="23">
        <v>0</v>
      </c>
      <c r="Q99" s="25">
        <v>0</v>
      </c>
      <c r="R99" s="8">
        <v>0</v>
      </c>
      <c r="S99" s="25">
        <v>1539.46</v>
      </c>
      <c r="T99" s="25">
        <v>3.76</v>
      </c>
    </row>
    <row r="100" spans="1:20" x14ac:dyDescent="0.35">
      <c r="A100" s="14" t="s">
        <v>90</v>
      </c>
      <c r="B100" s="8" t="s">
        <v>36</v>
      </c>
      <c r="C100" s="22">
        <v>65</v>
      </c>
      <c r="D100" s="8" t="s">
        <v>41</v>
      </c>
      <c r="E100" s="22">
        <v>300</v>
      </c>
      <c r="F100" s="22">
        <v>4126</v>
      </c>
      <c r="G100" s="22">
        <v>37370766.289999999</v>
      </c>
      <c r="H100" s="23">
        <v>18888.648639999999</v>
      </c>
      <c r="I100" s="23">
        <v>389722.88</v>
      </c>
      <c r="J100" s="24">
        <v>389387.99</v>
      </c>
      <c r="K100" s="25">
        <v>0</v>
      </c>
      <c r="L100" s="23">
        <v>0</v>
      </c>
      <c r="M100" s="25">
        <v>0</v>
      </c>
      <c r="N100" s="23">
        <v>0</v>
      </c>
      <c r="O100" s="25">
        <v>0</v>
      </c>
      <c r="P100" s="23">
        <v>0</v>
      </c>
      <c r="Q100" s="25">
        <v>0</v>
      </c>
      <c r="R100" s="8">
        <v>0</v>
      </c>
      <c r="S100" s="25">
        <v>329.42</v>
      </c>
      <c r="T100" s="25">
        <v>5.47</v>
      </c>
    </row>
    <row r="101" spans="1:20" x14ac:dyDescent="0.35">
      <c r="A101" s="14" t="s">
        <v>90</v>
      </c>
      <c r="B101" s="8" t="s">
        <v>36</v>
      </c>
      <c r="C101" s="22">
        <v>71</v>
      </c>
      <c r="D101" s="8" t="s">
        <v>42</v>
      </c>
      <c r="E101" s="22">
        <v>456</v>
      </c>
      <c r="F101" s="22">
        <v>3706</v>
      </c>
      <c r="G101" s="22">
        <v>26846697.690000001</v>
      </c>
      <c r="H101" s="23">
        <v>13315.153249999999</v>
      </c>
      <c r="I101" s="23">
        <v>264573.64</v>
      </c>
      <c r="J101" s="24">
        <v>261035.42</v>
      </c>
      <c r="K101" s="25">
        <v>0</v>
      </c>
      <c r="L101" s="23">
        <v>0</v>
      </c>
      <c r="M101" s="25">
        <v>0</v>
      </c>
      <c r="N101" s="23">
        <v>0</v>
      </c>
      <c r="O101" s="25">
        <v>0</v>
      </c>
      <c r="P101" s="23">
        <v>0</v>
      </c>
      <c r="Q101" s="25">
        <v>0</v>
      </c>
      <c r="R101" s="8">
        <v>0</v>
      </c>
      <c r="S101" s="25">
        <v>3534.24</v>
      </c>
      <c r="T101" s="25">
        <v>3.98</v>
      </c>
    </row>
    <row r="102" spans="1:20" x14ac:dyDescent="0.35">
      <c r="A102" s="14" t="s">
        <v>90</v>
      </c>
      <c r="B102" s="8" t="s">
        <v>36</v>
      </c>
      <c r="C102" s="22">
        <v>91</v>
      </c>
      <c r="D102" s="8" t="s">
        <v>43</v>
      </c>
      <c r="E102" s="22">
        <v>727</v>
      </c>
      <c r="F102" s="22">
        <v>4603</v>
      </c>
      <c r="G102" s="22">
        <v>34383087.740000002</v>
      </c>
      <c r="H102" s="23">
        <v>12672.659110000001</v>
      </c>
      <c r="I102" s="23">
        <v>137613.16</v>
      </c>
      <c r="J102" s="24">
        <v>136428.73000000001</v>
      </c>
      <c r="K102" s="25">
        <v>0</v>
      </c>
      <c r="L102" s="23">
        <v>0</v>
      </c>
      <c r="M102" s="25">
        <v>0</v>
      </c>
      <c r="N102" s="23">
        <v>0</v>
      </c>
      <c r="O102" s="25">
        <v>0</v>
      </c>
      <c r="P102" s="23">
        <v>0</v>
      </c>
      <c r="Q102" s="25">
        <v>0</v>
      </c>
      <c r="R102" s="8">
        <v>0</v>
      </c>
      <c r="S102" s="25">
        <v>1148.5999999999999</v>
      </c>
      <c r="T102" s="25">
        <v>35.83</v>
      </c>
    </row>
    <row r="103" spans="1:20" x14ac:dyDescent="0.35">
      <c r="A103" s="14" t="s">
        <v>90</v>
      </c>
      <c r="B103" s="8" t="s">
        <v>44</v>
      </c>
      <c r="C103" s="22">
        <v>63</v>
      </c>
      <c r="D103" s="8" t="s">
        <v>45</v>
      </c>
      <c r="E103" s="22">
        <v>107</v>
      </c>
      <c r="F103" s="22">
        <v>511</v>
      </c>
      <c r="G103" s="22">
        <v>2516047.29</v>
      </c>
      <c r="H103" s="23">
        <v>2241.8345399999998</v>
      </c>
      <c r="I103" s="23">
        <v>15346.84</v>
      </c>
      <c r="J103" s="24">
        <v>15270.99</v>
      </c>
      <c r="K103" s="25">
        <v>0</v>
      </c>
      <c r="L103" s="23">
        <v>0</v>
      </c>
      <c r="M103" s="25">
        <v>0</v>
      </c>
      <c r="N103" s="23">
        <v>0</v>
      </c>
      <c r="O103" s="25">
        <v>0</v>
      </c>
      <c r="P103" s="23">
        <v>0</v>
      </c>
      <c r="Q103" s="25">
        <v>0</v>
      </c>
      <c r="R103" s="8">
        <v>0</v>
      </c>
      <c r="S103" s="25">
        <v>68.92</v>
      </c>
      <c r="T103" s="25">
        <v>6.93</v>
      </c>
    </row>
    <row r="104" spans="1:20" x14ac:dyDescent="0.35">
      <c r="A104" s="14" t="s">
        <v>90</v>
      </c>
      <c r="B104" s="8" t="s">
        <v>44</v>
      </c>
      <c r="C104" s="22">
        <v>77</v>
      </c>
      <c r="D104" s="8" t="s">
        <v>46</v>
      </c>
      <c r="E104" s="22">
        <v>393</v>
      </c>
      <c r="F104" s="22">
        <v>1654</v>
      </c>
      <c r="G104" s="22">
        <v>9482910.6400000006</v>
      </c>
      <c r="H104" s="23">
        <v>2347.00324</v>
      </c>
      <c r="I104" s="23">
        <v>80972.570000000007</v>
      </c>
      <c r="J104" s="24">
        <v>79087.08</v>
      </c>
      <c r="K104" s="25">
        <v>0</v>
      </c>
      <c r="L104" s="23">
        <v>0</v>
      </c>
      <c r="M104" s="25">
        <v>0</v>
      </c>
      <c r="N104" s="23">
        <v>0</v>
      </c>
      <c r="O104" s="25">
        <v>0</v>
      </c>
      <c r="P104" s="23">
        <v>0</v>
      </c>
      <c r="Q104" s="25">
        <v>0</v>
      </c>
      <c r="R104" s="8">
        <v>0</v>
      </c>
      <c r="S104" s="25">
        <v>1872.59</v>
      </c>
      <c r="T104" s="25">
        <v>12.9</v>
      </c>
    </row>
    <row r="105" spans="1:20" x14ac:dyDescent="0.35">
      <c r="A105" s="14" t="s">
        <v>90</v>
      </c>
      <c r="B105" s="8" t="s">
        <v>44</v>
      </c>
      <c r="C105" s="22">
        <v>87</v>
      </c>
      <c r="D105" s="8" t="s">
        <v>47</v>
      </c>
      <c r="E105" s="22">
        <v>254</v>
      </c>
      <c r="F105" s="22">
        <v>906</v>
      </c>
      <c r="G105" s="22">
        <v>2138968.71</v>
      </c>
      <c r="H105" s="23">
        <v>734.98409000000004</v>
      </c>
      <c r="I105" s="23">
        <v>27968.04</v>
      </c>
      <c r="J105" s="24">
        <v>24538.79</v>
      </c>
      <c r="K105" s="25">
        <v>0</v>
      </c>
      <c r="L105" s="23">
        <v>0</v>
      </c>
      <c r="M105" s="25">
        <v>27.82</v>
      </c>
      <c r="N105" s="23">
        <v>164.92573999999999</v>
      </c>
      <c r="O105" s="25">
        <v>0</v>
      </c>
      <c r="P105" s="23">
        <v>0</v>
      </c>
      <c r="Q105" s="25">
        <v>0</v>
      </c>
      <c r="R105" s="8">
        <v>0</v>
      </c>
      <c r="S105" s="25">
        <v>3393.53</v>
      </c>
      <c r="T105" s="25">
        <v>7.9</v>
      </c>
    </row>
    <row r="106" spans="1:20" x14ac:dyDescent="0.35">
      <c r="A106" s="14" t="s">
        <v>90</v>
      </c>
      <c r="B106" s="8" t="s">
        <v>44</v>
      </c>
      <c r="C106" s="22">
        <v>94</v>
      </c>
      <c r="D106" s="8" t="s">
        <v>48</v>
      </c>
      <c r="E106" s="22">
        <v>427</v>
      </c>
      <c r="F106" s="22">
        <v>2733</v>
      </c>
      <c r="G106" s="22">
        <v>15389007.33</v>
      </c>
      <c r="H106" s="23">
        <v>8410.6252700000005</v>
      </c>
      <c r="I106" s="23">
        <v>63705.42</v>
      </c>
      <c r="J106" s="24">
        <v>62751.89</v>
      </c>
      <c r="K106" s="25">
        <v>0</v>
      </c>
      <c r="L106" s="23">
        <v>0</v>
      </c>
      <c r="M106" s="25">
        <v>0</v>
      </c>
      <c r="N106" s="23">
        <v>0</v>
      </c>
      <c r="O106" s="25">
        <v>0</v>
      </c>
      <c r="P106" s="23">
        <v>0</v>
      </c>
      <c r="Q106" s="25">
        <v>0</v>
      </c>
      <c r="R106" s="8">
        <v>0</v>
      </c>
      <c r="S106" s="25">
        <v>936.77</v>
      </c>
      <c r="T106" s="25">
        <v>16.760000000000002</v>
      </c>
    </row>
    <row r="107" spans="1:20" x14ac:dyDescent="0.35">
      <c r="A107" s="14" t="s">
        <v>90</v>
      </c>
      <c r="B107" s="8" t="s">
        <v>49</v>
      </c>
      <c r="C107" s="22">
        <v>61</v>
      </c>
      <c r="D107" s="8" t="s">
        <v>50</v>
      </c>
      <c r="E107" s="22">
        <v>448</v>
      </c>
      <c r="F107" s="22">
        <v>2793</v>
      </c>
      <c r="G107" s="22">
        <v>21080400.77</v>
      </c>
      <c r="H107" s="23">
        <v>8644.8200699999998</v>
      </c>
      <c r="I107" s="23">
        <v>122070.09</v>
      </c>
      <c r="J107" s="24">
        <v>121311.07</v>
      </c>
      <c r="K107" s="25">
        <v>0</v>
      </c>
      <c r="L107" s="23">
        <v>0</v>
      </c>
      <c r="M107" s="25">
        <v>475.07</v>
      </c>
      <c r="N107" s="23">
        <v>7.4217000000000004</v>
      </c>
      <c r="O107" s="25">
        <v>0</v>
      </c>
      <c r="P107" s="23">
        <v>0</v>
      </c>
      <c r="Q107" s="25">
        <v>0</v>
      </c>
      <c r="R107" s="8">
        <v>0</v>
      </c>
      <c r="S107" s="25">
        <v>259.58</v>
      </c>
      <c r="T107" s="25">
        <v>24.37</v>
      </c>
    </row>
    <row r="108" spans="1:20" x14ac:dyDescent="0.35">
      <c r="A108" s="14" t="s">
        <v>90</v>
      </c>
      <c r="B108" s="8" t="s">
        <v>49</v>
      </c>
      <c r="C108" s="22">
        <v>68</v>
      </c>
      <c r="D108" s="8" t="s">
        <v>51</v>
      </c>
      <c r="E108" s="22">
        <v>335</v>
      </c>
      <c r="F108" s="22">
        <v>1299</v>
      </c>
      <c r="G108" s="22">
        <v>9929880.8800000008</v>
      </c>
      <c r="H108" s="23">
        <v>2075.7114700000002</v>
      </c>
      <c r="I108" s="23">
        <v>73180.820000000007</v>
      </c>
      <c r="J108" s="24">
        <v>72225.3</v>
      </c>
      <c r="K108" s="25">
        <v>0</v>
      </c>
      <c r="L108" s="23">
        <v>0</v>
      </c>
      <c r="M108" s="25">
        <v>0</v>
      </c>
      <c r="N108" s="23">
        <v>0</v>
      </c>
      <c r="O108" s="25">
        <v>0</v>
      </c>
      <c r="P108" s="23">
        <v>0</v>
      </c>
      <c r="Q108" s="25">
        <v>0</v>
      </c>
      <c r="R108" s="8">
        <v>0</v>
      </c>
      <c r="S108" s="25">
        <v>948.92</v>
      </c>
      <c r="T108" s="25">
        <v>6.6</v>
      </c>
    </row>
    <row r="109" spans="1:20" x14ac:dyDescent="0.35">
      <c r="A109" s="14" t="s">
        <v>90</v>
      </c>
      <c r="B109" s="8" t="s">
        <v>49</v>
      </c>
      <c r="C109" s="22">
        <v>74</v>
      </c>
      <c r="D109" s="8" t="s">
        <v>52</v>
      </c>
      <c r="E109" s="22">
        <v>186</v>
      </c>
      <c r="F109" s="22">
        <v>1126</v>
      </c>
      <c r="G109" s="22">
        <v>2252690.33</v>
      </c>
      <c r="H109" s="23">
        <v>1642.87546</v>
      </c>
      <c r="I109" s="23">
        <v>20042.150000000001</v>
      </c>
      <c r="J109" s="24">
        <v>19597.38</v>
      </c>
      <c r="K109" s="25">
        <v>0</v>
      </c>
      <c r="L109" s="23">
        <v>0</v>
      </c>
      <c r="M109" s="25">
        <v>0</v>
      </c>
      <c r="N109" s="23">
        <v>0</v>
      </c>
      <c r="O109" s="25">
        <v>0</v>
      </c>
      <c r="P109" s="23">
        <v>0</v>
      </c>
      <c r="Q109" s="25">
        <v>0</v>
      </c>
      <c r="R109" s="8">
        <v>0</v>
      </c>
      <c r="S109" s="25">
        <v>434.89</v>
      </c>
      <c r="T109" s="25">
        <v>9.8800000000000008</v>
      </c>
    </row>
    <row r="110" spans="1:20" x14ac:dyDescent="0.35">
      <c r="A110" s="14" t="s">
        <v>90</v>
      </c>
      <c r="B110" s="8" t="s">
        <v>49</v>
      </c>
      <c r="C110" s="22">
        <v>78</v>
      </c>
      <c r="D110" s="8" t="s">
        <v>53</v>
      </c>
      <c r="E110" s="22">
        <v>369</v>
      </c>
      <c r="F110" s="22">
        <v>1496</v>
      </c>
      <c r="G110" s="22">
        <v>8783499.3699999992</v>
      </c>
      <c r="H110" s="23">
        <v>2592.4529400000001</v>
      </c>
      <c r="I110" s="23">
        <v>52412.04</v>
      </c>
      <c r="J110" s="24">
        <v>50196.03</v>
      </c>
      <c r="K110" s="25">
        <v>0</v>
      </c>
      <c r="L110" s="23">
        <v>0</v>
      </c>
      <c r="M110" s="25">
        <v>0</v>
      </c>
      <c r="N110" s="23">
        <v>0</v>
      </c>
      <c r="O110" s="25">
        <v>0</v>
      </c>
      <c r="P110" s="23">
        <v>0</v>
      </c>
      <c r="Q110" s="25">
        <v>0</v>
      </c>
      <c r="R110" s="8">
        <v>0</v>
      </c>
      <c r="S110" s="25">
        <v>2206.62</v>
      </c>
      <c r="T110" s="25">
        <v>9.39</v>
      </c>
    </row>
    <row r="111" spans="1:20" x14ac:dyDescent="0.35">
      <c r="A111" s="14" t="s">
        <v>90</v>
      </c>
      <c r="B111" s="8" t="s">
        <v>54</v>
      </c>
      <c r="C111" s="22">
        <v>30</v>
      </c>
      <c r="D111" s="8" t="s">
        <v>55</v>
      </c>
      <c r="E111" s="22">
        <v>66</v>
      </c>
      <c r="F111" s="22">
        <v>82</v>
      </c>
      <c r="G111" s="22">
        <v>521568.84</v>
      </c>
      <c r="H111" s="23">
        <v>56.486130000000003</v>
      </c>
      <c r="I111" s="23">
        <v>8828.06</v>
      </c>
      <c r="J111" s="24">
        <v>8828.06</v>
      </c>
      <c r="K111" s="25">
        <v>0</v>
      </c>
      <c r="L111" s="23">
        <v>0</v>
      </c>
      <c r="M111" s="25">
        <v>0</v>
      </c>
      <c r="N111" s="23">
        <v>0</v>
      </c>
      <c r="O111" s="25">
        <v>0</v>
      </c>
      <c r="P111" s="23">
        <v>0</v>
      </c>
      <c r="Q111" s="25">
        <v>0</v>
      </c>
      <c r="R111" s="8">
        <v>0</v>
      </c>
      <c r="S111" s="25">
        <v>0</v>
      </c>
      <c r="T111" s="25">
        <v>0</v>
      </c>
    </row>
    <row r="112" spans="1:20" x14ac:dyDescent="0.35">
      <c r="A112" s="14" t="s">
        <v>90</v>
      </c>
      <c r="B112" s="8" t="s">
        <v>54</v>
      </c>
      <c r="C112" s="22">
        <v>34</v>
      </c>
      <c r="D112" s="8" t="s">
        <v>56</v>
      </c>
      <c r="E112" s="22">
        <v>493</v>
      </c>
      <c r="F112" s="22">
        <v>2960</v>
      </c>
      <c r="G112" s="22">
        <v>6914261.3799999999</v>
      </c>
      <c r="H112" s="23">
        <v>6508.6978399999998</v>
      </c>
      <c r="I112" s="23">
        <v>54242.07</v>
      </c>
      <c r="J112" s="24">
        <v>52960.44</v>
      </c>
      <c r="K112" s="25">
        <v>0</v>
      </c>
      <c r="L112" s="23">
        <v>0</v>
      </c>
      <c r="M112" s="25">
        <v>0</v>
      </c>
      <c r="N112" s="23">
        <v>0</v>
      </c>
      <c r="O112" s="25">
        <v>0</v>
      </c>
      <c r="P112" s="23">
        <v>0</v>
      </c>
      <c r="Q112" s="25">
        <v>0</v>
      </c>
      <c r="R112" s="8">
        <v>0</v>
      </c>
      <c r="S112" s="25">
        <v>1257.97</v>
      </c>
      <c r="T112" s="25">
        <v>23.66</v>
      </c>
    </row>
    <row r="113" spans="1:20" x14ac:dyDescent="0.35">
      <c r="A113" s="14" t="s">
        <v>90</v>
      </c>
      <c r="B113" s="8" t="s">
        <v>54</v>
      </c>
      <c r="C113" s="22">
        <v>43</v>
      </c>
      <c r="D113" s="8" t="s">
        <v>57</v>
      </c>
      <c r="E113" s="22">
        <v>353</v>
      </c>
      <c r="F113" s="22">
        <v>2005</v>
      </c>
      <c r="G113" s="22">
        <v>3431835.52</v>
      </c>
      <c r="H113" s="23">
        <v>3101.8272400000001</v>
      </c>
      <c r="I113" s="23">
        <v>45167.88</v>
      </c>
      <c r="J113" s="24">
        <v>43158.68</v>
      </c>
      <c r="K113" s="25">
        <v>0</v>
      </c>
      <c r="L113" s="23">
        <v>0</v>
      </c>
      <c r="M113" s="25">
        <v>0</v>
      </c>
      <c r="N113" s="23">
        <v>0</v>
      </c>
      <c r="O113" s="25">
        <v>0</v>
      </c>
      <c r="P113" s="23">
        <v>0</v>
      </c>
      <c r="Q113" s="25">
        <v>0</v>
      </c>
      <c r="R113" s="8">
        <v>0</v>
      </c>
      <c r="S113" s="25">
        <v>2003.04</v>
      </c>
      <c r="T113" s="25">
        <v>6.16</v>
      </c>
    </row>
    <row r="114" spans="1:20" x14ac:dyDescent="0.35">
      <c r="A114" s="14" t="s">
        <v>90</v>
      </c>
      <c r="B114" s="8" t="s">
        <v>54</v>
      </c>
      <c r="C114" s="22">
        <v>45</v>
      </c>
      <c r="D114" s="8" t="s">
        <v>58</v>
      </c>
      <c r="E114" s="22">
        <v>368</v>
      </c>
      <c r="F114" s="22">
        <v>2678</v>
      </c>
      <c r="G114" s="22">
        <v>3513811.24</v>
      </c>
      <c r="H114" s="23">
        <v>4259.6535899999999</v>
      </c>
      <c r="I114" s="23">
        <v>47896.17</v>
      </c>
      <c r="J114" s="24">
        <v>45194.879999999997</v>
      </c>
      <c r="K114" s="25">
        <v>0</v>
      </c>
      <c r="L114" s="23">
        <v>0</v>
      </c>
      <c r="M114" s="25">
        <v>0</v>
      </c>
      <c r="N114" s="23">
        <v>0</v>
      </c>
      <c r="O114" s="25">
        <v>0</v>
      </c>
      <c r="P114" s="23">
        <v>0</v>
      </c>
      <c r="Q114" s="25">
        <v>0</v>
      </c>
      <c r="R114" s="8">
        <v>0</v>
      </c>
      <c r="S114" s="25">
        <v>2698.57</v>
      </c>
      <c r="T114" s="25">
        <v>2.72</v>
      </c>
    </row>
    <row r="115" spans="1:20" x14ac:dyDescent="0.35">
      <c r="A115" s="14" t="s">
        <v>90</v>
      </c>
      <c r="B115" s="8" t="s">
        <v>54</v>
      </c>
      <c r="C115" s="22">
        <v>62</v>
      </c>
      <c r="D115" s="8" t="s">
        <v>59</v>
      </c>
      <c r="E115" s="22">
        <v>517</v>
      </c>
      <c r="F115" s="22">
        <v>1890</v>
      </c>
      <c r="G115" s="22">
        <v>5643102.5499999998</v>
      </c>
      <c r="H115" s="23">
        <v>2767.12102</v>
      </c>
      <c r="I115" s="23">
        <v>61677.73</v>
      </c>
      <c r="J115" s="24">
        <v>61020.63</v>
      </c>
      <c r="K115" s="25">
        <v>0</v>
      </c>
      <c r="L115" s="23">
        <v>0</v>
      </c>
      <c r="M115" s="25">
        <v>0</v>
      </c>
      <c r="N115" s="23">
        <v>0</v>
      </c>
      <c r="O115" s="25">
        <v>0</v>
      </c>
      <c r="P115" s="23">
        <v>0</v>
      </c>
      <c r="Q115" s="25">
        <v>0</v>
      </c>
      <c r="R115" s="8">
        <v>0</v>
      </c>
      <c r="S115" s="25">
        <v>636.82000000000005</v>
      </c>
      <c r="T115" s="25">
        <v>20.28</v>
      </c>
    </row>
    <row r="116" spans="1:20" x14ac:dyDescent="0.35">
      <c r="A116" s="14" t="s">
        <v>90</v>
      </c>
      <c r="B116" s="8" t="s">
        <v>54</v>
      </c>
      <c r="C116" s="22">
        <v>82</v>
      </c>
      <c r="D116" s="8" t="s">
        <v>60</v>
      </c>
      <c r="E116" s="22">
        <v>471</v>
      </c>
      <c r="F116" s="22">
        <v>1910</v>
      </c>
      <c r="G116" s="22">
        <v>13576473.050000001</v>
      </c>
      <c r="H116" s="23">
        <v>1838.1708699999999</v>
      </c>
      <c r="I116" s="23">
        <v>132258.73000000001</v>
      </c>
      <c r="J116" s="24">
        <v>130124.35</v>
      </c>
      <c r="K116" s="25">
        <v>0</v>
      </c>
      <c r="L116" s="23">
        <v>0</v>
      </c>
      <c r="M116" s="25">
        <v>0</v>
      </c>
      <c r="N116" s="23">
        <v>0</v>
      </c>
      <c r="O116" s="25">
        <v>0</v>
      </c>
      <c r="P116" s="23">
        <v>0</v>
      </c>
      <c r="Q116" s="25">
        <v>0</v>
      </c>
      <c r="R116" s="8">
        <v>0</v>
      </c>
      <c r="S116" s="25">
        <v>2117.1799999999998</v>
      </c>
      <c r="T116" s="25">
        <v>17.2</v>
      </c>
    </row>
    <row r="117" spans="1:20" x14ac:dyDescent="0.35">
      <c r="A117" s="14" t="s">
        <v>90</v>
      </c>
      <c r="B117" s="8" t="s">
        <v>0</v>
      </c>
      <c r="C117" s="22">
        <v>1</v>
      </c>
      <c r="D117" s="8" t="s">
        <v>61</v>
      </c>
      <c r="E117" s="22">
        <v>3608</v>
      </c>
      <c r="F117" s="22">
        <v>7227</v>
      </c>
      <c r="G117" s="22">
        <v>1252552943.0799999</v>
      </c>
      <c r="H117" s="23">
        <v>2452.76514</v>
      </c>
      <c r="I117" s="23">
        <v>1688582.5</v>
      </c>
      <c r="J117" s="24">
        <v>1537566</v>
      </c>
      <c r="K117" s="25">
        <v>0</v>
      </c>
      <c r="L117" s="23">
        <v>0</v>
      </c>
      <c r="M117" s="25">
        <v>6296.26</v>
      </c>
      <c r="N117" s="23">
        <v>20.31222</v>
      </c>
      <c r="O117" s="25">
        <v>0</v>
      </c>
      <c r="P117" s="23">
        <v>0</v>
      </c>
      <c r="Q117" s="25">
        <v>0</v>
      </c>
      <c r="R117" s="8">
        <v>0</v>
      </c>
      <c r="S117" s="25">
        <v>144537.57</v>
      </c>
      <c r="T117" s="25">
        <v>182.67</v>
      </c>
    </row>
    <row r="118" spans="1:20" x14ac:dyDescent="0.35">
      <c r="A118" s="14" t="s">
        <v>90</v>
      </c>
      <c r="B118" s="8" t="s">
        <v>0</v>
      </c>
      <c r="C118" s="22">
        <v>41</v>
      </c>
      <c r="D118" s="8" t="s">
        <v>62</v>
      </c>
      <c r="E118" s="22">
        <v>2175</v>
      </c>
      <c r="F118" s="22">
        <v>9776</v>
      </c>
      <c r="G118" s="22">
        <v>212109081.74000001</v>
      </c>
      <c r="H118" s="23">
        <v>7863.4927600000001</v>
      </c>
      <c r="I118" s="23">
        <v>681622.13</v>
      </c>
      <c r="J118" s="24">
        <v>675616.62</v>
      </c>
      <c r="K118" s="25">
        <v>0</v>
      </c>
      <c r="L118" s="23">
        <v>0</v>
      </c>
      <c r="M118" s="25">
        <v>260.10000000000002</v>
      </c>
      <c r="N118" s="23">
        <v>1.754</v>
      </c>
      <c r="O118" s="25">
        <v>0</v>
      </c>
      <c r="P118" s="23">
        <v>0</v>
      </c>
      <c r="Q118" s="25">
        <v>0</v>
      </c>
      <c r="R118" s="8">
        <v>0</v>
      </c>
      <c r="S118" s="25">
        <v>5699.79</v>
      </c>
      <c r="T118" s="25">
        <v>45.62</v>
      </c>
    </row>
    <row r="119" spans="1:20" x14ac:dyDescent="0.35">
      <c r="A119" s="14" t="s">
        <v>90</v>
      </c>
      <c r="B119" s="8" t="s">
        <v>0</v>
      </c>
      <c r="C119" s="22">
        <v>42</v>
      </c>
      <c r="D119" s="8" t="s">
        <v>63</v>
      </c>
      <c r="E119" s="22">
        <v>453</v>
      </c>
      <c r="F119" s="22">
        <v>1510</v>
      </c>
      <c r="G119" s="22">
        <v>20577414.16</v>
      </c>
      <c r="H119" s="23">
        <v>2244.3421499999999</v>
      </c>
      <c r="I119" s="23">
        <v>118755.98</v>
      </c>
      <c r="J119" s="24">
        <v>116834.75</v>
      </c>
      <c r="K119" s="25">
        <v>0</v>
      </c>
      <c r="L119" s="23">
        <v>0</v>
      </c>
      <c r="M119" s="25">
        <v>0</v>
      </c>
      <c r="N119" s="23">
        <v>0</v>
      </c>
      <c r="O119" s="25">
        <v>0</v>
      </c>
      <c r="P119" s="23">
        <v>0</v>
      </c>
      <c r="Q119" s="25">
        <v>0</v>
      </c>
      <c r="R119" s="8">
        <v>0</v>
      </c>
      <c r="S119" s="25">
        <v>1912.34</v>
      </c>
      <c r="T119" s="25">
        <v>8.89</v>
      </c>
    </row>
    <row r="120" spans="1:20" x14ac:dyDescent="0.35">
      <c r="A120" s="14" t="s">
        <v>90</v>
      </c>
      <c r="B120" s="8" t="s">
        <v>0</v>
      </c>
      <c r="C120" s="22">
        <v>79</v>
      </c>
      <c r="D120" s="8" t="s">
        <v>64</v>
      </c>
      <c r="E120" s="22">
        <v>736</v>
      </c>
      <c r="F120" s="22">
        <v>4229</v>
      </c>
      <c r="G120" s="22">
        <v>48579322.460000001</v>
      </c>
      <c r="H120" s="23">
        <v>3085.5132699999999</v>
      </c>
      <c r="I120" s="23">
        <v>201315.98</v>
      </c>
      <c r="J120" s="24">
        <v>198641.67</v>
      </c>
      <c r="K120" s="25">
        <v>0</v>
      </c>
      <c r="L120" s="23">
        <v>0</v>
      </c>
      <c r="M120" s="25">
        <v>0</v>
      </c>
      <c r="N120" s="23">
        <v>0</v>
      </c>
      <c r="O120" s="25">
        <v>0</v>
      </c>
      <c r="P120" s="23">
        <v>0</v>
      </c>
      <c r="Q120" s="25">
        <v>0</v>
      </c>
      <c r="R120" s="8">
        <v>0</v>
      </c>
      <c r="S120" s="25">
        <v>2667.25</v>
      </c>
      <c r="T120" s="25">
        <v>7.06</v>
      </c>
    </row>
    <row r="121" spans="1:20" x14ac:dyDescent="0.35">
      <c r="A121" s="14" t="s">
        <v>90</v>
      </c>
      <c r="B121" s="8" t="s">
        <v>0</v>
      </c>
      <c r="C121" s="22">
        <v>81</v>
      </c>
      <c r="D121" s="8" t="s">
        <v>65</v>
      </c>
      <c r="E121" s="22">
        <v>477</v>
      </c>
      <c r="F121" s="22">
        <v>2294</v>
      </c>
      <c r="G121" s="22">
        <v>12298063.119999999</v>
      </c>
      <c r="H121" s="23">
        <v>5728.2042899999997</v>
      </c>
      <c r="I121" s="23">
        <v>180036.7</v>
      </c>
      <c r="J121" s="24">
        <v>178108.09</v>
      </c>
      <c r="K121" s="25">
        <v>0</v>
      </c>
      <c r="L121" s="23">
        <v>0</v>
      </c>
      <c r="M121" s="25">
        <v>0</v>
      </c>
      <c r="N121" s="23">
        <v>0</v>
      </c>
      <c r="O121" s="25">
        <v>0</v>
      </c>
      <c r="P121" s="23">
        <v>0</v>
      </c>
      <c r="Q121" s="25">
        <v>0</v>
      </c>
      <c r="R121" s="8">
        <v>0</v>
      </c>
      <c r="S121" s="25">
        <v>1915.02</v>
      </c>
      <c r="T121" s="25">
        <v>13.59</v>
      </c>
    </row>
    <row r="122" spans="1:20" x14ac:dyDescent="0.35">
      <c r="A122" s="14" t="s">
        <v>90</v>
      </c>
      <c r="B122" s="8" t="s">
        <v>0</v>
      </c>
      <c r="C122" s="22">
        <v>85</v>
      </c>
      <c r="D122" s="8" t="s">
        <v>66</v>
      </c>
      <c r="E122" s="22">
        <v>302</v>
      </c>
      <c r="F122" s="22">
        <v>2307</v>
      </c>
      <c r="G122" s="22">
        <v>3263908.19</v>
      </c>
      <c r="H122" s="23">
        <v>1904.4150299999999</v>
      </c>
      <c r="I122" s="23">
        <v>40521.68</v>
      </c>
      <c r="J122" s="24">
        <v>38561.599999999999</v>
      </c>
      <c r="K122" s="25">
        <v>0</v>
      </c>
      <c r="L122" s="23">
        <v>0</v>
      </c>
      <c r="M122" s="25">
        <v>0</v>
      </c>
      <c r="N122" s="23">
        <v>0</v>
      </c>
      <c r="O122" s="25">
        <v>0</v>
      </c>
      <c r="P122" s="23">
        <v>0</v>
      </c>
      <c r="Q122" s="25">
        <v>0</v>
      </c>
      <c r="R122" s="8">
        <v>0</v>
      </c>
      <c r="S122" s="25">
        <v>1948.36</v>
      </c>
      <c r="T122" s="25">
        <v>11.72</v>
      </c>
    </row>
    <row r="123" spans="1:20" x14ac:dyDescent="0.35">
      <c r="A123" s="14" t="s">
        <v>90</v>
      </c>
      <c r="B123" s="8" t="s">
        <v>0</v>
      </c>
      <c r="C123" s="22">
        <v>86</v>
      </c>
      <c r="D123" s="8" t="s">
        <v>67</v>
      </c>
      <c r="E123" s="22">
        <v>413</v>
      </c>
      <c r="F123" s="22">
        <v>2722</v>
      </c>
      <c r="G123" s="22">
        <v>4185979.05</v>
      </c>
      <c r="H123" s="23">
        <v>2817.76955</v>
      </c>
      <c r="I123" s="23">
        <v>68955.5</v>
      </c>
      <c r="J123" s="24">
        <v>66118.259999999995</v>
      </c>
      <c r="K123" s="25">
        <v>0</v>
      </c>
      <c r="L123" s="23">
        <v>0</v>
      </c>
      <c r="M123" s="25">
        <v>0</v>
      </c>
      <c r="N123" s="23">
        <v>0</v>
      </c>
      <c r="O123" s="25">
        <v>0</v>
      </c>
      <c r="P123" s="23">
        <v>0</v>
      </c>
      <c r="Q123" s="25">
        <v>0</v>
      </c>
      <c r="R123" s="8">
        <v>0</v>
      </c>
      <c r="S123" s="25">
        <v>2832.42</v>
      </c>
      <c r="T123" s="25">
        <v>4.82</v>
      </c>
    </row>
    <row r="124" spans="1:20" x14ac:dyDescent="0.35">
      <c r="A124" s="14" t="s">
        <v>90</v>
      </c>
      <c r="B124" s="8" t="s">
        <v>0</v>
      </c>
      <c r="C124" s="22">
        <v>89</v>
      </c>
      <c r="D124" s="8" t="s">
        <v>68</v>
      </c>
      <c r="E124" s="22">
        <v>442</v>
      </c>
      <c r="F124" s="22">
        <v>1797</v>
      </c>
      <c r="G124" s="22">
        <v>7826334.9800000004</v>
      </c>
      <c r="H124" s="23">
        <v>2465.15256</v>
      </c>
      <c r="I124" s="23">
        <v>97360.01</v>
      </c>
      <c r="J124" s="24">
        <v>96695.38</v>
      </c>
      <c r="K124" s="25">
        <v>0</v>
      </c>
      <c r="L124" s="23">
        <v>0</v>
      </c>
      <c r="M124" s="25">
        <v>0</v>
      </c>
      <c r="N124" s="23">
        <v>0</v>
      </c>
      <c r="O124" s="25">
        <v>0</v>
      </c>
      <c r="P124" s="23">
        <v>0</v>
      </c>
      <c r="Q124" s="25">
        <v>0</v>
      </c>
      <c r="R124" s="8">
        <v>0</v>
      </c>
      <c r="S124" s="25">
        <v>662.24</v>
      </c>
      <c r="T124" s="25">
        <v>2.39</v>
      </c>
    </row>
  </sheetData>
  <autoFilter ref="A4:T4"/>
  <mergeCells count="1">
    <mergeCell ref="B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2024 </vt:lpstr>
    </vt:vector>
  </TitlesOfParts>
  <Company>VMI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Triklerienė</dc:creator>
  <cp:lastModifiedBy>Ilona Triklerienė</cp:lastModifiedBy>
  <dcterms:created xsi:type="dcterms:W3CDTF">2020-11-03T09:09:19Z</dcterms:created>
  <dcterms:modified xsi:type="dcterms:W3CDTF">2024-10-29T12:30:43Z</dcterms:modified>
</cp:coreProperties>
</file>