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filterPrivacy="1" defaultThemeVersion="124226"/>
  <xr:revisionPtr revIDLastSave="0" documentId="13_ncr:1_{01F109EE-836F-44C0-B153-384065FC192F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mokesciai_pagal_EV_sekcijas" sheetId="2" r:id="rId1"/>
  </sheets>
  <calcPr calcId="191029"/>
</workbook>
</file>

<file path=xl/calcChain.xml><?xml version="1.0" encoding="utf-8"?>
<calcChain xmlns="http://schemas.openxmlformats.org/spreadsheetml/2006/main">
  <c r="D8" i="2" l="1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7" i="2" l="1"/>
</calcChain>
</file>

<file path=xl/sharedStrings.xml><?xml version="1.0" encoding="utf-8"?>
<sst xmlns="http://schemas.openxmlformats.org/spreadsheetml/2006/main" count="32" uniqueCount="32">
  <si>
    <t xml:space="preserve">Mokesčius mokėjusių skaičius </t>
  </si>
  <si>
    <t>Iš jų pagal veiklas:</t>
  </si>
  <si>
    <t>A. Žemės ūkis, miškininkystė ir žuvininkystė</t>
  </si>
  <si>
    <t>B. Kasyba ir karjerų eksploatavimas</t>
  </si>
  <si>
    <t>C. Apdirbamoji gamyba</t>
  </si>
  <si>
    <t>D. Elektros, dujų, garo tiekimas ir oro kondicionavimas</t>
  </si>
  <si>
    <t>F. Statyba</t>
  </si>
  <si>
    <t>H. Transportas ir saugojimas</t>
  </si>
  <si>
    <t>I. Apgyvendinimo ir maitinimo paslaugų veikla</t>
  </si>
  <si>
    <t>X. Nenustatyta ekonominė veikla</t>
  </si>
  <si>
    <t>JA iš viso:</t>
  </si>
  <si>
    <t>Mokesčių suma, tūkst. eurų*</t>
  </si>
  <si>
    <t>Mokesčių sumos dalis, proc.</t>
  </si>
  <si>
    <t>*  Pateiktuose juridinių asmenų duomenyse susumuoti VMI iš juridinių asmenų gauti mokesčiai, įskaitant netiesioginius mokesčius (PVM, akcizai) bei gyventojų pajamų mokestį nuo išmokų, priskiriamų gyventojo A klasės pajamoms, kurį privalo apskaičiuoti, išskaičiuoti ir sumokėti į biudžetą tas pajamas išmokantys asmenys. Iš gautų mokesčių atimtos mokėtojams sugrąžintos mokesčių sumos.</t>
  </si>
  <si>
    <t>One Stop Shop (OSS/MOSS) dalyvis</t>
  </si>
  <si>
    <t>E. Vandens tiekimas; nuotekų valymas, atliekų tvarkymas ir regeneravimas</t>
  </si>
  <si>
    <t>G. Didmeninė ir mažmeninė prekyba</t>
  </si>
  <si>
    <t>J. Leidyba, transliavimas ir turinio kūrimo ir platinimo veikla</t>
  </si>
  <si>
    <t>K. Telekomunikacijų, kompiuterių programavimo, konsultacinė, kompiuterijos infrastruktūros ir kita informacinių paslaugų veikla</t>
  </si>
  <si>
    <t>L. Finansinė ir draudimo veikla</t>
  </si>
  <si>
    <t>M. Nekilnojamojo turto operacijos</t>
  </si>
  <si>
    <t>N. Profesinė, mokslinė ir techninė veikla</t>
  </si>
  <si>
    <t>O. Administracinė ir aptarnavimo veikla</t>
  </si>
  <si>
    <t>P. Viešasis valdymas ir gynyba; privalomasis socialinis draudimas</t>
  </si>
  <si>
    <t>Q. Švietimas</t>
  </si>
  <si>
    <t>R. Žmonių sveikatos priežiūra ir socialinis darbas</t>
  </si>
  <si>
    <t>T. Kita aptarnavimo veikla</t>
  </si>
  <si>
    <t>U. Namų ūkių, samdančių darbininkus, veikla; namų ūkių veikla, susijusi su savoms reikmėms tenkinti skirtų nediferencijuojamų gaminių gamyba ir paslaugų teikimu</t>
  </si>
  <si>
    <t>V. Ekstrateritorinių organizacijų ir įstaigų veikla</t>
  </si>
  <si>
    <t>S. Meninė, pramoginė ir rekreacijos organizavimo veikla</t>
  </si>
  <si>
    <t xml:space="preserve">Ekonominės veiklos sekcijos </t>
  </si>
  <si>
    <t>2025 m. I ketvirtį VMI iš juridinių asmenų gauti mokesčiai pagal ekonominės veiklos sekcijas (EVRK 2.1 redakcija galiojanti nuo 2025-01-01)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</si>
</sst>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0"/>
    <numFmt numFmtId="165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186"/>
    </font>
    <font>
      <sz val="9"/>
      <name val="Trebuchet MS"/>
      <family val="2"/>
      <charset val="186"/>
    </font>
    <font>
      <b/>
      <sz val="11"/>
      <color rgb="FFFF0000"/>
      <name val="Trebuchet MS"/>
      <family val="2"/>
      <charset val="186"/>
    </font>
    <font>
      <b/>
      <sz val="11"/>
      <name val="Trebuchet MS"/>
      <family val="2"/>
      <charset val="186"/>
    </font>
    <font>
      <b/>
      <sz val="8"/>
      <name val="Trebuchet MS"/>
      <family val="2"/>
      <charset val="186"/>
    </font>
    <font>
      <b/>
      <sz val="8"/>
      <color rgb="FF333333"/>
      <name val="Arial"/>
      <family val="2"/>
      <charset val="186"/>
    </font>
    <font>
      <b/>
      <sz val="8"/>
      <color rgb="FF000000"/>
      <name val="Trebuchet MS"/>
      <family val="2"/>
      <charset val="186"/>
    </font>
    <font>
      <b/>
      <sz val="8"/>
      <color theme="1"/>
      <name val="Trebuchet MS"/>
      <family val="2"/>
      <charset val="186"/>
    </font>
    <font>
      <sz val="8"/>
      <name val="Trebuchet MS"/>
      <family val="2"/>
      <charset val="186"/>
    </font>
    <font>
      <sz val="8"/>
      <color theme="1"/>
      <name val="Calibri"/>
      <family val="2"/>
      <scheme val="minor"/>
    </font>
    <font>
      <sz val="8"/>
      <color theme="1"/>
      <name val="Trebuchet MS"/>
      <family val="2"/>
      <charset val="186"/>
    </font>
    <font>
      <sz val="8"/>
      <color rgb="FF333333"/>
      <name val="Trebuchet MS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CFDFD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1" fontId="0" fillId="0" borderId="0" xfId="0" applyNumberFormat="1"/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64" fontId="8" fillId="0" borderId="1" xfId="0" applyNumberFormat="1" applyFont="1" applyFill="1" applyBorder="1" applyAlignment="1">
      <alignment vertical="center"/>
    </xf>
    <xf numFmtId="165" fontId="9" fillId="0" borderId="1" xfId="1" applyNumberFormat="1" applyFont="1" applyBorder="1" applyAlignment="1">
      <alignment vertical="center"/>
    </xf>
    <xf numFmtId="1" fontId="10" fillId="2" borderId="1" xfId="0" applyNumberFormat="1" applyFont="1" applyFill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165" fontId="12" fillId="0" borderId="1" xfId="1" applyNumberFormat="1" applyFont="1" applyBorder="1" applyAlignment="1">
      <alignment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164" fontId="12" fillId="0" borderId="1" xfId="0" applyNumberFormat="1" applyFont="1" applyBorder="1" applyAlignment="1">
      <alignment vertical="center"/>
    </xf>
    <xf numFmtId="164" fontId="13" fillId="3" borderId="1" xfId="0" applyNumberFormat="1" applyFont="1" applyFill="1" applyBorder="1" applyAlignment="1">
      <alignment horizontal="right" vertical="center"/>
    </xf>
    <xf numFmtId="49" fontId="10" fillId="2" borderId="1" xfId="0" applyNumberFormat="1" applyFont="1" applyFill="1" applyBorder="1" applyAlignment="1">
      <alignment vertical="center" wrapText="1"/>
    </xf>
  </cellXfs>
  <cellStyles count="3">
    <cellStyle name="Įprastas" xfId="0" builtinId="0"/>
    <cellStyle name="Įprastas 2" xfId="2" xr:uid="{00000000-0005-0000-0000-000001000000}"/>
    <cellStyle name="Procentai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3"/>
  <sheetViews>
    <sheetView tabSelected="1" workbookViewId="0">
      <selection activeCell="A5" sqref="A5"/>
    </sheetView>
  </sheetViews>
  <sheetFormatPr defaultRowHeight="15" x14ac:dyDescent="0.25"/>
  <cols>
    <col min="1" max="1" width="51.7109375" style="3" customWidth="1"/>
    <col min="2" max="2" width="15" style="2" customWidth="1"/>
    <col min="3" max="3" width="11.7109375" style="2" bestFit="1" customWidth="1"/>
    <col min="4" max="4" width="10.7109375" style="2" customWidth="1"/>
    <col min="5" max="5" width="13.140625" bestFit="1" customWidth="1"/>
  </cols>
  <sheetData>
    <row r="1" spans="1:5" ht="43.5" customHeight="1" x14ac:dyDescent="0.25">
      <c r="A1" s="6" t="s">
        <v>31</v>
      </c>
      <c r="B1" s="7"/>
      <c r="C1" s="7"/>
      <c r="D1" s="7"/>
    </row>
    <row r="2" spans="1:5" ht="30.75" customHeight="1" x14ac:dyDescent="0.25">
      <c r="A2" s="8" t="s">
        <v>30</v>
      </c>
      <c r="B2" s="8" t="s">
        <v>0</v>
      </c>
      <c r="C2" s="8" t="s">
        <v>11</v>
      </c>
      <c r="D2" s="8" t="s">
        <v>12</v>
      </c>
    </row>
    <row r="3" spans="1:5" ht="30.6" customHeight="1" x14ac:dyDescent="0.25">
      <c r="A3" s="8"/>
      <c r="B3" s="8"/>
      <c r="C3" s="8"/>
      <c r="D3" s="8"/>
    </row>
    <row r="4" spans="1:5" x14ac:dyDescent="0.25">
      <c r="A4" s="9">
        <v>1</v>
      </c>
      <c r="B4" s="9">
        <v>2</v>
      </c>
      <c r="C4" s="9">
        <v>3</v>
      </c>
      <c r="D4" s="9">
        <v>4</v>
      </c>
    </row>
    <row r="5" spans="1:5" x14ac:dyDescent="0.25">
      <c r="A5" s="10" t="s">
        <v>10</v>
      </c>
      <c r="B5" s="11">
        <v>145965</v>
      </c>
      <c r="C5" s="11">
        <v>4019261</v>
      </c>
      <c r="D5" s="12">
        <v>1</v>
      </c>
      <c r="E5" s="4"/>
    </row>
    <row r="6" spans="1:5" x14ac:dyDescent="0.25">
      <c r="A6" s="13" t="s">
        <v>1</v>
      </c>
      <c r="B6" s="14"/>
      <c r="C6" s="14"/>
      <c r="D6" s="15"/>
    </row>
    <row r="7" spans="1:5" x14ac:dyDescent="0.25">
      <c r="A7" s="16" t="s">
        <v>2</v>
      </c>
      <c r="B7" s="17">
        <v>2784</v>
      </c>
      <c r="C7" s="17">
        <v>77261</v>
      </c>
      <c r="D7" s="15">
        <f>C7/$C$5</f>
        <v>1.9222687951839904E-2</v>
      </c>
      <c r="E7" s="1"/>
    </row>
    <row r="8" spans="1:5" x14ac:dyDescent="0.25">
      <c r="A8" s="16" t="s">
        <v>3</v>
      </c>
      <c r="B8" s="18">
        <v>237</v>
      </c>
      <c r="C8" s="18">
        <v>21217</v>
      </c>
      <c r="D8" s="15">
        <f t="shared" ref="D8:D30" si="0">C8/$C$5</f>
        <v>5.2788311085047723E-3</v>
      </c>
      <c r="E8" s="1"/>
    </row>
    <row r="9" spans="1:5" x14ac:dyDescent="0.25">
      <c r="A9" s="16" t="s">
        <v>4</v>
      </c>
      <c r="B9" s="17">
        <v>10005</v>
      </c>
      <c r="C9" s="17">
        <v>455590</v>
      </c>
      <c r="D9" s="15">
        <f t="shared" si="0"/>
        <v>0.11335168330695618</v>
      </c>
      <c r="E9" s="1"/>
    </row>
    <row r="10" spans="1:5" x14ac:dyDescent="0.25">
      <c r="A10" s="16" t="s">
        <v>5</v>
      </c>
      <c r="B10" s="19">
        <v>937</v>
      </c>
      <c r="C10" s="17">
        <v>139712</v>
      </c>
      <c r="D10" s="15">
        <f t="shared" si="0"/>
        <v>3.4760618929698769E-2</v>
      </c>
      <c r="E10" s="1"/>
    </row>
    <row r="11" spans="1:5" ht="27" x14ac:dyDescent="0.25">
      <c r="A11" s="16" t="s">
        <v>15</v>
      </c>
      <c r="B11" s="17">
        <v>392</v>
      </c>
      <c r="C11" s="17">
        <v>53877</v>
      </c>
      <c r="D11" s="15">
        <f t="shared" si="0"/>
        <v>1.3404703003860661E-2</v>
      </c>
      <c r="E11" s="1"/>
    </row>
    <row r="12" spans="1:5" x14ac:dyDescent="0.25">
      <c r="A12" s="16" t="s">
        <v>6</v>
      </c>
      <c r="B12" s="19">
        <v>10891</v>
      </c>
      <c r="C12" s="17">
        <v>102104</v>
      </c>
      <c r="D12" s="15">
        <f t="shared" si="0"/>
        <v>2.5403674954176898E-2</v>
      </c>
      <c r="E12" s="1"/>
    </row>
    <row r="13" spans="1:5" x14ac:dyDescent="0.25">
      <c r="A13" s="16" t="s">
        <v>16</v>
      </c>
      <c r="B13" s="17">
        <v>23638</v>
      </c>
      <c r="C13" s="17">
        <v>1362459</v>
      </c>
      <c r="D13" s="15">
        <f t="shared" si="0"/>
        <v>0.33898246468691634</v>
      </c>
      <c r="E13" s="1"/>
    </row>
    <row r="14" spans="1:5" x14ac:dyDescent="0.25">
      <c r="A14" s="16" t="s">
        <v>7</v>
      </c>
      <c r="B14" s="19">
        <v>8161</v>
      </c>
      <c r="C14" s="17">
        <v>229125</v>
      </c>
      <c r="D14" s="15">
        <f t="shared" si="0"/>
        <v>5.7006748255462883E-2</v>
      </c>
      <c r="E14" s="1"/>
    </row>
    <row r="15" spans="1:5" x14ac:dyDescent="0.25">
      <c r="A15" s="16" t="s">
        <v>8</v>
      </c>
      <c r="B15" s="17">
        <v>4163</v>
      </c>
      <c r="C15" s="17">
        <v>68963</v>
      </c>
      <c r="D15" s="15">
        <f t="shared" si="0"/>
        <v>1.7158129317802452E-2</v>
      </c>
      <c r="E15" s="1"/>
    </row>
    <row r="16" spans="1:5" x14ac:dyDescent="0.25">
      <c r="A16" s="16" t="s">
        <v>17</v>
      </c>
      <c r="B16" s="19">
        <v>1347</v>
      </c>
      <c r="C16" s="17">
        <v>33871</v>
      </c>
      <c r="D16" s="15">
        <f t="shared" si="0"/>
        <v>8.4271710645315145E-3</v>
      </c>
      <c r="E16" s="1"/>
    </row>
    <row r="17" spans="1:5" ht="27" x14ac:dyDescent="0.25">
      <c r="A17" s="16" t="s">
        <v>18</v>
      </c>
      <c r="B17" s="17">
        <v>4134</v>
      </c>
      <c r="C17" s="17">
        <v>181239</v>
      </c>
      <c r="D17" s="15">
        <f t="shared" si="0"/>
        <v>4.5092617772272067E-2</v>
      </c>
      <c r="E17" s="1"/>
    </row>
    <row r="18" spans="1:5" x14ac:dyDescent="0.25">
      <c r="A18" s="16" t="s">
        <v>19</v>
      </c>
      <c r="B18" s="19">
        <v>2009</v>
      </c>
      <c r="C18" s="17">
        <v>179203</v>
      </c>
      <c r="D18" s="15">
        <f t="shared" si="0"/>
        <v>4.4586056989083314E-2</v>
      </c>
      <c r="E18" s="1"/>
    </row>
    <row r="19" spans="1:5" x14ac:dyDescent="0.25">
      <c r="A19" s="16" t="s">
        <v>20</v>
      </c>
      <c r="B19" s="17">
        <v>7987</v>
      </c>
      <c r="C19" s="17">
        <v>236597</v>
      </c>
      <c r="D19" s="15">
        <f t="shared" si="0"/>
        <v>5.8865796473530831E-2</v>
      </c>
      <c r="E19" s="1"/>
    </row>
    <row r="20" spans="1:5" x14ac:dyDescent="0.25">
      <c r="A20" s="16" t="s">
        <v>21</v>
      </c>
      <c r="B20" s="19">
        <v>13238</v>
      </c>
      <c r="C20" s="17">
        <v>187188</v>
      </c>
      <c r="D20" s="15">
        <f t="shared" si="0"/>
        <v>4.6572740610773967E-2</v>
      </c>
      <c r="E20" s="1"/>
    </row>
    <row r="21" spans="1:5" x14ac:dyDescent="0.25">
      <c r="A21" s="16" t="s">
        <v>22</v>
      </c>
      <c r="B21" s="17">
        <v>4765</v>
      </c>
      <c r="C21" s="17">
        <v>119919</v>
      </c>
      <c r="D21" s="15">
        <f t="shared" si="0"/>
        <v>2.9836081807078467E-2</v>
      </c>
      <c r="E21" s="1"/>
    </row>
    <row r="22" spans="1:5" x14ac:dyDescent="0.25">
      <c r="A22" s="16" t="s">
        <v>23</v>
      </c>
      <c r="B22" s="19">
        <v>459</v>
      </c>
      <c r="C22" s="17">
        <v>163982</v>
      </c>
      <c r="D22" s="15">
        <f t="shared" si="0"/>
        <v>4.0799042411030287E-2</v>
      </c>
      <c r="E22" s="1"/>
    </row>
    <row r="23" spans="1:5" x14ac:dyDescent="0.25">
      <c r="A23" s="16" t="s">
        <v>24</v>
      </c>
      <c r="B23" s="17">
        <v>4000</v>
      </c>
      <c r="C23" s="17">
        <v>112686</v>
      </c>
      <c r="D23" s="15">
        <f t="shared" si="0"/>
        <v>2.8036497256585229E-2</v>
      </c>
      <c r="E23" s="1"/>
    </row>
    <row r="24" spans="1:5" x14ac:dyDescent="0.25">
      <c r="A24" s="16" t="s">
        <v>25</v>
      </c>
      <c r="B24" s="19">
        <v>3614</v>
      </c>
      <c r="C24" s="17">
        <v>135414</v>
      </c>
      <c r="D24" s="15">
        <f t="shared" si="0"/>
        <v>3.3691268121179493E-2</v>
      </c>
      <c r="E24" s="1"/>
    </row>
    <row r="25" spans="1:5" x14ac:dyDescent="0.25">
      <c r="A25" s="16" t="s">
        <v>29</v>
      </c>
      <c r="B25" s="17">
        <v>3078</v>
      </c>
      <c r="C25" s="17">
        <v>54187</v>
      </c>
      <c r="D25" s="15">
        <f t="shared" si="0"/>
        <v>1.3481831610338318E-2</v>
      </c>
      <c r="E25" s="1"/>
    </row>
    <row r="26" spans="1:5" x14ac:dyDescent="0.25">
      <c r="A26" s="16" t="s">
        <v>26</v>
      </c>
      <c r="B26" s="19">
        <v>9632</v>
      </c>
      <c r="C26" s="17">
        <v>42144</v>
      </c>
      <c r="D26" s="15">
        <f t="shared" si="0"/>
        <v>1.0485509649659478E-2</v>
      </c>
      <c r="E26" s="1"/>
    </row>
    <row r="27" spans="1:5" ht="40.5" x14ac:dyDescent="0.25">
      <c r="A27" s="16" t="s">
        <v>27</v>
      </c>
      <c r="B27" s="17">
        <v>102</v>
      </c>
      <c r="C27" s="17">
        <v>31</v>
      </c>
      <c r="D27" s="15">
        <f t="shared" si="0"/>
        <v>7.7128606477658452E-6</v>
      </c>
      <c r="E27" s="1"/>
    </row>
    <row r="28" spans="1:5" x14ac:dyDescent="0.25">
      <c r="A28" s="20" t="s">
        <v>28</v>
      </c>
      <c r="B28" s="19">
        <v>19</v>
      </c>
      <c r="C28" s="17">
        <v>-121</v>
      </c>
      <c r="D28" s="15">
        <f t="shared" si="0"/>
        <v>-3.010503672192475E-5</v>
      </c>
      <c r="E28" s="1"/>
    </row>
    <row r="29" spans="1:5" x14ac:dyDescent="0.25">
      <c r="A29" s="20" t="s">
        <v>9</v>
      </c>
      <c r="B29" s="17">
        <v>3607</v>
      </c>
      <c r="C29" s="17">
        <v>6444</v>
      </c>
      <c r="D29" s="15">
        <f t="shared" si="0"/>
        <v>1.6032798069097777E-3</v>
      </c>
    </row>
    <row r="30" spans="1:5" x14ac:dyDescent="0.25">
      <c r="A30" s="20" t="s">
        <v>14</v>
      </c>
      <c r="B30" s="17">
        <v>26766</v>
      </c>
      <c r="C30" s="17">
        <v>56169</v>
      </c>
      <c r="D30" s="15">
        <f t="shared" si="0"/>
        <v>1.3974957087882574E-2</v>
      </c>
    </row>
    <row r="31" spans="1:5" ht="67.5" customHeight="1" x14ac:dyDescent="0.25">
      <c r="A31" s="5" t="s">
        <v>13</v>
      </c>
      <c r="B31" s="5"/>
      <c r="C31" s="5"/>
      <c r="D31" s="5"/>
    </row>
    <row r="32" spans="1:5" ht="13.9" customHeight="1" x14ac:dyDescent="0.25"/>
    <row r="33" ht="14.45" customHeight="1" x14ac:dyDescent="0.25"/>
  </sheetData>
  <mergeCells count="6">
    <mergeCell ref="A31:D31"/>
    <mergeCell ref="A1:D1"/>
    <mergeCell ref="A2:A3"/>
    <mergeCell ref="B2:B3"/>
    <mergeCell ref="C2:C3"/>
    <mergeCell ref="D2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mokesciai_pagal_EV_sekcijas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2025-04-30T08:11:57Z</dcterms:modified>
</cp:coreProperties>
</file>