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DG\ZM_Darbinis_ribotas\Sauliaus zeme lentos\2023\"/>
    </mc:Choice>
  </mc:AlternateContent>
  <bookViews>
    <workbookView xWindow="0" yWindow="0" windowWidth="20850" windowHeight="10260"/>
  </bookViews>
  <sheets>
    <sheet name="2023 FA" sheetId="1" r:id="rId1"/>
    <sheet name="2023 JV" sheetId="2" r:id="rId2"/>
  </sheets>
  <definedNames>
    <definedName name="_xlnm._FilterDatabase" localSheetId="0" hidden="1">'2023 FA'!$A$4:$S$64</definedName>
    <definedName name="_xlnm._FilterDatabase" localSheetId="1" hidden="1">'2023 JV'!$A$4:$S$64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2" l="1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<sst xmlns="http://schemas.openxmlformats.org/spreadsheetml/2006/main" count="284" uniqueCount="93">
  <si>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</si>
  <si>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</si>
  <si>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</si>
  <si>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</si>
  <si>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</si>
  <si>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</si>
  <si>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</si>
  <si>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</si>
  <si>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</si>
  <si>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</si>
  <si>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</si>
  <si>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</si>
  <si>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</si>
  <si>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</si>
  <si>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</si>
  <si>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</si>
  <si>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</si>
  <si>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</si>
  <si>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</si>
  <si>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</si>
  <si>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</si>
  <si>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</si>
  <si>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</si>
  <si>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</si>
  <si>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</si>
  <si>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</si>
  <si>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</si>
  <si>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</si>
  <si>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</si>
  <si>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</si>
  <si>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</si>
  <si>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</si>
  <si>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</si>
  <si>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</si>
  <si>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</si>
  <si>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</si>
  <si>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</si>
  <si>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</si>
  <si>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</si>
  <si>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</si>
  <si>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</si>
  <si>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</si>
  <si>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</si>
  <si>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</si>
  <si>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</si>
  <si>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</si>
  <si>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</si>
  <si>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</si>
  <si>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</si>
  <si>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</si>
  <si>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</si>
  <si>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</si>
  <si>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</si>
  <si>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</si>
  <si>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</si>
  <si>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</si>
  <si>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</si>
  <si>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</si>
  <si>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</si>
  <si>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</si>
  <si>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</si>
  <si>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</si>
  <si>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</si>
  <si>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</si>
  <si>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</si>
  <si>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</si>
  <si>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</si>
  <si>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</si>
  <si>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</si>
  <si>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</si>
  <si>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</si>
  <si>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</si>
  <si>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</si>
  <si>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</si>
  <si>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</si>
  <si>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</si>
  <si>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</si>
  <si>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>APSKAIČIUOTA MOKESČIO GALUTINĖ SUMA*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</si>
  <si>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</si>
  <si>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</si>
  <si>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</si>
  <si>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</si>
  <si>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</si>
  <si>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</si>
  <si>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</si>
  <si>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</si>
  <si>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</si>
  <si>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</si>
  <si>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Viso:</t>
  </si>
  <si>
    <t>Iš viso:</t>
  </si>
  <si>
    <t>Atnaujinta 2023-10-25</t>
  </si>
  <si>
    <t>Juridinių asmenų žemės mokesčio paskaičiavimas ir pritaikytos lengvatos už 2023 metus pagal savivaldybėje esančius sklypus (Eurais)</t>
  </si>
  <si>
    <t>Fizinių asmenų žemės mokesčio paskaičiavimas ir pritaikytos lengvatos už 2023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</si>
</sst>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9"/>
      <name val="Trebuchet MS"/>
      <family val="2"/>
      <charset val="186"/>
    </font>
    <font>
      <b/>
      <i/>
      <sz val="10"/>
      <color rgb="FFFF0000"/>
      <name val="Trebuchet MS"/>
      <family val="2"/>
      <charset val="186"/>
    </font>
    <font>
      <b/>
      <sz val="10"/>
      <name val="Trebuchet MS"/>
      <family val="2"/>
      <charset val="186"/>
    </font>
    <font>
      <sz val="10"/>
      <name val="Trebuchet MS"/>
      <family val="2"/>
      <charset val="186"/>
    </font>
    <font>
      <b/>
      <i/>
      <sz val="9"/>
      <color rgb="FFFF0000"/>
      <name val="Trebuchet MS"/>
      <family val="2"/>
      <charset val="186"/>
    </font>
    <font>
      <sz val="9"/>
      <name val="Trebuchet MS"/>
      <family val="2"/>
      <charset val="186"/>
    </font>
    <font>
      <b/>
      <i/>
      <sz val="10"/>
      <name val="Trebuchet MS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8"/>
      <name val="Dialog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4" fontId="2" fillId="0" borderId="2" xfId="1" applyNumberFormat="1" applyFont="1" applyFill="1" applyBorder="1" applyAlignment="1">
      <alignment horizontal="center" vertical="top" wrapText="1"/>
    </xf>
    <xf numFmtId="3" fontId="2" fillId="0" borderId="2" xfId="1" applyNumberFormat="1" applyFont="1" applyFill="1" applyBorder="1" applyAlignment="1">
      <alignment horizontal="center" vertical="top" wrapText="1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2" xfId="1" applyNumberFormat="1" applyFont="1" applyFill="1" applyBorder="1" applyAlignment="1">
      <alignment horizontal="center" vertical="top" wrapText="1"/>
    </xf>
    <xf numFmtId="3" fontId="4" fillId="0" borderId="2" xfId="1" applyNumberFormat="1" applyFont="1" applyFill="1" applyBorder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0" borderId="0" xfId="0" applyNumberFormat="1" applyFont="1"/>
    <xf numFmtId="4" fontId="5" fillId="0" borderId="6" xfId="0" applyNumberFormat="1" applyFont="1" applyBorder="1"/>
    <xf numFmtId="3" fontId="5" fillId="0" borderId="6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0" applyNumberFormat="1" applyFont="1" applyBorder="1"/>
    <xf numFmtId="3" fontId="6" fillId="0" borderId="0" xfId="0" applyNumberFormat="1" applyFont="1"/>
    <xf numFmtId="4" fontId="6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center" vertical="top" wrapText="1"/>
    </xf>
    <xf numFmtId="4" fontId="7" fillId="0" borderId="0" xfId="0" applyNumberFormat="1" applyFont="1"/>
    <xf numFmtId="4" fontId="7" fillId="0" borderId="0" xfId="0" applyNumberFormat="1" applyFont="1" applyFill="1"/>
    <xf numFmtId="4" fontId="7" fillId="0" borderId="0" xfId="0" applyNumberFormat="1" applyFont="1" applyBorder="1"/>
    <xf numFmtId="3" fontId="7" fillId="0" borderId="0" xfId="0" applyNumberFormat="1" applyFont="1" applyBorder="1"/>
    <xf numFmtId="4" fontId="10" fillId="0" borderId="3" xfId="0" applyNumberFormat="1" applyFont="1" applyBorder="1"/>
    <xf numFmtId="3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4" fontId="11" fillId="0" borderId="4" xfId="0" applyNumberFormat="1" applyFont="1" applyBorder="1" applyAlignment="1">
      <alignment horizontal="right"/>
    </xf>
    <xf numFmtId="4" fontId="10" fillId="0" borderId="6" xfId="0" applyNumberFormat="1" applyFont="1" applyBorder="1"/>
    <xf numFmtId="3" fontId="11" fillId="0" borderId="6" xfId="0" applyNumberFormat="1" applyFont="1" applyBorder="1" applyAlignment="1">
      <alignment horizontal="right"/>
    </xf>
    <xf numFmtId="4" fontId="11" fillId="0" borderId="6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right"/>
    </xf>
    <xf numFmtId="3" fontId="10" fillId="0" borderId="6" xfId="0" applyNumberFormat="1" applyFont="1" applyBorder="1"/>
    <xf numFmtId="4" fontId="10" fillId="0" borderId="7" xfId="0" applyNumberFormat="1" applyFont="1" applyBorder="1"/>
    <xf numFmtId="4" fontId="10" fillId="0" borderId="6" xfId="0" applyNumberFormat="1" applyFont="1" applyFill="1" applyBorder="1"/>
    <xf numFmtId="3" fontId="11" fillId="0" borderId="6" xfId="0" applyNumberFormat="1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11" fillId="0" borderId="7" xfId="0" applyNumberFormat="1" applyFont="1" applyFill="1" applyBorder="1" applyAlignment="1">
      <alignment horizontal="right"/>
    </xf>
    <xf numFmtId="4" fontId="7" fillId="2" borderId="0" xfId="0" applyNumberFormat="1" applyFont="1" applyFill="1" applyBorder="1"/>
    <xf numFmtId="3" fontId="6" fillId="2" borderId="0" xfId="0" applyNumberFormat="1" applyFont="1" applyFill="1"/>
    <xf numFmtId="4" fontId="2" fillId="2" borderId="2" xfId="1" applyNumberFormat="1" applyFont="1" applyFill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right"/>
    </xf>
    <xf numFmtId="4" fontId="11" fillId="2" borderId="6" xfId="0" applyNumberFormat="1" applyFont="1" applyFill="1" applyBorder="1" applyAlignment="1">
      <alignment horizontal="right"/>
    </xf>
    <xf numFmtId="4" fontId="10" fillId="2" borderId="6" xfId="0" applyNumberFormat="1" applyFont="1" applyFill="1" applyBorder="1"/>
    <xf numFmtId="4" fontId="2" fillId="2" borderId="1" xfId="1" applyNumberFormat="1" applyFont="1" applyFill="1" applyBorder="1" applyAlignment="1">
      <alignment horizontal="center" vertical="top" wrapText="1"/>
    </xf>
    <xf numFmtId="4" fontId="11" fillId="2" borderId="5" xfId="0" applyNumberFormat="1" applyFont="1" applyFill="1" applyBorder="1" applyAlignment="1">
      <alignment horizontal="right"/>
    </xf>
    <xf numFmtId="4" fontId="11" fillId="2" borderId="8" xfId="0" applyNumberFormat="1" applyFont="1" applyFill="1" applyBorder="1" applyAlignment="1">
      <alignment horizontal="right"/>
    </xf>
    <xf numFmtId="4" fontId="10" fillId="2" borderId="8" xfId="0" applyNumberFormat="1" applyFont="1" applyFill="1" applyBorder="1"/>
    <xf numFmtId="4" fontId="7" fillId="3" borderId="0" xfId="0" applyNumberFormat="1" applyFont="1" applyFill="1" applyBorder="1"/>
    <xf numFmtId="4" fontId="6" fillId="3" borderId="0" xfId="0" applyNumberFormat="1" applyFont="1" applyFill="1" applyBorder="1"/>
    <xf numFmtId="3" fontId="7" fillId="3" borderId="0" xfId="0" applyNumberFormat="1" applyFont="1" applyFill="1" applyBorder="1"/>
    <xf numFmtId="4" fontId="5" fillId="2" borderId="0" xfId="0" applyNumberFormat="1" applyFont="1" applyFill="1" applyBorder="1"/>
    <xf numFmtId="3" fontId="3" fillId="2" borderId="0" xfId="0" applyNumberFormat="1" applyFont="1" applyFill="1"/>
    <xf numFmtId="4" fontId="4" fillId="2" borderId="2" xfId="1" applyNumberFormat="1" applyFont="1" applyFill="1" applyBorder="1" applyAlignment="1">
      <alignment horizontal="center" vertical="top" wrapText="1"/>
    </xf>
    <xf numFmtId="4" fontId="5" fillId="3" borderId="0" xfId="0" applyNumberFormat="1" applyFont="1" applyFill="1" applyBorder="1"/>
    <xf numFmtId="4" fontId="4" fillId="2" borderId="1" xfId="1" applyNumberFormat="1" applyFont="1" applyFill="1" applyBorder="1" applyAlignment="1">
      <alignment horizontal="center" vertical="top" wrapText="1"/>
    </xf>
    <xf numFmtId="4" fontId="3" fillId="3" borderId="0" xfId="0" applyNumberFormat="1" applyFont="1" applyFill="1" applyBorder="1"/>
    <xf numFmtId="3" fontId="5" fillId="3" borderId="0" xfId="0" applyNumberFormat="1" applyFont="1" applyFill="1" applyBorder="1"/>
    <xf numFmtId="4" fontId="10" fillId="0" borderId="0" xfId="0" applyNumberFormat="1" applyFont="1" applyBorder="1"/>
    <xf numFmtId="4" fontId="8" fillId="3" borderId="0" xfId="0" applyNumberFormat="1" applyFont="1" applyFill="1" applyBorder="1" applyAlignment="1"/>
    <xf numFmtId="0" fontId="0" fillId="3" borderId="0" xfId="0" applyFill="1" applyAlignment="1"/>
    <xf numFmtId="0" fontId="9" fillId="3" borderId="0" xfId="0" applyFont="1" applyFill="1" applyAlignment="1"/>
  </cellXfs>
  <cellStyles count="2">
    <cellStyle name="Įprastas" xfId="0" builtinId="0"/>
    <cellStyle name="Įprastas 4" xfId="1"/>
  </cellStyles>
  <dxfs count="0"/>
  <tableStyles count="0" defaultTableStyle="TableStyleMedium2" defaultPivotStyle="PivotStyleLight16"/>
  <colors>
    <mruColors>
      <color rgb="FFFFF3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Normal="100" workbookViewId="0">
      <selection activeCell="J4" sqref="J4"/>
    </sheetView>
  </sheetViews>
  <sheetFormatPr defaultColWidth="9.140625" defaultRowHeight="15"/>
  <cols>
    <col min="1" max="1" width="11" style="18" bestFit="1" customWidth="1"/>
    <col min="2" max="2" width="6" style="19" customWidth="1"/>
    <col min="3" max="3" width="16.5703125" style="18" bestFit="1" customWidth="1"/>
    <col min="4" max="4" width="11.28515625" style="19" customWidth="1"/>
    <col min="5" max="5" width="11.42578125" style="19" customWidth="1"/>
    <col min="6" max="6" width="15.85546875" style="19" customWidth="1"/>
    <col min="7" max="7" width="14.85546875" style="18" customWidth="1"/>
    <col min="8" max="9" width="18" style="18" customWidth="1"/>
    <col min="10" max="10" width="18.42578125" style="34" customWidth="1"/>
    <col min="11" max="11" width="22.85546875" style="18" customWidth="1"/>
    <col min="12" max="12" width="30.42578125" style="34" customWidth="1"/>
    <col min="13" max="13" width="30.85546875" style="18" customWidth="1"/>
    <col min="14" max="14" width="32.140625" style="34" customWidth="1"/>
    <col min="15" max="15" width="35.42578125" style="18" customWidth="1"/>
    <col min="16" max="16" width="30.28515625" style="34" customWidth="1"/>
    <col min="17" max="17" width="30.42578125" style="18" customWidth="1"/>
    <col min="18" max="18" width="33" style="34" customWidth="1"/>
    <col min="19" max="19" width="53.85546875" style="34" customWidth="1"/>
    <col min="20" max="16384" width="9.140625" style="18"/>
  </cols>
  <sheetData>
    <row r="1" spans="1:19" s="44" customFormat="1" ht="16.5">
      <c r="A1" s="55" t="s">
        <v>92</v>
      </c>
      <c r="B1" s="56"/>
      <c r="C1" s="56"/>
      <c r="D1" s="56"/>
      <c r="E1" s="56"/>
      <c r="F1" s="56"/>
      <c r="G1" s="56"/>
      <c r="H1" s="56"/>
      <c r="I1" s="56"/>
    </row>
    <row r="2" spans="1:19" s="44" customFormat="1">
      <c r="A2" s="45" t="s">
        <v>90</v>
      </c>
      <c r="B2" s="46"/>
      <c r="D2" s="46"/>
      <c r="E2" s="46"/>
      <c r="F2" s="46"/>
    </row>
    <row r="3" spans="1:19" s="13" customFormat="1" ht="27.75" customHeight="1" thickBot="1">
      <c r="C3" s="14" t="s">
        <v>89</v>
      </c>
      <c r="D3" s="13">
        <f t="shared" ref="D3:S3" si="0">SUBTOTAL(9,D5:D821)</f>
        <v>1234916</v>
      </c>
      <c r="E3" s="13">
        <f t="shared" si="0"/>
        <v>2141566</v>
      </c>
      <c r="F3" s="13">
        <f t="shared" si="0"/>
        <v>13598406084.040001</v>
      </c>
      <c r="G3" s="13">
        <f t="shared" si="0"/>
        <v>2922879.3303700001</v>
      </c>
      <c r="H3" s="13">
        <f t="shared" si="0"/>
        <v>61498944.079999991</v>
      </c>
      <c r="I3" s="13">
        <f t="shared" si="0"/>
        <v>49284274.459999986</v>
      </c>
      <c r="J3" s="35">
        <f t="shared" si="0"/>
        <v>125605.57000000002</v>
      </c>
      <c r="K3" s="13">
        <f t="shared" si="0"/>
        <v>10727.361429999999</v>
      </c>
      <c r="L3" s="35">
        <f t="shared" si="0"/>
        <v>33792.28</v>
      </c>
      <c r="M3" s="13">
        <f t="shared" si="0"/>
        <v>1422.43823</v>
      </c>
      <c r="N3" s="35">
        <f t="shared" si="0"/>
        <v>66125.11</v>
      </c>
      <c r="O3" s="13">
        <f t="shared" si="0"/>
        <v>1016.65409</v>
      </c>
      <c r="P3" s="35">
        <f t="shared" si="0"/>
        <v>9422691.2300000023</v>
      </c>
      <c r="Q3" s="13">
        <f t="shared" si="0"/>
        <v>223956.60271000004</v>
      </c>
      <c r="R3" s="35">
        <f t="shared" si="0"/>
        <v>2422096.4900000002</v>
      </c>
      <c r="S3" s="35">
        <f t="shared" si="0"/>
        <v>144358.94000000006</v>
      </c>
    </row>
    <row r="4" spans="1:19" s="15" customFormat="1" ht="184.5" customHeight="1" thickBot="1">
      <c r="A4" s="1" t="s">
        <v>69</v>
      </c>
      <c r="B4" s="2" t="s">
        <v>70</v>
      </c>
      <c r="C4" s="1" t="s">
        <v>71</v>
      </c>
      <c r="D4" s="2" t="s">
        <v>72</v>
      </c>
      <c r="E4" s="2" t="s">
        <v>73</v>
      </c>
      <c r="F4" s="2" t="s">
        <v>74</v>
      </c>
      <c r="G4" s="1" t="s">
        <v>75</v>
      </c>
      <c r="H4" s="1" t="s">
        <v>76</v>
      </c>
      <c r="I4" s="1" t="s">
        <v>77</v>
      </c>
      <c r="J4" s="36" t="s">
        <v>78</v>
      </c>
      <c r="K4" s="1" t="s">
        <v>79</v>
      </c>
      <c r="L4" s="36" t="s">
        <v>80</v>
      </c>
      <c r="M4" s="1" t="s">
        <v>81</v>
      </c>
      <c r="N4" s="36" t="s">
        <v>82</v>
      </c>
      <c r="O4" s="1" t="s">
        <v>83</v>
      </c>
      <c r="P4" s="36" t="s">
        <v>84</v>
      </c>
      <c r="Q4" s="1" t="s">
        <v>85</v>
      </c>
      <c r="R4" s="36" t="s">
        <v>86</v>
      </c>
      <c r="S4" s="40" t="s">
        <v>87</v>
      </c>
    </row>
    <row r="5" spans="1:19" s="16" customFormat="1">
      <c r="A5" s="20" t="s">
        <v>1</v>
      </c>
      <c r="B5" s="21">
        <v>11</v>
      </c>
      <c r="C5" s="20" t="s">
        <v>2</v>
      </c>
      <c r="D5" s="21">
        <v>5663</v>
      </c>
      <c r="E5" s="21">
        <v>5170</v>
      </c>
      <c r="F5" s="21">
        <v>86849388.109999999</v>
      </c>
      <c r="G5" s="22">
        <v>661.80506000000003</v>
      </c>
      <c r="H5" s="22">
        <v>309331.71999999997</v>
      </c>
      <c r="I5" s="23">
        <v>239005.51</v>
      </c>
      <c r="J5" s="37">
        <v>0</v>
      </c>
      <c r="K5" s="22">
        <v>0</v>
      </c>
      <c r="L5" s="37">
        <v>0</v>
      </c>
      <c r="M5" s="22">
        <v>0</v>
      </c>
      <c r="N5" s="37">
        <v>36.979999999999997</v>
      </c>
      <c r="O5" s="22">
        <v>9.7949999999999995E-2</v>
      </c>
      <c r="P5" s="37">
        <v>70190.5</v>
      </c>
      <c r="Q5" s="22">
        <v>111.26139000000001</v>
      </c>
      <c r="R5" s="37">
        <v>0</v>
      </c>
      <c r="S5" s="41">
        <v>98.73</v>
      </c>
    </row>
    <row r="6" spans="1:19" s="16" customFormat="1">
      <c r="A6" s="24" t="s">
        <v>1</v>
      </c>
      <c r="B6" s="25">
        <v>15</v>
      </c>
      <c r="C6" s="24" t="s">
        <v>3</v>
      </c>
      <c r="D6" s="25">
        <v>9743</v>
      </c>
      <c r="E6" s="25">
        <v>15417</v>
      </c>
      <c r="F6" s="25">
        <v>94159996.650000006</v>
      </c>
      <c r="G6" s="26">
        <v>8826.8475099999996</v>
      </c>
      <c r="H6" s="26">
        <v>223196.24</v>
      </c>
      <c r="I6" s="27">
        <v>165354.84</v>
      </c>
      <c r="J6" s="38">
        <v>231.14</v>
      </c>
      <c r="K6" s="26">
        <v>44.638950000000001</v>
      </c>
      <c r="L6" s="38">
        <v>0</v>
      </c>
      <c r="M6" s="26">
        <v>0</v>
      </c>
      <c r="N6" s="38">
        <v>52.31</v>
      </c>
      <c r="O6" s="26">
        <v>0.37</v>
      </c>
      <c r="P6" s="38">
        <v>55920.67</v>
      </c>
      <c r="Q6" s="26">
        <v>1462.8113900000001</v>
      </c>
      <c r="R6" s="38">
        <v>0</v>
      </c>
      <c r="S6" s="42">
        <v>1637.28</v>
      </c>
    </row>
    <row r="7" spans="1:19" s="16" customFormat="1">
      <c r="A7" s="24" t="s">
        <v>1</v>
      </c>
      <c r="B7" s="25">
        <v>33</v>
      </c>
      <c r="C7" s="24" t="s">
        <v>4</v>
      </c>
      <c r="D7" s="25">
        <v>28175</v>
      </c>
      <c r="E7" s="25">
        <v>55877</v>
      </c>
      <c r="F7" s="25">
        <v>131836681.76000001</v>
      </c>
      <c r="G7" s="26">
        <v>76951.082970000003</v>
      </c>
      <c r="H7" s="26">
        <v>1225914.99</v>
      </c>
      <c r="I7" s="27">
        <v>1032546.53</v>
      </c>
      <c r="J7" s="38">
        <v>3624.17</v>
      </c>
      <c r="K7" s="26">
        <v>362.87202000000002</v>
      </c>
      <c r="L7" s="38">
        <v>0</v>
      </c>
      <c r="M7" s="26">
        <v>0</v>
      </c>
      <c r="N7" s="38">
        <v>0</v>
      </c>
      <c r="O7" s="26">
        <v>0</v>
      </c>
      <c r="P7" s="38">
        <v>188275.44</v>
      </c>
      <c r="Q7" s="26">
        <v>5240.9063999999998</v>
      </c>
      <c r="R7" s="38">
        <v>0</v>
      </c>
      <c r="S7" s="42">
        <v>1468.85</v>
      </c>
    </row>
    <row r="8" spans="1:19" s="16" customFormat="1">
      <c r="A8" s="24" t="s">
        <v>1</v>
      </c>
      <c r="B8" s="25">
        <v>38</v>
      </c>
      <c r="C8" s="24" t="s">
        <v>5</v>
      </c>
      <c r="D8" s="25">
        <v>21071</v>
      </c>
      <c r="E8" s="25">
        <v>42780</v>
      </c>
      <c r="F8" s="25">
        <v>54659152.960000001</v>
      </c>
      <c r="G8" s="26">
        <v>40033.175819999997</v>
      </c>
      <c r="H8" s="26">
        <v>346298.18</v>
      </c>
      <c r="I8" s="27">
        <v>266291.78999999998</v>
      </c>
      <c r="J8" s="38">
        <v>2111.3200000000002</v>
      </c>
      <c r="K8" s="26">
        <v>300.92455999999999</v>
      </c>
      <c r="L8" s="38">
        <v>0</v>
      </c>
      <c r="M8" s="26">
        <v>0</v>
      </c>
      <c r="N8" s="38">
        <v>12.39</v>
      </c>
      <c r="O8" s="26">
        <v>0.79063000000000005</v>
      </c>
      <c r="P8" s="38">
        <v>75042.509999999995</v>
      </c>
      <c r="Q8" s="26">
        <v>7249.0853900000002</v>
      </c>
      <c r="R8" s="38">
        <v>0</v>
      </c>
      <c r="S8" s="42">
        <v>2840.17</v>
      </c>
    </row>
    <row r="9" spans="1:19" s="16" customFormat="1">
      <c r="A9" s="24" t="s">
        <v>1</v>
      </c>
      <c r="B9" s="25">
        <v>59</v>
      </c>
      <c r="C9" s="24" t="s">
        <v>6</v>
      </c>
      <c r="D9" s="25">
        <v>17995</v>
      </c>
      <c r="E9" s="25">
        <v>40993</v>
      </c>
      <c r="F9" s="25">
        <v>61350061.159999996</v>
      </c>
      <c r="G9" s="26">
        <v>56313.095820000002</v>
      </c>
      <c r="H9" s="26">
        <v>963088.68</v>
      </c>
      <c r="I9" s="27">
        <v>736265.04</v>
      </c>
      <c r="J9" s="38">
        <v>4847</v>
      </c>
      <c r="K9" s="26">
        <v>343.52618000000001</v>
      </c>
      <c r="L9" s="38">
        <v>8645.67</v>
      </c>
      <c r="M9" s="26">
        <v>538.78616</v>
      </c>
      <c r="N9" s="38">
        <v>5414.79</v>
      </c>
      <c r="O9" s="26">
        <v>186.01508000000001</v>
      </c>
      <c r="P9" s="38">
        <v>207136.14</v>
      </c>
      <c r="Q9" s="26">
        <v>8839.5527899999997</v>
      </c>
      <c r="R9" s="38">
        <v>0</v>
      </c>
      <c r="S9" s="42">
        <v>780.04</v>
      </c>
    </row>
    <row r="10" spans="1:19" s="16" customFormat="1">
      <c r="A10" s="24" t="s">
        <v>7</v>
      </c>
      <c r="B10" s="25">
        <v>12</v>
      </c>
      <c r="C10" s="24" t="s">
        <v>8</v>
      </c>
      <c r="D10" s="25">
        <v>2593</v>
      </c>
      <c r="E10" s="25">
        <v>4231</v>
      </c>
      <c r="F10" s="25">
        <v>20119392.129999999</v>
      </c>
      <c r="G10" s="26">
        <v>4132.5363200000002</v>
      </c>
      <c r="H10" s="26">
        <v>96764.08</v>
      </c>
      <c r="I10" s="27">
        <v>71177.5</v>
      </c>
      <c r="J10" s="38">
        <v>258.66000000000003</v>
      </c>
      <c r="K10" s="26">
        <v>18.434899999999999</v>
      </c>
      <c r="L10" s="38">
        <v>0</v>
      </c>
      <c r="M10" s="26">
        <v>0</v>
      </c>
      <c r="N10" s="38">
        <v>0</v>
      </c>
      <c r="O10" s="26">
        <v>0</v>
      </c>
      <c r="P10" s="38">
        <v>19833.63</v>
      </c>
      <c r="Q10" s="26">
        <v>444.43387999999999</v>
      </c>
      <c r="R10" s="38">
        <v>5252.65</v>
      </c>
      <c r="S10" s="42">
        <v>241.64</v>
      </c>
    </row>
    <row r="11" spans="1:19" s="16" customFormat="1">
      <c r="A11" s="24" t="s">
        <v>7</v>
      </c>
      <c r="B11" s="25">
        <v>19</v>
      </c>
      <c r="C11" s="24" t="s">
        <v>9</v>
      </c>
      <c r="D11" s="25">
        <v>52951</v>
      </c>
      <c r="E11" s="25">
        <v>36687</v>
      </c>
      <c r="F11" s="25">
        <v>1136414939.0599999</v>
      </c>
      <c r="G11" s="26">
        <v>3894.48549</v>
      </c>
      <c r="H11" s="26">
        <v>3146452.32</v>
      </c>
      <c r="I11" s="27">
        <v>2423994.56</v>
      </c>
      <c r="J11" s="38">
        <v>4.75</v>
      </c>
      <c r="K11" s="26">
        <v>0.39916000000000001</v>
      </c>
      <c r="L11" s="38">
        <v>5358.22</v>
      </c>
      <c r="M11" s="26">
        <v>5.5217999999999998</v>
      </c>
      <c r="N11" s="38">
        <v>36.1</v>
      </c>
      <c r="O11" s="26">
        <v>0.08</v>
      </c>
      <c r="P11" s="38">
        <v>713697.75</v>
      </c>
      <c r="Q11" s="26">
        <v>647.05925000000002</v>
      </c>
      <c r="R11" s="38">
        <v>0</v>
      </c>
      <c r="S11" s="42">
        <v>3360.94</v>
      </c>
    </row>
    <row r="12" spans="1:19" s="16" customFormat="1">
      <c r="A12" s="24" t="s">
        <v>7</v>
      </c>
      <c r="B12" s="25">
        <v>46</v>
      </c>
      <c r="C12" s="24" t="s">
        <v>10</v>
      </c>
      <c r="D12" s="25">
        <v>17622</v>
      </c>
      <c r="E12" s="25">
        <v>29543</v>
      </c>
      <c r="F12" s="25">
        <v>115257183.86</v>
      </c>
      <c r="G12" s="26">
        <v>33415.960630000001</v>
      </c>
      <c r="H12" s="26">
        <v>1053707.1000000001</v>
      </c>
      <c r="I12" s="27">
        <v>826673.26</v>
      </c>
      <c r="J12" s="38">
        <v>1735.52</v>
      </c>
      <c r="K12" s="26">
        <v>90.429630000000003</v>
      </c>
      <c r="L12" s="38">
        <v>0</v>
      </c>
      <c r="M12" s="26">
        <v>0</v>
      </c>
      <c r="N12" s="38">
        <v>0</v>
      </c>
      <c r="O12" s="26">
        <v>0</v>
      </c>
      <c r="P12" s="38">
        <v>224653.43</v>
      </c>
      <c r="Q12" s="26">
        <v>4757.4095399999997</v>
      </c>
      <c r="R12" s="38">
        <v>0</v>
      </c>
      <c r="S12" s="42">
        <v>644.89</v>
      </c>
    </row>
    <row r="13" spans="1:19" s="16" customFormat="1">
      <c r="A13" s="24" t="s">
        <v>7</v>
      </c>
      <c r="B13" s="25">
        <v>49</v>
      </c>
      <c r="C13" s="24" t="s">
        <v>11</v>
      </c>
      <c r="D13" s="25">
        <v>19606</v>
      </c>
      <c r="E13" s="25">
        <v>35509</v>
      </c>
      <c r="F13" s="25">
        <v>112723369.81</v>
      </c>
      <c r="G13" s="26">
        <v>50843.292200000004</v>
      </c>
      <c r="H13" s="26">
        <v>611791.06000000006</v>
      </c>
      <c r="I13" s="27">
        <v>470342.66</v>
      </c>
      <c r="J13" s="38">
        <v>1760.33</v>
      </c>
      <c r="K13" s="26">
        <v>210.93543</v>
      </c>
      <c r="L13" s="38">
        <v>0</v>
      </c>
      <c r="M13" s="26">
        <v>0</v>
      </c>
      <c r="N13" s="38">
        <v>0</v>
      </c>
      <c r="O13" s="26">
        <v>0</v>
      </c>
      <c r="P13" s="38">
        <v>136950.59</v>
      </c>
      <c r="Q13" s="26">
        <v>7830.8315199999997</v>
      </c>
      <c r="R13" s="38">
        <v>0</v>
      </c>
      <c r="S13" s="42">
        <v>2737.48</v>
      </c>
    </row>
    <row r="14" spans="1:19" s="16" customFormat="1">
      <c r="A14" s="24" t="s">
        <v>7</v>
      </c>
      <c r="B14" s="25">
        <v>52</v>
      </c>
      <c r="C14" s="24" t="s">
        <v>12</v>
      </c>
      <c r="D14" s="25">
        <v>75469</v>
      </c>
      <c r="E14" s="25">
        <v>96977</v>
      </c>
      <c r="F14" s="25">
        <v>888475475.70000005</v>
      </c>
      <c r="G14" s="26">
        <v>67555.154850000006</v>
      </c>
      <c r="H14" s="26">
        <v>2633196.25</v>
      </c>
      <c r="I14" s="27">
        <v>2011279.07</v>
      </c>
      <c r="J14" s="38">
        <v>5159.5200000000004</v>
      </c>
      <c r="K14" s="26">
        <v>251.96346</v>
      </c>
      <c r="L14" s="38">
        <v>0</v>
      </c>
      <c r="M14" s="26">
        <v>0</v>
      </c>
      <c r="N14" s="38">
        <v>41.23</v>
      </c>
      <c r="O14" s="26">
        <v>1.96</v>
      </c>
      <c r="P14" s="38">
        <v>602500.4</v>
      </c>
      <c r="Q14" s="26">
        <v>11874.1266</v>
      </c>
      <c r="R14" s="38">
        <v>0</v>
      </c>
      <c r="S14" s="42">
        <v>14216.03</v>
      </c>
    </row>
    <row r="15" spans="1:19" s="16" customFormat="1">
      <c r="A15" s="24" t="s">
        <v>7</v>
      </c>
      <c r="B15" s="25">
        <v>53</v>
      </c>
      <c r="C15" s="24" t="s">
        <v>13</v>
      </c>
      <c r="D15" s="25">
        <v>22165</v>
      </c>
      <c r="E15" s="25">
        <v>49240</v>
      </c>
      <c r="F15" s="25">
        <v>216169599.46000001</v>
      </c>
      <c r="G15" s="26">
        <v>87614.808300000004</v>
      </c>
      <c r="H15" s="26">
        <v>1642507.98</v>
      </c>
      <c r="I15" s="27">
        <v>1381159.82</v>
      </c>
      <c r="J15" s="38">
        <v>2520.75</v>
      </c>
      <c r="K15" s="26">
        <v>182.13234</v>
      </c>
      <c r="L15" s="38">
        <v>0</v>
      </c>
      <c r="M15" s="26">
        <v>0</v>
      </c>
      <c r="N15" s="38">
        <v>57.52</v>
      </c>
      <c r="O15" s="26">
        <v>4</v>
      </c>
      <c r="P15" s="38">
        <v>257608.47</v>
      </c>
      <c r="Q15" s="26">
        <v>9727.6149600000008</v>
      </c>
      <c r="R15" s="38">
        <v>0</v>
      </c>
      <c r="S15" s="42">
        <v>1161.42</v>
      </c>
    </row>
    <row r="16" spans="1:19" s="16" customFormat="1">
      <c r="A16" s="24" t="s">
        <v>7</v>
      </c>
      <c r="B16" s="25">
        <v>69</v>
      </c>
      <c r="C16" s="24" t="s">
        <v>14</v>
      </c>
      <c r="D16" s="25">
        <v>19837</v>
      </c>
      <c r="E16" s="25">
        <v>37053</v>
      </c>
      <c r="F16" s="25">
        <v>112744411.81999999</v>
      </c>
      <c r="G16" s="26">
        <v>56689.033499999998</v>
      </c>
      <c r="H16" s="26">
        <v>1158449.3799999999</v>
      </c>
      <c r="I16" s="27">
        <v>1034850.67</v>
      </c>
      <c r="J16" s="38">
        <v>3600.74</v>
      </c>
      <c r="K16" s="26">
        <v>212.17103</v>
      </c>
      <c r="L16" s="38">
        <v>0</v>
      </c>
      <c r="M16" s="26">
        <v>0</v>
      </c>
      <c r="N16" s="38">
        <v>49.65</v>
      </c>
      <c r="O16" s="26">
        <v>1.1276999999999999</v>
      </c>
      <c r="P16" s="38">
        <v>119064.25</v>
      </c>
      <c r="Q16" s="26">
        <v>3546.41626</v>
      </c>
      <c r="R16" s="38">
        <v>0</v>
      </c>
      <c r="S16" s="42">
        <v>884.07</v>
      </c>
    </row>
    <row r="17" spans="1:19" s="16" customFormat="1">
      <c r="A17" s="24" t="s">
        <v>7</v>
      </c>
      <c r="B17" s="25">
        <v>72</v>
      </c>
      <c r="C17" s="24" t="s">
        <v>15</v>
      </c>
      <c r="D17" s="25">
        <v>18316</v>
      </c>
      <c r="E17" s="25">
        <v>48179</v>
      </c>
      <c r="F17" s="25">
        <v>145432834.30000001</v>
      </c>
      <c r="G17" s="26">
        <v>89862.742740000002</v>
      </c>
      <c r="H17" s="26">
        <v>1524424.29</v>
      </c>
      <c r="I17" s="27">
        <v>1349016.23</v>
      </c>
      <c r="J17" s="38">
        <v>3705.82</v>
      </c>
      <c r="K17" s="26">
        <v>276.26630999999998</v>
      </c>
      <c r="L17" s="38">
        <v>0</v>
      </c>
      <c r="M17" s="26">
        <v>0</v>
      </c>
      <c r="N17" s="38">
        <v>3920.21</v>
      </c>
      <c r="O17" s="26">
        <v>129.56780000000001</v>
      </c>
      <c r="P17" s="38">
        <v>166698.69</v>
      </c>
      <c r="Q17" s="26">
        <v>6471.7694499999998</v>
      </c>
      <c r="R17" s="38">
        <v>0</v>
      </c>
      <c r="S17" s="42">
        <v>1083.3399999999999</v>
      </c>
    </row>
    <row r="18" spans="1:19" s="16" customFormat="1">
      <c r="A18" s="24" t="s">
        <v>16</v>
      </c>
      <c r="B18" s="25">
        <v>21</v>
      </c>
      <c r="C18" s="24" t="s">
        <v>17</v>
      </c>
      <c r="D18" s="25">
        <v>13373</v>
      </c>
      <c r="E18" s="25">
        <v>7259</v>
      </c>
      <c r="F18" s="25">
        <v>382361841.36000001</v>
      </c>
      <c r="G18" s="26">
        <v>949.73343</v>
      </c>
      <c r="H18" s="26">
        <v>520591.45</v>
      </c>
      <c r="I18" s="27">
        <v>420174.69</v>
      </c>
      <c r="J18" s="38">
        <v>19.940000000000001</v>
      </c>
      <c r="K18" s="26">
        <v>0.46829999999999999</v>
      </c>
      <c r="L18" s="38">
        <v>0</v>
      </c>
      <c r="M18" s="26">
        <v>0</v>
      </c>
      <c r="N18" s="38">
        <v>9.4700000000000006</v>
      </c>
      <c r="O18" s="26">
        <v>7.0000000000000007E-2</v>
      </c>
      <c r="P18" s="38">
        <v>99305.64</v>
      </c>
      <c r="Q18" s="26">
        <v>122.77701</v>
      </c>
      <c r="R18" s="38">
        <v>0</v>
      </c>
      <c r="S18" s="42">
        <v>1081.71</v>
      </c>
    </row>
    <row r="19" spans="1:19" s="16" customFormat="1">
      <c r="A19" s="24" t="s">
        <v>16</v>
      </c>
      <c r="B19" s="25">
        <v>23</v>
      </c>
      <c r="C19" s="24" t="s">
        <v>18</v>
      </c>
      <c r="D19" s="28"/>
      <c r="E19" s="28"/>
      <c r="F19" s="28"/>
      <c r="G19" s="24"/>
      <c r="H19" s="24"/>
      <c r="I19" s="29"/>
      <c r="J19" s="39"/>
      <c r="K19" s="24"/>
      <c r="L19" s="39"/>
      <c r="M19" s="24"/>
      <c r="N19" s="39"/>
      <c r="O19" s="24"/>
      <c r="P19" s="39"/>
      <c r="Q19" s="24"/>
      <c r="R19" s="39"/>
      <c r="S19" s="43"/>
    </row>
    <row r="20" spans="1:19" s="17" customFormat="1">
      <c r="A20" s="30" t="s">
        <v>16</v>
      </c>
      <c r="B20" s="31">
        <v>25</v>
      </c>
      <c r="C20" s="30" t="s">
        <v>19</v>
      </c>
      <c r="D20" s="31">
        <v>13502</v>
      </c>
      <c r="E20" s="31">
        <v>7709</v>
      </c>
      <c r="F20" s="31">
        <v>421742025.87</v>
      </c>
      <c r="G20" s="32">
        <v>1614.3458599999999</v>
      </c>
      <c r="H20" s="32">
        <v>1360203.61</v>
      </c>
      <c r="I20" s="33">
        <v>1129145.77</v>
      </c>
      <c r="J20" s="38">
        <v>0</v>
      </c>
      <c r="K20" s="32">
        <v>0</v>
      </c>
      <c r="L20" s="38">
        <v>0</v>
      </c>
      <c r="M20" s="32">
        <v>0</v>
      </c>
      <c r="N20" s="38">
        <v>372.92</v>
      </c>
      <c r="O20" s="32">
        <v>0.17910000000000001</v>
      </c>
      <c r="P20" s="38">
        <v>229724.9</v>
      </c>
      <c r="Q20" s="32">
        <v>107.65984</v>
      </c>
      <c r="R20" s="38">
        <v>0</v>
      </c>
      <c r="S20" s="42">
        <v>960.02</v>
      </c>
    </row>
    <row r="21" spans="1:19" s="16" customFormat="1">
      <c r="A21" s="24" t="s">
        <v>16</v>
      </c>
      <c r="B21" s="25">
        <v>55</v>
      </c>
      <c r="C21" s="24" t="s">
        <v>20</v>
      </c>
      <c r="D21" s="25">
        <v>54799</v>
      </c>
      <c r="E21" s="25">
        <v>84116</v>
      </c>
      <c r="F21" s="25">
        <v>707863192.59000003</v>
      </c>
      <c r="G21" s="26">
        <v>61902.33412</v>
      </c>
      <c r="H21" s="26">
        <v>973065.66</v>
      </c>
      <c r="I21" s="27">
        <v>760537.99</v>
      </c>
      <c r="J21" s="38">
        <v>1467.17</v>
      </c>
      <c r="K21" s="26">
        <v>232.67115999999999</v>
      </c>
      <c r="L21" s="38">
        <v>0</v>
      </c>
      <c r="M21" s="26">
        <v>0</v>
      </c>
      <c r="N21" s="38">
        <v>165.24</v>
      </c>
      <c r="O21" s="26">
        <v>2.37446</v>
      </c>
      <c r="P21" s="38">
        <v>193018.58</v>
      </c>
      <c r="Q21" s="26">
        <v>9594.7139399999996</v>
      </c>
      <c r="R21" s="38">
        <v>0</v>
      </c>
      <c r="S21" s="42">
        <v>17876.68</v>
      </c>
    </row>
    <row r="22" spans="1:19" s="16" customFormat="1">
      <c r="A22" s="24" t="s">
        <v>16</v>
      </c>
      <c r="B22" s="25">
        <v>56</v>
      </c>
      <c r="C22" s="24" t="s">
        <v>21</v>
      </c>
      <c r="D22" s="25">
        <v>22422</v>
      </c>
      <c r="E22" s="25">
        <v>41574</v>
      </c>
      <c r="F22" s="25">
        <v>223001355.43000001</v>
      </c>
      <c r="G22" s="26">
        <v>47450.047919999997</v>
      </c>
      <c r="H22" s="26">
        <v>1081278.05</v>
      </c>
      <c r="I22" s="27">
        <v>920755.29</v>
      </c>
      <c r="J22" s="38">
        <v>1771.51</v>
      </c>
      <c r="K22" s="26">
        <v>166.57490999999999</v>
      </c>
      <c r="L22" s="38">
        <v>0</v>
      </c>
      <c r="M22" s="26">
        <v>0</v>
      </c>
      <c r="N22" s="38">
        <v>0</v>
      </c>
      <c r="O22" s="26">
        <v>0</v>
      </c>
      <c r="P22" s="38">
        <v>156955.07999999999</v>
      </c>
      <c r="Q22" s="26">
        <v>2932.6608500000002</v>
      </c>
      <c r="R22" s="38">
        <v>0</v>
      </c>
      <c r="S22" s="42">
        <v>1796.17</v>
      </c>
    </row>
    <row r="23" spans="1:19" s="16" customFormat="1">
      <c r="A23" s="24" t="s">
        <v>16</v>
      </c>
      <c r="B23" s="25">
        <v>75</v>
      </c>
      <c r="C23" s="24" t="s">
        <v>22</v>
      </c>
      <c r="D23" s="25">
        <v>10706</v>
      </c>
      <c r="E23" s="25">
        <v>29068</v>
      </c>
      <c r="F23" s="25">
        <v>65329528.829999998</v>
      </c>
      <c r="G23" s="26">
        <v>53985.362260000002</v>
      </c>
      <c r="H23" s="26">
        <v>563779.59</v>
      </c>
      <c r="I23" s="27">
        <v>499190.08</v>
      </c>
      <c r="J23" s="38">
        <v>1098.21</v>
      </c>
      <c r="K23" s="26">
        <v>112.16198</v>
      </c>
      <c r="L23" s="38">
        <v>0</v>
      </c>
      <c r="M23" s="26">
        <v>0</v>
      </c>
      <c r="N23" s="38">
        <v>29.45</v>
      </c>
      <c r="O23" s="26">
        <v>9.4700000000000006E-2</v>
      </c>
      <c r="P23" s="38">
        <v>62552.23</v>
      </c>
      <c r="Q23" s="26">
        <v>4124.1253800000004</v>
      </c>
      <c r="R23" s="38">
        <v>0</v>
      </c>
      <c r="S23" s="42">
        <v>909.62</v>
      </c>
    </row>
    <row r="24" spans="1:19" s="16" customFormat="1">
      <c r="A24" s="24" t="s">
        <v>16</v>
      </c>
      <c r="B24" s="25">
        <v>88</v>
      </c>
      <c r="C24" s="24" t="s">
        <v>23</v>
      </c>
      <c r="D24" s="25">
        <v>16985</v>
      </c>
      <c r="E24" s="25">
        <v>39135</v>
      </c>
      <c r="F24" s="25">
        <v>103558472.69</v>
      </c>
      <c r="G24" s="26">
        <v>61101.344299999997</v>
      </c>
      <c r="H24" s="26">
        <v>1102501.3899999999</v>
      </c>
      <c r="I24" s="27">
        <v>1019556.68</v>
      </c>
      <c r="J24" s="38">
        <v>3741.97</v>
      </c>
      <c r="K24" s="26">
        <v>302.47239000000002</v>
      </c>
      <c r="L24" s="38">
        <v>0</v>
      </c>
      <c r="M24" s="26">
        <v>0</v>
      </c>
      <c r="N24" s="38">
        <v>0</v>
      </c>
      <c r="O24" s="26">
        <v>0</v>
      </c>
      <c r="P24" s="38">
        <v>78137.81</v>
      </c>
      <c r="Q24" s="26">
        <v>773.20555999999999</v>
      </c>
      <c r="R24" s="38">
        <v>0</v>
      </c>
      <c r="S24" s="42">
        <v>1064.93</v>
      </c>
    </row>
    <row r="25" spans="1:19" s="16" customFormat="1">
      <c r="A25" s="24" t="s">
        <v>24</v>
      </c>
      <c r="B25" s="25">
        <v>18</v>
      </c>
      <c r="C25" s="24" t="s">
        <v>24</v>
      </c>
      <c r="D25" s="25">
        <v>20704</v>
      </c>
      <c r="E25" s="25">
        <v>37759</v>
      </c>
      <c r="F25" s="25">
        <v>184849602.49000001</v>
      </c>
      <c r="G25" s="26">
        <v>44046.854429999999</v>
      </c>
      <c r="H25" s="26">
        <v>1417456.72</v>
      </c>
      <c r="I25" s="27">
        <v>1216717.3899999999</v>
      </c>
      <c r="J25" s="38">
        <v>2527.11</v>
      </c>
      <c r="K25" s="26">
        <v>108.2668</v>
      </c>
      <c r="L25" s="38">
        <v>0</v>
      </c>
      <c r="M25" s="26">
        <v>0</v>
      </c>
      <c r="N25" s="38">
        <v>0</v>
      </c>
      <c r="O25" s="26">
        <v>0</v>
      </c>
      <c r="P25" s="38">
        <v>195673.31</v>
      </c>
      <c r="Q25" s="26">
        <v>3145.2295600000002</v>
      </c>
      <c r="R25" s="38">
        <v>0</v>
      </c>
      <c r="S25" s="42">
        <v>2538.91</v>
      </c>
    </row>
    <row r="26" spans="1:19" s="16" customFormat="1">
      <c r="A26" s="24" t="s">
        <v>24</v>
      </c>
      <c r="B26" s="25">
        <v>39</v>
      </c>
      <c r="C26" s="24" t="s">
        <v>25</v>
      </c>
      <c r="D26" s="25">
        <v>17396</v>
      </c>
      <c r="E26" s="25">
        <v>42004</v>
      </c>
      <c r="F26" s="25">
        <v>161407106.65000001</v>
      </c>
      <c r="G26" s="26">
        <v>84477.078269999998</v>
      </c>
      <c r="H26" s="26">
        <v>1142557.24</v>
      </c>
      <c r="I26" s="27">
        <v>1071781.76</v>
      </c>
      <c r="J26" s="38">
        <v>4361.32</v>
      </c>
      <c r="K26" s="26">
        <v>389.66561999999999</v>
      </c>
      <c r="L26" s="38">
        <v>0</v>
      </c>
      <c r="M26" s="26">
        <v>0</v>
      </c>
      <c r="N26" s="38">
        <v>0</v>
      </c>
      <c r="O26" s="26">
        <v>0</v>
      </c>
      <c r="P26" s="38">
        <v>63408.22</v>
      </c>
      <c r="Q26" s="26">
        <v>3091.9394499999999</v>
      </c>
      <c r="R26" s="38">
        <v>0</v>
      </c>
      <c r="S26" s="42">
        <v>3005.94</v>
      </c>
    </row>
    <row r="27" spans="1:19" s="16" customFormat="1">
      <c r="A27" s="24" t="s">
        <v>24</v>
      </c>
      <c r="B27" s="25">
        <v>48</v>
      </c>
      <c r="C27" s="24" t="s">
        <v>26</v>
      </c>
      <c r="D27" s="25">
        <v>6326</v>
      </c>
      <c r="E27" s="25">
        <v>14188</v>
      </c>
      <c r="F27" s="25">
        <v>36663720.210000001</v>
      </c>
      <c r="G27" s="26">
        <v>28094.338159999999</v>
      </c>
      <c r="H27" s="26">
        <v>205129.61</v>
      </c>
      <c r="I27" s="27">
        <v>182102.75</v>
      </c>
      <c r="J27" s="38">
        <v>692.82</v>
      </c>
      <c r="K27" s="26">
        <v>148.33967999999999</v>
      </c>
      <c r="L27" s="38">
        <v>0</v>
      </c>
      <c r="M27" s="26">
        <v>0</v>
      </c>
      <c r="N27" s="38">
        <v>0</v>
      </c>
      <c r="O27" s="26">
        <v>0</v>
      </c>
      <c r="P27" s="38">
        <v>20210.740000000002</v>
      </c>
      <c r="Q27" s="26">
        <v>1006.95596</v>
      </c>
      <c r="R27" s="38">
        <v>889.87</v>
      </c>
      <c r="S27" s="42">
        <v>1233.43</v>
      </c>
    </row>
    <row r="28" spans="1:19" s="16" customFormat="1">
      <c r="A28" s="24" t="s">
        <v>24</v>
      </c>
      <c r="B28" s="25">
        <v>58</v>
      </c>
      <c r="C28" s="24" t="s">
        <v>27</v>
      </c>
      <c r="D28" s="25">
        <v>5908</v>
      </c>
      <c r="E28" s="25">
        <v>10725</v>
      </c>
      <c r="F28" s="25">
        <v>35149677.289999999</v>
      </c>
      <c r="G28" s="26">
        <v>16139.684139999999</v>
      </c>
      <c r="H28" s="26">
        <v>277067.83</v>
      </c>
      <c r="I28" s="27">
        <v>233185.14</v>
      </c>
      <c r="J28" s="38">
        <v>469.01</v>
      </c>
      <c r="K28" s="26">
        <v>52.458060000000003</v>
      </c>
      <c r="L28" s="38">
        <v>0</v>
      </c>
      <c r="M28" s="26">
        <v>0</v>
      </c>
      <c r="N28" s="38">
        <v>0</v>
      </c>
      <c r="O28" s="26">
        <v>0</v>
      </c>
      <c r="P28" s="38">
        <v>40529.08</v>
      </c>
      <c r="Q28" s="26">
        <v>874.99099000000001</v>
      </c>
      <c r="R28" s="38">
        <v>2531.81</v>
      </c>
      <c r="S28" s="42">
        <v>352.79</v>
      </c>
    </row>
    <row r="29" spans="1:19" s="16" customFormat="1">
      <c r="A29" s="24" t="s">
        <v>24</v>
      </c>
      <c r="B29" s="25">
        <v>84</v>
      </c>
      <c r="C29" s="24" t="s">
        <v>28</v>
      </c>
      <c r="D29" s="25">
        <v>16135</v>
      </c>
      <c r="E29" s="25">
        <v>42592</v>
      </c>
      <c r="F29" s="25">
        <v>208290745.53</v>
      </c>
      <c r="G29" s="26">
        <v>83472.526089999999</v>
      </c>
      <c r="H29" s="26">
        <v>1337248.73</v>
      </c>
      <c r="I29" s="27">
        <v>1274439.8500000001</v>
      </c>
      <c r="J29" s="38">
        <v>2397.6999999999998</v>
      </c>
      <c r="K29" s="26">
        <v>167.20768000000001</v>
      </c>
      <c r="L29" s="38">
        <v>0</v>
      </c>
      <c r="M29" s="26">
        <v>0</v>
      </c>
      <c r="N29" s="38">
        <v>46.3</v>
      </c>
      <c r="O29" s="26">
        <v>0.5</v>
      </c>
      <c r="P29" s="38">
        <v>58732.46</v>
      </c>
      <c r="Q29" s="26">
        <v>1874.8225399999999</v>
      </c>
      <c r="R29" s="38">
        <v>0</v>
      </c>
      <c r="S29" s="42">
        <v>1632.42</v>
      </c>
    </row>
    <row r="30" spans="1:19" s="16" customFormat="1">
      <c r="A30" s="24" t="s">
        <v>29</v>
      </c>
      <c r="B30" s="25">
        <v>27</v>
      </c>
      <c r="C30" s="24" t="s">
        <v>30</v>
      </c>
      <c r="D30" s="25">
        <v>14678</v>
      </c>
      <c r="E30" s="25">
        <v>12463</v>
      </c>
      <c r="F30" s="25">
        <v>159974210.13</v>
      </c>
      <c r="G30" s="26">
        <v>1730.28782</v>
      </c>
      <c r="H30" s="26">
        <v>566378.53</v>
      </c>
      <c r="I30" s="27">
        <v>437915.57</v>
      </c>
      <c r="J30" s="38">
        <v>0</v>
      </c>
      <c r="K30" s="26">
        <v>0</v>
      </c>
      <c r="L30" s="38">
        <v>0</v>
      </c>
      <c r="M30" s="26">
        <v>0</v>
      </c>
      <c r="N30" s="38">
        <v>0</v>
      </c>
      <c r="O30" s="26">
        <v>0</v>
      </c>
      <c r="P30" s="38">
        <v>127351.47</v>
      </c>
      <c r="Q30" s="26">
        <v>218.1926</v>
      </c>
      <c r="R30" s="38">
        <v>0</v>
      </c>
      <c r="S30" s="42">
        <v>1111.49</v>
      </c>
    </row>
    <row r="31" spans="1:19" s="16" customFormat="1">
      <c r="A31" s="24" t="s">
        <v>29</v>
      </c>
      <c r="B31" s="25">
        <v>36</v>
      </c>
      <c r="C31" s="24" t="s">
        <v>31</v>
      </c>
      <c r="D31" s="25">
        <v>13643</v>
      </c>
      <c r="E31" s="25">
        <v>33976</v>
      </c>
      <c r="F31" s="25">
        <v>120446185.38</v>
      </c>
      <c r="G31" s="26">
        <v>78926.797770000005</v>
      </c>
      <c r="H31" s="26">
        <v>1213162.6000000001</v>
      </c>
      <c r="I31" s="27">
        <v>1156173.49</v>
      </c>
      <c r="J31" s="38">
        <v>2756.99</v>
      </c>
      <c r="K31" s="26">
        <v>220.75050999999999</v>
      </c>
      <c r="L31" s="38">
        <v>0</v>
      </c>
      <c r="M31" s="26">
        <v>0</v>
      </c>
      <c r="N31" s="38">
        <v>0</v>
      </c>
      <c r="O31" s="26">
        <v>0</v>
      </c>
      <c r="P31" s="38">
        <v>53065.04</v>
      </c>
      <c r="Q31" s="26">
        <v>720.82420000000002</v>
      </c>
      <c r="R31" s="38">
        <v>0</v>
      </c>
      <c r="S31" s="42">
        <v>1167.08</v>
      </c>
    </row>
    <row r="32" spans="1:19" s="16" customFormat="1">
      <c r="A32" s="24" t="s">
        <v>29</v>
      </c>
      <c r="B32" s="25">
        <v>57</v>
      </c>
      <c r="C32" s="24" t="s">
        <v>32</v>
      </c>
      <c r="D32" s="25">
        <v>10733</v>
      </c>
      <c r="E32" s="25">
        <v>28190</v>
      </c>
      <c r="F32" s="25">
        <v>71250127.569999993</v>
      </c>
      <c r="G32" s="26">
        <v>54530.71574</v>
      </c>
      <c r="H32" s="26">
        <v>700847.02</v>
      </c>
      <c r="I32" s="27">
        <v>639459.77</v>
      </c>
      <c r="J32" s="38">
        <v>1735.8</v>
      </c>
      <c r="K32" s="26">
        <v>173.83935</v>
      </c>
      <c r="L32" s="38">
        <v>656.02</v>
      </c>
      <c r="M32" s="26">
        <v>36.363300000000002</v>
      </c>
      <c r="N32" s="38">
        <v>6.78</v>
      </c>
      <c r="O32" s="26">
        <v>0.34799999999999998</v>
      </c>
      <c r="P32" s="38">
        <v>57997.43</v>
      </c>
      <c r="Q32" s="26">
        <v>1147.7265</v>
      </c>
      <c r="R32" s="38">
        <v>0</v>
      </c>
      <c r="S32" s="42">
        <v>991.22</v>
      </c>
    </row>
    <row r="33" spans="1:19" s="16" customFormat="1">
      <c r="A33" s="24" t="s">
        <v>29</v>
      </c>
      <c r="B33" s="25">
        <v>66</v>
      </c>
      <c r="C33" s="24" t="s">
        <v>33</v>
      </c>
      <c r="D33" s="25">
        <v>34662</v>
      </c>
      <c r="E33" s="25">
        <v>67172</v>
      </c>
      <c r="F33" s="25">
        <v>246873026.03999999</v>
      </c>
      <c r="G33" s="26">
        <v>93977.707389999996</v>
      </c>
      <c r="H33" s="26">
        <v>851046.66</v>
      </c>
      <c r="I33" s="27">
        <v>742835.64</v>
      </c>
      <c r="J33" s="38">
        <v>1224.04</v>
      </c>
      <c r="K33" s="26">
        <v>184.57666</v>
      </c>
      <c r="L33" s="38">
        <v>0</v>
      </c>
      <c r="M33" s="26">
        <v>0</v>
      </c>
      <c r="N33" s="38">
        <v>0</v>
      </c>
      <c r="O33" s="26">
        <v>0</v>
      </c>
      <c r="P33" s="38">
        <v>100225.07</v>
      </c>
      <c r="Q33" s="26">
        <v>5703.1002600000002</v>
      </c>
      <c r="R33" s="38">
        <v>0</v>
      </c>
      <c r="S33" s="42">
        <v>6761.91</v>
      </c>
    </row>
    <row r="34" spans="1:19" s="16" customFormat="1">
      <c r="A34" s="24" t="s">
        <v>29</v>
      </c>
      <c r="B34" s="25">
        <v>67</v>
      </c>
      <c r="C34" s="24" t="s">
        <v>34</v>
      </c>
      <c r="D34" s="25">
        <v>14656</v>
      </c>
      <c r="E34" s="25">
        <v>40545</v>
      </c>
      <c r="F34" s="25">
        <v>161572284.84999999</v>
      </c>
      <c r="G34" s="26">
        <v>76327.038270000005</v>
      </c>
      <c r="H34" s="26">
        <v>1884803.11</v>
      </c>
      <c r="I34" s="27">
        <v>1106892.31</v>
      </c>
      <c r="J34" s="38">
        <v>3502.08</v>
      </c>
      <c r="K34" s="26">
        <v>137.78188</v>
      </c>
      <c r="L34" s="38">
        <v>0</v>
      </c>
      <c r="M34" s="26">
        <v>0</v>
      </c>
      <c r="N34" s="38">
        <v>0</v>
      </c>
      <c r="O34" s="26">
        <v>0</v>
      </c>
      <c r="P34" s="38">
        <v>130451.67</v>
      </c>
      <c r="Q34" s="26">
        <v>4605.9862700000003</v>
      </c>
      <c r="R34" s="38">
        <v>642701.01</v>
      </c>
      <c r="S34" s="42">
        <v>1256.04</v>
      </c>
    </row>
    <row r="35" spans="1:19" s="16" customFormat="1">
      <c r="A35" s="24" t="s">
        <v>29</v>
      </c>
      <c r="B35" s="25">
        <v>73</v>
      </c>
      <c r="C35" s="24" t="s">
        <v>35</v>
      </c>
      <c r="D35" s="25">
        <v>17091</v>
      </c>
      <c r="E35" s="25">
        <v>43640</v>
      </c>
      <c r="F35" s="25">
        <v>93176976.730000004</v>
      </c>
      <c r="G35" s="26">
        <v>88797.089770000006</v>
      </c>
      <c r="H35" s="26">
        <v>1064661.57</v>
      </c>
      <c r="I35" s="27">
        <v>994090.66</v>
      </c>
      <c r="J35" s="38">
        <v>3120.28</v>
      </c>
      <c r="K35" s="26">
        <v>384.09791000000001</v>
      </c>
      <c r="L35" s="38">
        <v>0</v>
      </c>
      <c r="M35" s="26">
        <v>0</v>
      </c>
      <c r="N35" s="38">
        <v>0</v>
      </c>
      <c r="O35" s="26">
        <v>0</v>
      </c>
      <c r="P35" s="38">
        <v>65886.11</v>
      </c>
      <c r="Q35" s="26">
        <v>1783.1857199999999</v>
      </c>
      <c r="R35" s="38">
        <v>0</v>
      </c>
      <c r="S35" s="42">
        <v>1564.52</v>
      </c>
    </row>
    <row r="36" spans="1:19" s="16" customFormat="1">
      <c r="A36" s="24" t="s">
        <v>36</v>
      </c>
      <c r="B36" s="25">
        <v>29</v>
      </c>
      <c r="C36" s="24" t="s">
        <v>37</v>
      </c>
      <c r="D36" s="25">
        <v>17384</v>
      </c>
      <c r="E36" s="25">
        <v>15973</v>
      </c>
      <c r="F36" s="25">
        <v>181189130.38999999</v>
      </c>
      <c r="G36" s="26">
        <v>1561.26926</v>
      </c>
      <c r="H36" s="26">
        <v>395386.95</v>
      </c>
      <c r="I36" s="27">
        <v>310884.55</v>
      </c>
      <c r="J36" s="38">
        <v>0</v>
      </c>
      <c r="K36" s="26">
        <v>0</v>
      </c>
      <c r="L36" s="38">
        <v>0</v>
      </c>
      <c r="M36" s="26">
        <v>0</v>
      </c>
      <c r="N36" s="38">
        <v>0</v>
      </c>
      <c r="O36" s="26">
        <v>0</v>
      </c>
      <c r="P36" s="38">
        <v>80298.42</v>
      </c>
      <c r="Q36" s="26">
        <v>267.66061000000002</v>
      </c>
      <c r="R36" s="38">
        <v>0</v>
      </c>
      <c r="S36" s="42">
        <v>4203.9799999999996</v>
      </c>
    </row>
    <row r="37" spans="1:19" s="16" customFormat="1">
      <c r="A37" s="24" t="s">
        <v>36</v>
      </c>
      <c r="B37" s="25">
        <v>32</v>
      </c>
      <c r="C37" s="24" t="s">
        <v>38</v>
      </c>
      <c r="D37" s="25">
        <v>8256</v>
      </c>
      <c r="E37" s="25">
        <v>19086</v>
      </c>
      <c r="F37" s="25">
        <v>36379939.920000002</v>
      </c>
      <c r="G37" s="26">
        <v>30755.098109999999</v>
      </c>
      <c r="H37" s="26">
        <v>405539.54</v>
      </c>
      <c r="I37" s="27">
        <v>377629.18</v>
      </c>
      <c r="J37" s="38">
        <v>801.02</v>
      </c>
      <c r="K37" s="26">
        <v>69.38167</v>
      </c>
      <c r="L37" s="38">
        <v>0</v>
      </c>
      <c r="M37" s="26">
        <v>0</v>
      </c>
      <c r="N37" s="38">
        <v>689.41</v>
      </c>
      <c r="O37" s="26">
        <v>26.017779999999998</v>
      </c>
      <c r="P37" s="38">
        <v>24656.09</v>
      </c>
      <c r="Q37" s="26">
        <v>1156.24136</v>
      </c>
      <c r="R37" s="38">
        <v>0</v>
      </c>
      <c r="S37" s="42">
        <v>1763.84</v>
      </c>
    </row>
    <row r="38" spans="1:19" s="16" customFormat="1">
      <c r="A38" s="24" t="s">
        <v>36</v>
      </c>
      <c r="B38" s="25">
        <v>47</v>
      </c>
      <c r="C38" s="24" t="s">
        <v>39</v>
      </c>
      <c r="D38" s="25">
        <v>11336</v>
      </c>
      <c r="E38" s="25">
        <v>30619</v>
      </c>
      <c r="F38" s="25">
        <v>153375631.72</v>
      </c>
      <c r="G38" s="26">
        <v>66937.112970000002</v>
      </c>
      <c r="H38" s="26">
        <v>1280246.3400000001</v>
      </c>
      <c r="I38" s="27">
        <v>1238425.28</v>
      </c>
      <c r="J38" s="38">
        <v>1786.44</v>
      </c>
      <c r="K38" s="26">
        <v>100.31870000000001</v>
      </c>
      <c r="L38" s="38">
        <v>0</v>
      </c>
      <c r="M38" s="26">
        <v>0</v>
      </c>
      <c r="N38" s="38">
        <v>0</v>
      </c>
      <c r="O38" s="26">
        <v>0</v>
      </c>
      <c r="P38" s="38">
        <v>38748.22</v>
      </c>
      <c r="Q38" s="26">
        <v>474.11709000000002</v>
      </c>
      <c r="R38" s="38">
        <v>496.51</v>
      </c>
      <c r="S38" s="42">
        <v>789.89</v>
      </c>
    </row>
    <row r="39" spans="1:19" s="16" customFormat="1">
      <c r="A39" s="24" t="s">
        <v>36</v>
      </c>
      <c r="B39" s="25">
        <v>54</v>
      </c>
      <c r="C39" s="24" t="s">
        <v>40</v>
      </c>
      <c r="D39" s="25">
        <v>16559</v>
      </c>
      <c r="E39" s="25">
        <v>46184</v>
      </c>
      <c r="F39" s="25">
        <v>119958285.98</v>
      </c>
      <c r="G39" s="26">
        <v>89337.574410000001</v>
      </c>
      <c r="H39" s="26">
        <v>1116159.92</v>
      </c>
      <c r="I39" s="27">
        <v>1035123.15</v>
      </c>
      <c r="J39" s="38">
        <v>3628.03</v>
      </c>
      <c r="K39" s="26">
        <v>330.42066999999997</v>
      </c>
      <c r="L39" s="38">
        <v>0</v>
      </c>
      <c r="M39" s="26">
        <v>0</v>
      </c>
      <c r="N39" s="38">
        <v>0</v>
      </c>
      <c r="O39" s="26">
        <v>0</v>
      </c>
      <c r="P39" s="38">
        <v>75895.44</v>
      </c>
      <c r="Q39" s="26">
        <v>3334.8018400000001</v>
      </c>
      <c r="R39" s="38">
        <v>0</v>
      </c>
      <c r="S39" s="42">
        <v>1513.3</v>
      </c>
    </row>
    <row r="40" spans="1:19" s="16" customFormat="1">
      <c r="A40" s="24" t="s">
        <v>36</v>
      </c>
      <c r="B40" s="25">
        <v>65</v>
      </c>
      <c r="C40" s="24" t="s">
        <v>41</v>
      </c>
      <c r="D40" s="25">
        <v>11999</v>
      </c>
      <c r="E40" s="25">
        <v>29952</v>
      </c>
      <c r="F40" s="25">
        <v>136759532.81</v>
      </c>
      <c r="G40" s="26">
        <v>69389.562210000004</v>
      </c>
      <c r="H40" s="26">
        <v>1439286.89</v>
      </c>
      <c r="I40" s="27">
        <v>1144965.6000000001</v>
      </c>
      <c r="J40" s="38">
        <v>1457.14</v>
      </c>
      <c r="K40" s="26">
        <v>75.353530000000006</v>
      </c>
      <c r="L40" s="38">
        <v>0</v>
      </c>
      <c r="M40" s="26">
        <v>0</v>
      </c>
      <c r="N40" s="38">
        <v>0</v>
      </c>
      <c r="O40" s="26">
        <v>0</v>
      </c>
      <c r="P40" s="38">
        <v>79246.94</v>
      </c>
      <c r="Q40" s="26">
        <v>2640.91903</v>
      </c>
      <c r="R40" s="38">
        <v>213124.17</v>
      </c>
      <c r="S40" s="42">
        <v>493.04</v>
      </c>
    </row>
    <row r="41" spans="1:19" s="16" customFormat="1">
      <c r="A41" s="24" t="s">
        <v>36</v>
      </c>
      <c r="B41" s="25">
        <v>71</v>
      </c>
      <c r="C41" s="24" t="s">
        <v>42</v>
      </c>
      <c r="D41" s="25">
        <v>17730</v>
      </c>
      <c r="E41" s="25">
        <v>42553</v>
      </c>
      <c r="F41" s="25">
        <v>171678546.37</v>
      </c>
      <c r="G41" s="26">
        <v>82883.496180000002</v>
      </c>
      <c r="H41" s="26">
        <v>1681570.85</v>
      </c>
      <c r="I41" s="27">
        <v>1596722.72</v>
      </c>
      <c r="J41" s="38">
        <v>2508.9699999999998</v>
      </c>
      <c r="K41" s="26">
        <v>146.48526000000001</v>
      </c>
      <c r="L41" s="38">
        <v>113.11</v>
      </c>
      <c r="M41" s="26">
        <v>0.16719999999999999</v>
      </c>
      <c r="N41" s="38">
        <v>19.63</v>
      </c>
      <c r="O41" s="26">
        <v>7.0000000000000007E-2</v>
      </c>
      <c r="P41" s="38">
        <v>81096.850000000006</v>
      </c>
      <c r="Q41" s="26">
        <v>1710.13365</v>
      </c>
      <c r="R41" s="38">
        <v>0</v>
      </c>
      <c r="S41" s="42">
        <v>1109.57</v>
      </c>
    </row>
    <row r="42" spans="1:19" s="16" customFormat="1">
      <c r="A42" s="24" t="s">
        <v>36</v>
      </c>
      <c r="B42" s="25">
        <v>91</v>
      </c>
      <c r="C42" s="24" t="s">
        <v>43</v>
      </c>
      <c r="D42" s="25">
        <v>29642</v>
      </c>
      <c r="E42" s="25">
        <v>56482</v>
      </c>
      <c r="F42" s="25">
        <v>261205286.30000001</v>
      </c>
      <c r="G42" s="26">
        <v>77906.624280000004</v>
      </c>
      <c r="H42" s="26">
        <v>1037132.8</v>
      </c>
      <c r="I42" s="27">
        <v>859354.76</v>
      </c>
      <c r="J42" s="38">
        <v>1353.44</v>
      </c>
      <c r="K42" s="26">
        <v>120.19961000000001</v>
      </c>
      <c r="L42" s="38">
        <v>0</v>
      </c>
      <c r="M42" s="26">
        <v>0</v>
      </c>
      <c r="N42" s="38">
        <v>0</v>
      </c>
      <c r="O42" s="26">
        <v>0</v>
      </c>
      <c r="P42" s="38">
        <v>172494.97</v>
      </c>
      <c r="Q42" s="26">
        <v>5238.6654099999996</v>
      </c>
      <c r="R42" s="38">
        <v>0</v>
      </c>
      <c r="S42" s="42">
        <v>3929.63</v>
      </c>
    </row>
    <row r="43" spans="1:19" s="16" customFormat="1">
      <c r="A43" s="24" t="s">
        <v>44</v>
      </c>
      <c r="B43" s="25">
        <v>63</v>
      </c>
      <c r="C43" s="24" t="s">
        <v>45</v>
      </c>
      <c r="D43" s="25">
        <v>3758</v>
      </c>
      <c r="E43" s="25">
        <v>11817</v>
      </c>
      <c r="F43" s="25">
        <v>26994239.120000001</v>
      </c>
      <c r="G43" s="26">
        <v>26762.992610000001</v>
      </c>
      <c r="H43" s="26">
        <v>129103.08</v>
      </c>
      <c r="I43" s="27">
        <v>122255.17</v>
      </c>
      <c r="J43" s="38">
        <v>331.03</v>
      </c>
      <c r="K43" s="26">
        <v>78.286600000000007</v>
      </c>
      <c r="L43" s="38">
        <v>0</v>
      </c>
      <c r="M43" s="26">
        <v>0</v>
      </c>
      <c r="N43" s="38">
        <v>0</v>
      </c>
      <c r="O43" s="26">
        <v>0</v>
      </c>
      <c r="P43" s="38">
        <v>5546.69</v>
      </c>
      <c r="Q43" s="26">
        <v>760.27904000000001</v>
      </c>
      <c r="R43" s="38">
        <v>0</v>
      </c>
      <c r="S43" s="42">
        <v>970.19</v>
      </c>
    </row>
    <row r="44" spans="1:19" s="16" customFormat="1">
      <c r="A44" s="24" t="s">
        <v>44</v>
      </c>
      <c r="B44" s="25">
        <v>77</v>
      </c>
      <c r="C44" s="24" t="s">
        <v>46</v>
      </c>
      <c r="D44" s="25">
        <v>16192</v>
      </c>
      <c r="E44" s="25">
        <v>36821</v>
      </c>
      <c r="F44" s="25">
        <v>108912625.44</v>
      </c>
      <c r="G44" s="26">
        <v>50882.356740000003</v>
      </c>
      <c r="H44" s="26">
        <v>937417.85</v>
      </c>
      <c r="I44" s="27">
        <v>746310.04</v>
      </c>
      <c r="J44" s="38">
        <v>1849.77</v>
      </c>
      <c r="K44" s="26">
        <v>225.00821999999999</v>
      </c>
      <c r="L44" s="38">
        <v>0</v>
      </c>
      <c r="M44" s="26">
        <v>0</v>
      </c>
      <c r="N44" s="38">
        <v>0</v>
      </c>
      <c r="O44" s="26">
        <v>0</v>
      </c>
      <c r="P44" s="38">
        <v>187644.22</v>
      </c>
      <c r="Q44" s="26">
        <v>5170.3305499999997</v>
      </c>
      <c r="R44" s="38">
        <v>0</v>
      </c>
      <c r="S44" s="42">
        <v>1613.82</v>
      </c>
    </row>
    <row r="45" spans="1:19" s="16" customFormat="1">
      <c r="A45" s="24" t="s">
        <v>44</v>
      </c>
      <c r="B45" s="25">
        <v>87</v>
      </c>
      <c r="C45" s="24" t="s">
        <v>47</v>
      </c>
      <c r="D45" s="25">
        <v>13069</v>
      </c>
      <c r="E45" s="25">
        <v>40493</v>
      </c>
      <c r="F45" s="25">
        <v>77783292.969999999</v>
      </c>
      <c r="G45" s="26">
        <v>70733.052769999995</v>
      </c>
      <c r="H45" s="26">
        <v>883494.34</v>
      </c>
      <c r="I45" s="27">
        <v>502428.74</v>
      </c>
      <c r="J45" s="38">
        <v>2773.24</v>
      </c>
      <c r="K45" s="26">
        <v>291.02598</v>
      </c>
      <c r="L45" s="38">
        <v>108.45</v>
      </c>
      <c r="M45" s="26">
        <v>579.90794000000005</v>
      </c>
      <c r="N45" s="38">
        <v>0</v>
      </c>
      <c r="O45" s="26">
        <v>0</v>
      </c>
      <c r="P45" s="38">
        <v>87089.57</v>
      </c>
      <c r="Q45" s="26">
        <v>2727.0886099999998</v>
      </c>
      <c r="R45" s="38">
        <v>289843.03999999998</v>
      </c>
      <c r="S45" s="42">
        <v>1251.3</v>
      </c>
    </row>
    <row r="46" spans="1:19" s="16" customFormat="1">
      <c r="A46" s="24" t="s">
        <v>44</v>
      </c>
      <c r="B46" s="25">
        <v>94</v>
      </c>
      <c r="C46" s="24" t="s">
        <v>48</v>
      </c>
      <c r="D46" s="25">
        <v>14560</v>
      </c>
      <c r="E46" s="25">
        <v>36279</v>
      </c>
      <c r="F46" s="25">
        <v>129198198.04000001</v>
      </c>
      <c r="G46" s="26">
        <v>65849.219429999997</v>
      </c>
      <c r="H46" s="26">
        <v>567166.29</v>
      </c>
      <c r="I46" s="27">
        <v>490912.61</v>
      </c>
      <c r="J46" s="38">
        <v>903.1</v>
      </c>
      <c r="K46" s="26">
        <v>146.03634</v>
      </c>
      <c r="L46" s="38">
        <v>0</v>
      </c>
      <c r="M46" s="26">
        <v>0</v>
      </c>
      <c r="N46" s="38">
        <v>0</v>
      </c>
      <c r="O46" s="26">
        <v>0</v>
      </c>
      <c r="P46" s="38">
        <v>73485.31</v>
      </c>
      <c r="Q46" s="26">
        <v>4587.9276799999998</v>
      </c>
      <c r="R46" s="38">
        <v>0</v>
      </c>
      <c r="S46" s="42">
        <v>1865.27</v>
      </c>
    </row>
    <row r="47" spans="1:19" s="16" customFormat="1">
      <c r="A47" s="24" t="s">
        <v>49</v>
      </c>
      <c r="B47" s="25">
        <v>61</v>
      </c>
      <c r="C47" s="24" t="s">
        <v>50</v>
      </c>
      <c r="D47" s="25">
        <v>18208</v>
      </c>
      <c r="E47" s="25">
        <v>38779</v>
      </c>
      <c r="F47" s="25">
        <v>128833218.81</v>
      </c>
      <c r="G47" s="26">
        <v>55516.271959999998</v>
      </c>
      <c r="H47" s="26">
        <v>541065.5</v>
      </c>
      <c r="I47" s="27">
        <v>472038.21</v>
      </c>
      <c r="J47" s="38">
        <v>1422.97</v>
      </c>
      <c r="K47" s="26">
        <v>228.88237000000001</v>
      </c>
      <c r="L47" s="38">
        <v>69.900000000000006</v>
      </c>
      <c r="M47" s="26">
        <v>3.9691000000000001</v>
      </c>
      <c r="N47" s="38">
        <v>4.7300000000000004</v>
      </c>
      <c r="O47" s="26">
        <v>1</v>
      </c>
      <c r="P47" s="38">
        <v>62807.65</v>
      </c>
      <c r="Q47" s="26">
        <v>2117.67623</v>
      </c>
      <c r="R47" s="38">
        <v>0</v>
      </c>
      <c r="S47" s="42">
        <v>4722.04</v>
      </c>
    </row>
    <row r="48" spans="1:19" s="16" customFormat="1">
      <c r="A48" s="24" t="s">
        <v>49</v>
      </c>
      <c r="B48" s="25">
        <v>68</v>
      </c>
      <c r="C48" s="24" t="s">
        <v>51</v>
      </c>
      <c r="D48" s="25">
        <v>15178</v>
      </c>
      <c r="E48" s="25">
        <v>34558</v>
      </c>
      <c r="F48" s="25">
        <v>107614984.81999999</v>
      </c>
      <c r="G48" s="26">
        <v>49053.157599999999</v>
      </c>
      <c r="H48" s="26">
        <v>639424.35</v>
      </c>
      <c r="I48" s="27">
        <v>575543.54</v>
      </c>
      <c r="J48" s="38">
        <v>1604.98</v>
      </c>
      <c r="K48" s="26">
        <v>218.69146000000001</v>
      </c>
      <c r="L48" s="38">
        <v>0</v>
      </c>
      <c r="M48" s="26">
        <v>0</v>
      </c>
      <c r="N48" s="38">
        <v>0</v>
      </c>
      <c r="O48" s="26">
        <v>0</v>
      </c>
      <c r="P48" s="38">
        <v>61000.17</v>
      </c>
      <c r="Q48" s="26">
        <v>1847.79402</v>
      </c>
      <c r="R48" s="38">
        <v>0</v>
      </c>
      <c r="S48" s="42">
        <v>1275.6600000000001</v>
      </c>
    </row>
    <row r="49" spans="1:19" s="16" customFormat="1">
      <c r="A49" s="24" t="s">
        <v>49</v>
      </c>
      <c r="B49" s="25">
        <v>74</v>
      </c>
      <c r="C49" s="24" t="s">
        <v>52</v>
      </c>
      <c r="D49" s="25">
        <v>4643</v>
      </c>
      <c r="E49" s="25">
        <v>11895</v>
      </c>
      <c r="F49" s="25">
        <v>24388677.699999999</v>
      </c>
      <c r="G49" s="26">
        <v>19283.11609</v>
      </c>
      <c r="H49" s="26">
        <v>200359.67</v>
      </c>
      <c r="I49" s="27">
        <v>182018.41</v>
      </c>
      <c r="J49" s="38">
        <v>340.75</v>
      </c>
      <c r="K49" s="26">
        <v>44.467300000000002</v>
      </c>
      <c r="L49" s="38">
        <v>0</v>
      </c>
      <c r="M49" s="26">
        <v>0</v>
      </c>
      <c r="N49" s="38">
        <v>49.34</v>
      </c>
      <c r="O49" s="26">
        <v>1</v>
      </c>
      <c r="P49" s="38">
        <v>17583.400000000001</v>
      </c>
      <c r="Q49" s="26">
        <v>501.50520999999998</v>
      </c>
      <c r="R49" s="38">
        <v>0</v>
      </c>
      <c r="S49" s="42">
        <v>367.77</v>
      </c>
    </row>
    <row r="50" spans="1:19" s="16" customFormat="1">
      <c r="A50" s="24" t="s">
        <v>49</v>
      </c>
      <c r="B50" s="25">
        <v>78</v>
      </c>
      <c r="C50" s="24" t="s">
        <v>53</v>
      </c>
      <c r="D50" s="25">
        <v>17119</v>
      </c>
      <c r="E50" s="25">
        <v>37816</v>
      </c>
      <c r="F50" s="25">
        <v>133052242.33</v>
      </c>
      <c r="G50" s="26">
        <v>69983.957540000003</v>
      </c>
      <c r="H50" s="26">
        <v>785708.18</v>
      </c>
      <c r="I50" s="27">
        <v>660805.80000000005</v>
      </c>
      <c r="J50" s="38">
        <v>3661.71</v>
      </c>
      <c r="K50" s="26">
        <v>441.95247999999998</v>
      </c>
      <c r="L50" s="38">
        <v>3708.88</v>
      </c>
      <c r="M50" s="26">
        <v>217.33958999999999</v>
      </c>
      <c r="N50" s="38">
        <v>2467.25</v>
      </c>
      <c r="O50" s="26">
        <v>144.90455</v>
      </c>
      <c r="P50" s="38">
        <v>109696.12</v>
      </c>
      <c r="Q50" s="26">
        <v>6392.5772399999996</v>
      </c>
      <c r="R50" s="38">
        <v>3223.46</v>
      </c>
      <c r="S50" s="42">
        <v>2144.96</v>
      </c>
    </row>
    <row r="51" spans="1:19" s="16" customFormat="1">
      <c r="A51" s="24" t="s">
        <v>54</v>
      </c>
      <c r="B51" s="25">
        <v>30</v>
      </c>
      <c r="C51" s="24" t="s">
        <v>55</v>
      </c>
      <c r="D51" s="25">
        <v>3037</v>
      </c>
      <c r="E51" s="25">
        <v>3228</v>
      </c>
      <c r="F51" s="25">
        <v>1899507.63</v>
      </c>
      <c r="G51" s="26">
        <v>330.45607000000001</v>
      </c>
      <c r="H51" s="26">
        <v>22708.01</v>
      </c>
      <c r="I51" s="27">
        <v>15903.41</v>
      </c>
      <c r="J51" s="38">
        <v>0</v>
      </c>
      <c r="K51" s="26">
        <v>0</v>
      </c>
      <c r="L51" s="38">
        <v>0</v>
      </c>
      <c r="M51" s="26">
        <v>0</v>
      </c>
      <c r="N51" s="38">
        <v>0</v>
      </c>
      <c r="O51" s="26">
        <v>0</v>
      </c>
      <c r="P51" s="38">
        <v>5734.86</v>
      </c>
      <c r="Q51" s="26">
        <v>95.88597</v>
      </c>
      <c r="R51" s="38">
        <v>0</v>
      </c>
      <c r="S51" s="42">
        <v>1069.74</v>
      </c>
    </row>
    <row r="52" spans="1:19" s="16" customFormat="1">
      <c r="A52" s="24" t="s">
        <v>54</v>
      </c>
      <c r="B52" s="25">
        <v>34</v>
      </c>
      <c r="C52" s="24" t="s">
        <v>56</v>
      </c>
      <c r="D52" s="25">
        <v>19325</v>
      </c>
      <c r="E52" s="25">
        <v>41214</v>
      </c>
      <c r="F52" s="25">
        <v>96386557.590000004</v>
      </c>
      <c r="G52" s="26">
        <v>83500.778609999994</v>
      </c>
      <c r="H52" s="26">
        <v>744374.37</v>
      </c>
      <c r="I52" s="27">
        <v>622563.56000000006</v>
      </c>
      <c r="J52" s="38">
        <v>1363.91</v>
      </c>
      <c r="K52" s="26">
        <v>264.30856</v>
      </c>
      <c r="L52" s="38">
        <v>0</v>
      </c>
      <c r="M52" s="26">
        <v>0</v>
      </c>
      <c r="N52" s="38">
        <v>0</v>
      </c>
      <c r="O52" s="26">
        <v>0</v>
      </c>
      <c r="P52" s="38">
        <v>118835.3</v>
      </c>
      <c r="Q52" s="26">
        <v>3376.8019300000001</v>
      </c>
      <c r="R52" s="38">
        <v>0</v>
      </c>
      <c r="S52" s="42">
        <v>1611.6</v>
      </c>
    </row>
    <row r="53" spans="1:19" s="16" customFormat="1">
      <c r="A53" s="24" t="s">
        <v>54</v>
      </c>
      <c r="B53" s="25">
        <v>43</v>
      </c>
      <c r="C53" s="24" t="s">
        <v>57</v>
      </c>
      <c r="D53" s="25">
        <v>11982</v>
      </c>
      <c r="E53" s="25">
        <v>23698</v>
      </c>
      <c r="F53" s="25">
        <v>43945479.25</v>
      </c>
      <c r="G53" s="26">
        <v>41114.826999999997</v>
      </c>
      <c r="H53" s="26">
        <v>389272.89</v>
      </c>
      <c r="I53" s="27">
        <v>220117.77</v>
      </c>
      <c r="J53" s="38">
        <v>1318.33</v>
      </c>
      <c r="K53" s="26">
        <v>185.71266</v>
      </c>
      <c r="L53" s="38">
        <v>0</v>
      </c>
      <c r="M53" s="26">
        <v>0</v>
      </c>
      <c r="N53" s="38">
        <v>0</v>
      </c>
      <c r="O53" s="26">
        <v>0</v>
      </c>
      <c r="P53" s="38">
        <v>44059.82</v>
      </c>
      <c r="Q53" s="26">
        <v>2157.62066</v>
      </c>
      <c r="R53" s="38">
        <v>122213.2</v>
      </c>
      <c r="S53" s="42">
        <v>1563.77</v>
      </c>
    </row>
    <row r="54" spans="1:19" s="16" customFormat="1">
      <c r="A54" s="24" t="s">
        <v>54</v>
      </c>
      <c r="B54" s="25">
        <v>45</v>
      </c>
      <c r="C54" s="24" t="s">
        <v>58</v>
      </c>
      <c r="D54" s="25">
        <v>13900</v>
      </c>
      <c r="E54" s="25">
        <v>30415</v>
      </c>
      <c r="F54" s="25">
        <v>47781738.159999996</v>
      </c>
      <c r="G54" s="26">
        <v>47717.326280000001</v>
      </c>
      <c r="H54" s="26">
        <v>604311.56999999995</v>
      </c>
      <c r="I54" s="27">
        <v>376067.69</v>
      </c>
      <c r="J54" s="38">
        <v>1612.65</v>
      </c>
      <c r="K54" s="26">
        <v>193.07982000000001</v>
      </c>
      <c r="L54" s="38">
        <v>0</v>
      </c>
      <c r="M54" s="26">
        <v>0</v>
      </c>
      <c r="N54" s="38">
        <v>13.74</v>
      </c>
      <c r="O54" s="26">
        <v>3</v>
      </c>
      <c r="P54" s="38">
        <v>133451.69</v>
      </c>
      <c r="Q54" s="26">
        <v>5988.1797200000001</v>
      </c>
      <c r="R54" s="38">
        <v>92097.24</v>
      </c>
      <c r="S54" s="42">
        <v>1068.56</v>
      </c>
    </row>
    <row r="55" spans="1:19" s="16" customFormat="1">
      <c r="A55" s="24" t="s">
        <v>54</v>
      </c>
      <c r="B55" s="25">
        <v>62</v>
      </c>
      <c r="C55" s="24" t="s">
        <v>59</v>
      </c>
      <c r="D55" s="25">
        <v>20874</v>
      </c>
      <c r="E55" s="25">
        <v>36569</v>
      </c>
      <c r="F55" s="25">
        <v>92017883.890000001</v>
      </c>
      <c r="G55" s="26">
        <v>57527.791570000001</v>
      </c>
      <c r="H55" s="26">
        <v>806104.24</v>
      </c>
      <c r="I55" s="27">
        <v>653959.18999999994</v>
      </c>
      <c r="J55" s="38">
        <v>2820.74</v>
      </c>
      <c r="K55" s="26">
        <v>261.29619000000002</v>
      </c>
      <c r="L55" s="38">
        <v>80.33</v>
      </c>
      <c r="M55" s="26">
        <v>2.8126000000000002</v>
      </c>
      <c r="N55" s="38">
        <v>0</v>
      </c>
      <c r="O55" s="26">
        <v>0</v>
      </c>
      <c r="P55" s="38">
        <v>147866.64000000001</v>
      </c>
      <c r="Q55" s="26">
        <v>6622.7951700000003</v>
      </c>
      <c r="R55" s="38">
        <v>0</v>
      </c>
      <c r="S55" s="42">
        <v>1377.34</v>
      </c>
    </row>
    <row r="56" spans="1:19" s="16" customFormat="1">
      <c r="A56" s="24" t="s">
        <v>54</v>
      </c>
      <c r="B56" s="25">
        <v>82</v>
      </c>
      <c r="C56" s="24" t="s">
        <v>60</v>
      </c>
      <c r="D56" s="25">
        <v>21213</v>
      </c>
      <c r="E56" s="25">
        <v>38521</v>
      </c>
      <c r="F56" s="25">
        <v>139891518.22</v>
      </c>
      <c r="G56" s="26">
        <v>57329.479670000001</v>
      </c>
      <c r="H56" s="26">
        <v>1324400.23</v>
      </c>
      <c r="I56" s="27">
        <v>1017600.83</v>
      </c>
      <c r="J56" s="38">
        <v>4887.87</v>
      </c>
      <c r="K56" s="26">
        <v>436.17036999999999</v>
      </c>
      <c r="L56" s="38">
        <v>0</v>
      </c>
      <c r="M56" s="26">
        <v>0</v>
      </c>
      <c r="N56" s="38">
        <v>0</v>
      </c>
      <c r="O56" s="26">
        <v>0</v>
      </c>
      <c r="P56" s="38">
        <v>300879.87</v>
      </c>
      <c r="Q56" s="26">
        <v>8498.7157200000001</v>
      </c>
      <c r="R56" s="38">
        <v>0</v>
      </c>
      <c r="S56" s="42">
        <v>1031.6600000000001</v>
      </c>
    </row>
    <row r="57" spans="1:19" s="16" customFormat="1">
      <c r="A57" s="24" t="s">
        <v>0</v>
      </c>
      <c r="B57" s="25">
        <v>1</v>
      </c>
      <c r="C57" s="24" t="s">
        <v>61</v>
      </c>
      <c r="D57" s="25">
        <v>109978</v>
      </c>
      <c r="E57" s="25">
        <v>64971</v>
      </c>
      <c r="F57" s="25">
        <v>2726151741.0999999</v>
      </c>
      <c r="G57" s="26">
        <v>8643.8024000000005</v>
      </c>
      <c r="H57" s="26">
        <v>3549707.43</v>
      </c>
      <c r="I57" s="27">
        <v>2834428.04</v>
      </c>
      <c r="J57" s="38">
        <v>18.03</v>
      </c>
      <c r="K57" s="26">
        <v>0.76749999999999996</v>
      </c>
      <c r="L57" s="38">
        <v>15051.7</v>
      </c>
      <c r="M57" s="26">
        <v>37.570540000000001</v>
      </c>
      <c r="N57" s="38">
        <v>81.260000000000005</v>
      </c>
      <c r="O57" s="26">
        <v>0.1</v>
      </c>
      <c r="P57" s="38">
        <v>640555.64</v>
      </c>
      <c r="Q57" s="26">
        <v>1085.9726599999999</v>
      </c>
      <c r="R57" s="38">
        <v>41447.519999999997</v>
      </c>
      <c r="S57" s="42">
        <v>18125.240000000002</v>
      </c>
    </row>
    <row r="58" spans="1:19" s="16" customFormat="1">
      <c r="A58" s="24" t="s">
        <v>0</v>
      </c>
      <c r="B58" s="25">
        <v>41</v>
      </c>
      <c r="C58" s="24" t="s">
        <v>62</v>
      </c>
      <c r="D58" s="25">
        <v>94766</v>
      </c>
      <c r="E58" s="25">
        <v>134422</v>
      </c>
      <c r="F58" s="25">
        <v>1321195165.9200001</v>
      </c>
      <c r="G58" s="26">
        <v>88880.119630000001</v>
      </c>
      <c r="H58" s="26">
        <v>4951600.5599999996</v>
      </c>
      <c r="I58" s="27">
        <v>2596206.1800000002</v>
      </c>
      <c r="J58" s="38">
        <v>14444.23</v>
      </c>
      <c r="K58" s="26">
        <v>785.88855999999998</v>
      </c>
      <c r="L58" s="38">
        <v>0</v>
      </c>
      <c r="M58" s="26">
        <v>0</v>
      </c>
      <c r="N58" s="38">
        <v>52377.58</v>
      </c>
      <c r="O58" s="26">
        <v>511.34034000000003</v>
      </c>
      <c r="P58" s="38">
        <v>1273166.04</v>
      </c>
      <c r="Q58" s="26">
        <v>19155.97105</v>
      </c>
      <c r="R58" s="38">
        <v>1008276.01</v>
      </c>
      <c r="S58" s="42">
        <v>7130.52</v>
      </c>
    </row>
    <row r="59" spans="1:19" s="16" customFormat="1">
      <c r="A59" s="24" t="s">
        <v>0</v>
      </c>
      <c r="B59" s="25">
        <v>42</v>
      </c>
      <c r="C59" s="24" t="s">
        <v>63</v>
      </c>
      <c r="D59" s="25">
        <v>12799</v>
      </c>
      <c r="E59" s="25">
        <v>20637</v>
      </c>
      <c r="F59" s="25">
        <v>82025061.950000003</v>
      </c>
      <c r="G59" s="26">
        <v>20998.09489</v>
      </c>
      <c r="H59" s="26">
        <v>474626.14</v>
      </c>
      <c r="I59" s="27">
        <v>367106.68</v>
      </c>
      <c r="J59" s="38">
        <v>1817.89</v>
      </c>
      <c r="K59" s="26">
        <v>119.6617</v>
      </c>
      <c r="L59" s="38">
        <v>0</v>
      </c>
      <c r="M59" s="26">
        <v>0</v>
      </c>
      <c r="N59" s="38">
        <v>0</v>
      </c>
      <c r="O59" s="26">
        <v>0</v>
      </c>
      <c r="P59" s="38">
        <v>104413.35</v>
      </c>
      <c r="Q59" s="26">
        <v>4009.6053900000002</v>
      </c>
      <c r="R59" s="38">
        <v>0</v>
      </c>
      <c r="S59" s="42">
        <v>1288.22</v>
      </c>
    </row>
    <row r="60" spans="1:19" s="16" customFormat="1">
      <c r="A60" s="24" t="s">
        <v>0</v>
      </c>
      <c r="B60" s="25">
        <v>79</v>
      </c>
      <c r="C60" s="24" t="s">
        <v>64</v>
      </c>
      <c r="D60" s="25">
        <v>27441</v>
      </c>
      <c r="E60" s="25">
        <v>42244</v>
      </c>
      <c r="F60" s="25">
        <v>307330245.49000001</v>
      </c>
      <c r="G60" s="26">
        <v>36483.69975</v>
      </c>
      <c r="H60" s="26">
        <v>1230553.18</v>
      </c>
      <c r="I60" s="27">
        <v>944960.52</v>
      </c>
      <c r="J60" s="38">
        <v>2415</v>
      </c>
      <c r="K60" s="26">
        <v>143.86184</v>
      </c>
      <c r="L60" s="38">
        <v>0</v>
      </c>
      <c r="M60" s="26">
        <v>0</v>
      </c>
      <c r="N60" s="38">
        <v>170.83</v>
      </c>
      <c r="O60" s="26">
        <v>1.6459999999999999</v>
      </c>
      <c r="P60" s="38">
        <v>281290.28999999998</v>
      </c>
      <c r="Q60" s="26">
        <v>6665.7054600000001</v>
      </c>
      <c r="R60" s="38">
        <v>0</v>
      </c>
      <c r="S60" s="42">
        <v>1716.54</v>
      </c>
    </row>
    <row r="61" spans="1:19" s="16" customFormat="1">
      <c r="A61" s="24" t="s">
        <v>0</v>
      </c>
      <c r="B61" s="25">
        <v>81</v>
      </c>
      <c r="C61" s="24" t="s">
        <v>65</v>
      </c>
      <c r="D61" s="25">
        <v>20100</v>
      </c>
      <c r="E61" s="25">
        <v>38637</v>
      </c>
      <c r="F61" s="25">
        <v>133198292.33</v>
      </c>
      <c r="G61" s="26">
        <v>66694.610509999999</v>
      </c>
      <c r="H61" s="26">
        <v>1719649.96</v>
      </c>
      <c r="I61" s="27">
        <v>1446935.05</v>
      </c>
      <c r="J61" s="38">
        <v>4223.38</v>
      </c>
      <c r="K61" s="26">
        <v>301.10269</v>
      </c>
      <c r="L61" s="38">
        <v>0</v>
      </c>
      <c r="M61" s="26">
        <v>0</v>
      </c>
      <c r="N61" s="38">
        <v>0</v>
      </c>
      <c r="O61" s="26">
        <v>0</v>
      </c>
      <c r="P61" s="38">
        <v>267804.24</v>
      </c>
      <c r="Q61" s="26">
        <v>4609.9080000000004</v>
      </c>
      <c r="R61" s="38">
        <v>0</v>
      </c>
      <c r="S61" s="42">
        <v>687.29</v>
      </c>
    </row>
    <row r="62" spans="1:19" s="16" customFormat="1">
      <c r="A62" s="24" t="s">
        <v>0</v>
      </c>
      <c r="B62" s="25">
        <v>85</v>
      </c>
      <c r="C62" s="24" t="s">
        <v>66</v>
      </c>
      <c r="D62" s="25">
        <v>19150</v>
      </c>
      <c r="E62" s="25">
        <v>40577</v>
      </c>
      <c r="F62" s="25">
        <v>84680528.180000007</v>
      </c>
      <c r="G62" s="26">
        <v>53347.460800000001</v>
      </c>
      <c r="H62" s="26">
        <v>644891.15</v>
      </c>
      <c r="I62" s="27">
        <v>528820.27</v>
      </c>
      <c r="J62" s="38">
        <v>1351.71</v>
      </c>
      <c r="K62" s="26">
        <v>163.4288</v>
      </c>
      <c r="L62" s="38">
        <v>0</v>
      </c>
      <c r="M62" s="26">
        <v>0</v>
      </c>
      <c r="N62" s="38">
        <v>0</v>
      </c>
      <c r="O62" s="26">
        <v>0</v>
      </c>
      <c r="P62" s="38">
        <v>112975.69</v>
      </c>
      <c r="Q62" s="26">
        <v>5912.7191400000002</v>
      </c>
      <c r="R62" s="38">
        <v>0</v>
      </c>
      <c r="S62" s="42">
        <v>1743.48</v>
      </c>
    </row>
    <row r="63" spans="1:19" s="16" customFormat="1">
      <c r="A63" s="24" t="s">
        <v>0</v>
      </c>
      <c r="B63" s="25">
        <v>86</v>
      </c>
      <c r="C63" s="24" t="s">
        <v>67</v>
      </c>
      <c r="D63" s="25">
        <v>15482</v>
      </c>
      <c r="E63" s="25">
        <v>29109</v>
      </c>
      <c r="F63" s="25">
        <v>76034737.870000005</v>
      </c>
      <c r="G63" s="26">
        <v>37112.271359999999</v>
      </c>
      <c r="H63" s="26">
        <v>969779.68</v>
      </c>
      <c r="I63" s="27">
        <v>816348.05</v>
      </c>
      <c r="J63" s="38">
        <v>1702.34</v>
      </c>
      <c r="K63" s="26">
        <v>107.64807</v>
      </c>
      <c r="L63" s="38">
        <v>0</v>
      </c>
      <c r="M63" s="26">
        <v>0</v>
      </c>
      <c r="N63" s="38">
        <v>0</v>
      </c>
      <c r="O63" s="26">
        <v>0</v>
      </c>
      <c r="P63" s="38">
        <v>151025.88</v>
      </c>
      <c r="Q63" s="26">
        <v>2422.8185400000002</v>
      </c>
      <c r="R63" s="38">
        <v>0</v>
      </c>
      <c r="S63" s="42">
        <v>703.41</v>
      </c>
    </row>
    <row r="64" spans="1:19" s="16" customFormat="1">
      <c r="A64" s="24" t="s">
        <v>0</v>
      </c>
      <c r="B64" s="25">
        <v>89</v>
      </c>
      <c r="C64" s="24" t="s">
        <v>68</v>
      </c>
      <c r="D64" s="25">
        <v>14311</v>
      </c>
      <c r="E64" s="25">
        <v>28246</v>
      </c>
      <c r="F64" s="25">
        <v>88841227.319999993</v>
      </c>
      <c r="G64" s="26">
        <v>42046.442719999999</v>
      </c>
      <c r="H64" s="26">
        <v>831000.48</v>
      </c>
      <c r="I64" s="27">
        <v>714927.15</v>
      </c>
      <c r="J64" s="38">
        <v>2761.23</v>
      </c>
      <c r="K64" s="26">
        <v>171.89761999999999</v>
      </c>
      <c r="L64" s="38">
        <v>0</v>
      </c>
      <c r="M64" s="26">
        <v>0</v>
      </c>
      <c r="N64" s="38">
        <v>0</v>
      </c>
      <c r="O64" s="26">
        <v>0</v>
      </c>
      <c r="P64" s="38">
        <v>112544.55</v>
      </c>
      <c r="Q64" s="26">
        <v>4394.8102799999997</v>
      </c>
      <c r="R64" s="38">
        <v>0</v>
      </c>
      <c r="S64" s="42">
        <v>767.55</v>
      </c>
    </row>
  </sheetData>
  <autoFilter ref="A4:S64"/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>
      <selection sqref="A1:I1"/>
    </sheetView>
  </sheetViews>
  <sheetFormatPr defaultColWidth="9.140625" defaultRowHeight="15"/>
  <cols>
    <col min="1" max="1" width="11" style="11" bestFit="1" customWidth="1"/>
    <col min="2" max="2" width="6" style="12" customWidth="1"/>
    <col min="3" max="3" width="16.5703125" style="11" bestFit="1" customWidth="1"/>
    <col min="4" max="4" width="9.28515625" style="12" customWidth="1"/>
    <col min="5" max="5" width="9.140625" style="12" customWidth="1"/>
    <col min="6" max="6" width="17.7109375" style="12" customWidth="1"/>
    <col min="7" max="7" width="14.85546875" style="11" customWidth="1"/>
    <col min="8" max="9" width="18" style="11" customWidth="1"/>
    <col min="10" max="10" width="17.5703125" style="47" customWidth="1"/>
    <col min="11" max="11" width="18.28515625" style="11" customWidth="1"/>
    <col min="12" max="12" width="31.28515625" style="47" customWidth="1"/>
    <col min="13" max="13" width="29.140625" style="11" customWidth="1"/>
    <col min="14" max="14" width="28" style="47" customWidth="1"/>
    <col min="15" max="15" width="32.85546875" style="11" customWidth="1"/>
    <col min="16" max="16" width="40.7109375" style="47" customWidth="1"/>
    <col min="17" max="17" width="34.140625" style="11" customWidth="1"/>
    <col min="18" max="18" width="34.7109375" style="47" customWidth="1"/>
    <col min="19" max="19" width="52.140625" style="47" customWidth="1"/>
    <col min="20" max="16384" width="9.140625" style="11"/>
  </cols>
  <sheetData>
    <row r="1" spans="1:19" s="50" customFormat="1" ht="15.75">
      <c r="A1" s="55" t="s">
        <v>91</v>
      </c>
      <c r="B1" s="57"/>
      <c r="C1" s="57"/>
      <c r="D1" s="57"/>
      <c r="E1" s="57"/>
      <c r="F1" s="57"/>
      <c r="G1" s="57"/>
      <c r="H1" s="57"/>
      <c r="I1" s="57"/>
    </row>
    <row r="2" spans="1:19" s="50" customFormat="1">
      <c r="A2" s="52" t="s">
        <v>90</v>
      </c>
      <c r="B2" s="53"/>
      <c r="D2" s="53"/>
      <c r="E2" s="53"/>
      <c r="F2" s="53"/>
    </row>
    <row r="3" spans="1:19" s="3" customFormat="1" ht="30" customHeight="1" thickBot="1">
      <c r="C3" s="4" t="s">
        <v>88</v>
      </c>
      <c r="D3" s="3">
        <f t="shared" ref="D3:S3" si="0">SUBTOTAL(9,D5:D760)</f>
        <v>29498</v>
      </c>
      <c r="E3" s="3">
        <f t="shared" si="0"/>
        <v>144197</v>
      </c>
      <c r="F3" s="3">
        <f t="shared" si="0"/>
        <v>2864907028.4699993</v>
      </c>
      <c r="G3" s="3">
        <f t="shared" si="0"/>
        <v>271252.08369999996</v>
      </c>
      <c r="H3" s="3">
        <f t="shared" si="0"/>
        <v>10298550.129999997</v>
      </c>
      <c r="I3" s="3">
        <f t="shared" si="0"/>
        <v>9882447.820000004</v>
      </c>
      <c r="J3" s="48">
        <f t="shared" si="0"/>
        <v>0</v>
      </c>
      <c r="K3" s="3">
        <f t="shared" si="0"/>
        <v>0</v>
      </c>
      <c r="L3" s="48">
        <f t="shared" si="0"/>
        <v>9141.75</v>
      </c>
      <c r="M3" s="3">
        <f t="shared" si="0"/>
        <v>184.55020000000002</v>
      </c>
      <c r="N3" s="48">
        <f t="shared" si="0"/>
        <v>0</v>
      </c>
      <c r="O3" s="3">
        <f t="shared" si="0"/>
        <v>0</v>
      </c>
      <c r="P3" s="48">
        <f t="shared" si="0"/>
        <v>0</v>
      </c>
      <c r="Q3" s="3">
        <f t="shared" si="0"/>
        <v>0</v>
      </c>
      <c r="R3" s="48">
        <f t="shared" si="0"/>
        <v>406144.91000000009</v>
      </c>
      <c r="S3" s="48">
        <f t="shared" si="0"/>
        <v>815.65000000000009</v>
      </c>
    </row>
    <row r="4" spans="1:19" s="7" customFormat="1" ht="169.5" customHeight="1" thickBot="1">
      <c r="A4" s="5" t="s">
        <v>69</v>
      </c>
      <c r="B4" s="6" t="s">
        <v>70</v>
      </c>
      <c r="C4" s="5" t="s">
        <v>71</v>
      </c>
      <c r="D4" s="6" t="s">
        <v>72</v>
      </c>
      <c r="E4" s="6" t="s">
        <v>73</v>
      </c>
      <c r="F4" s="6" t="s">
        <v>74</v>
      </c>
      <c r="G4" s="5" t="s">
        <v>75</v>
      </c>
      <c r="H4" s="5" t="s">
        <v>76</v>
      </c>
      <c r="I4" s="5" t="s">
        <v>77</v>
      </c>
      <c r="J4" s="49" t="s">
        <v>78</v>
      </c>
      <c r="K4" s="5" t="s">
        <v>79</v>
      </c>
      <c r="L4" s="49" t="s">
        <v>80</v>
      </c>
      <c r="M4" s="5" t="s">
        <v>81</v>
      </c>
      <c r="N4" s="49" t="s">
        <v>82</v>
      </c>
      <c r="O4" s="5" t="s">
        <v>83</v>
      </c>
      <c r="P4" s="49" t="s">
        <v>84</v>
      </c>
      <c r="Q4" s="5" t="s">
        <v>85</v>
      </c>
      <c r="R4" s="49" t="s">
        <v>86</v>
      </c>
      <c r="S4" s="51" t="s">
        <v>87</v>
      </c>
    </row>
    <row r="5" spans="1:19" s="8" customFormat="1">
      <c r="A5" s="9" t="s">
        <v>1</v>
      </c>
      <c r="B5" s="10">
        <v>11</v>
      </c>
      <c r="C5" s="9" t="s">
        <v>2</v>
      </c>
      <c r="D5" s="25">
        <v>176</v>
      </c>
      <c r="E5" s="25">
        <v>282</v>
      </c>
      <c r="F5" s="25">
        <v>15302167.369999999</v>
      </c>
      <c r="G5" s="26">
        <v>148.72506000000001</v>
      </c>
      <c r="H5" s="26">
        <v>84005.01</v>
      </c>
      <c r="I5" s="27">
        <v>83237.759999999995</v>
      </c>
      <c r="J5" s="39">
        <v>0</v>
      </c>
      <c r="K5" s="26">
        <v>0</v>
      </c>
      <c r="L5" s="39">
        <v>0</v>
      </c>
      <c r="M5" s="26">
        <v>0</v>
      </c>
      <c r="N5" s="38">
        <v>0</v>
      </c>
      <c r="O5" s="26">
        <v>0</v>
      </c>
      <c r="P5" s="39">
        <v>0</v>
      </c>
      <c r="Q5" s="24">
        <v>0</v>
      </c>
      <c r="R5" s="39">
        <v>767.25</v>
      </c>
      <c r="S5" s="42">
        <v>0</v>
      </c>
    </row>
    <row r="6" spans="1:19" s="8" customFormat="1">
      <c r="A6" s="9" t="s">
        <v>1</v>
      </c>
      <c r="B6" s="10">
        <v>15</v>
      </c>
      <c r="C6" s="9" t="s">
        <v>3</v>
      </c>
      <c r="D6" s="25">
        <v>336</v>
      </c>
      <c r="E6" s="25">
        <v>1304</v>
      </c>
      <c r="F6" s="25">
        <v>13231247.18</v>
      </c>
      <c r="G6" s="26">
        <v>450.99563000000001</v>
      </c>
      <c r="H6" s="26">
        <v>39629.879999999997</v>
      </c>
      <c r="I6" s="27">
        <v>39068.5</v>
      </c>
      <c r="J6" s="38">
        <v>0</v>
      </c>
      <c r="K6" s="26">
        <v>0</v>
      </c>
      <c r="L6" s="38">
        <v>0</v>
      </c>
      <c r="M6" s="26">
        <v>0</v>
      </c>
      <c r="N6" s="38">
        <v>0</v>
      </c>
      <c r="O6" s="26">
        <v>0</v>
      </c>
      <c r="P6" s="38">
        <v>0</v>
      </c>
      <c r="Q6" s="24">
        <v>0</v>
      </c>
      <c r="R6" s="38">
        <v>555.58000000000004</v>
      </c>
      <c r="S6" s="42">
        <v>5.8</v>
      </c>
    </row>
    <row r="7" spans="1:19" s="8" customFormat="1">
      <c r="A7" s="9" t="s">
        <v>1</v>
      </c>
      <c r="B7" s="10">
        <v>33</v>
      </c>
      <c r="C7" s="9" t="s">
        <v>4</v>
      </c>
      <c r="D7" s="25">
        <v>365</v>
      </c>
      <c r="E7" s="25">
        <v>1595</v>
      </c>
      <c r="F7" s="25">
        <v>4767284.99</v>
      </c>
      <c r="G7" s="26">
        <v>2119.3265000000001</v>
      </c>
      <c r="H7" s="26">
        <v>52611.38</v>
      </c>
      <c r="I7" s="27">
        <v>51952.800000000003</v>
      </c>
      <c r="J7" s="38">
        <v>0</v>
      </c>
      <c r="K7" s="26">
        <v>0</v>
      </c>
      <c r="L7" s="38">
        <v>0</v>
      </c>
      <c r="M7" s="26">
        <v>0</v>
      </c>
      <c r="N7" s="38">
        <v>0</v>
      </c>
      <c r="O7" s="26">
        <v>0</v>
      </c>
      <c r="P7" s="38">
        <v>0</v>
      </c>
      <c r="Q7" s="24">
        <v>0</v>
      </c>
      <c r="R7" s="38">
        <v>643.94000000000005</v>
      </c>
      <c r="S7" s="42">
        <v>14.64</v>
      </c>
    </row>
    <row r="8" spans="1:19" s="8" customFormat="1">
      <c r="A8" s="9" t="s">
        <v>1</v>
      </c>
      <c r="B8" s="10">
        <v>38</v>
      </c>
      <c r="C8" s="9" t="s">
        <v>5</v>
      </c>
      <c r="D8" s="25">
        <v>343</v>
      </c>
      <c r="E8" s="25">
        <v>4514</v>
      </c>
      <c r="F8" s="25">
        <v>3449646.01</v>
      </c>
      <c r="G8" s="26">
        <v>2594.1791400000002</v>
      </c>
      <c r="H8" s="26">
        <v>27895.78</v>
      </c>
      <c r="I8" s="27">
        <v>27639.56</v>
      </c>
      <c r="J8" s="38">
        <v>0</v>
      </c>
      <c r="K8" s="26">
        <v>0</v>
      </c>
      <c r="L8" s="38">
        <v>0</v>
      </c>
      <c r="M8" s="26">
        <v>0</v>
      </c>
      <c r="N8" s="38">
        <v>0</v>
      </c>
      <c r="O8" s="26">
        <v>0</v>
      </c>
      <c r="P8" s="38">
        <v>0</v>
      </c>
      <c r="Q8" s="24">
        <v>0</v>
      </c>
      <c r="R8" s="38">
        <v>241.08</v>
      </c>
      <c r="S8" s="42">
        <v>15.14</v>
      </c>
    </row>
    <row r="9" spans="1:19" s="8" customFormat="1">
      <c r="A9" s="9" t="s">
        <v>1</v>
      </c>
      <c r="B9" s="10">
        <v>59</v>
      </c>
      <c r="C9" s="9" t="s">
        <v>6</v>
      </c>
      <c r="D9" s="25">
        <v>323</v>
      </c>
      <c r="E9" s="25">
        <v>2279</v>
      </c>
      <c r="F9" s="25">
        <v>1659405.88</v>
      </c>
      <c r="G9" s="26">
        <v>1239.3509300000001</v>
      </c>
      <c r="H9" s="26">
        <v>26481.47</v>
      </c>
      <c r="I9" s="27">
        <v>25422.21</v>
      </c>
      <c r="J9" s="38">
        <v>0</v>
      </c>
      <c r="K9" s="26">
        <v>0</v>
      </c>
      <c r="L9" s="38">
        <v>0</v>
      </c>
      <c r="M9" s="26">
        <v>0</v>
      </c>
      <c r="N9" s="38">
        <v>0</v>
      </c>
      <c r="O9" s="26">
        <v>0</v>
      </c>
      <c r="P9" s="38">
        <v>0</v>
      </c>
      <c r="Q9" s="24">
        <v>0</v>
      </c>
      <c r="R9" s="38">
        <v>1051.69</v>
      </c>
      <c r="S9" s="42">
        <v>7.57</v>
      </c>
    </row>
    <row r="10" spans="1:19" s="8" customFormat="1">
      <c r="A10" s="9" t="s">
        <v>7</v>
      </c>
      <c r="B10" s="10">
        <v>12</v>
      </c>
      <c r="C10" s="9" t="s">
        <v>8</v>
      </c>
      <c r="D10" s="25">
        <v>67</v>
      </c>
      <c r="E10" s="25">
        <v>165</v>
      </c>
      <c r="F10" s="25">
        <v>2919173.01</v>
      </c>
      <c r="G10" s="26">
        <v>36.217869999999998</v>
      </c>
      <c r="H10" s="26">
        <v>18978.310000000001</v>
      </c>
      <c r="I10" s="27">
        <v>18755.53</v>
      </c>
      <c r="J10" s="38">
        <v>0</v>
      </c>
      <c r="K10" s="26">
        <v>0</v>
      </c>
      <c r="L10" s="38">
        <v>0</v>
      </c>
      <c r="M10" s="26">
        <v>0</v>
      </c>
      <c r="N10" s="38">
        <v>0</v>
      </c>
      <c r="O10" s="26">
        <v>0</v>
      </c>
      <c r="P10" s="38">
        <v>0</v>
      </c>
      <c r="Q10" s="24">
        <v>0</v>
      </c>
      <c r="R10" s="38">
        <v>220.31</v>
      </c>
      <c r="S10" s="42">
        <v>2.4700000000000002</v>
      </c>
    </row>
    <row r="11" spans="1:19" s="8" customFormat="1">
      <c r="A11" s="9" t="s">
        <v>7</v>
      </c>
      <c r="B11" s="10">
        <v>19</v>
      </c>
      <c r="C11" s="9" t="s">
        <v>9</v>
      </c>
      <c r="D11" s="25">
        <v>1527</v>
      </c>
      <c r="E11" s="25">
        <v>3039</v>
      </c>
      <c r="F11" s="25">
        <v>247455598.13999999</v>
      </c>
      <c r="G11" s="26">
        <v>843.47099000000003</v>
      </c>
      <c r="H11" s="26">
        <v>1131664.68</v>
      </c>
      <c r="I11" s="27">
        <v>1104638.29</v>
      </c>
      <c r="J11" s="38">
        <v>0</v>
      </c>
      <c r="K11" s="26">
        <v>0</v>
      </c>
      <c r="L11" s="38">
        <v>3068</v>
      </c>
      <c r="M11" s="26">
        <v>1.8369</v>
      </c>
      <c r="N11" s="38">
        <v>0</v>
      </c>
      <c r="O11" s="26">
        <v>0</v>
      </c>
      <c r="P11" s="38">
        <v>0</v>
      </c>
      <c r="Q11" s="24">
        <v>0</v>
      </c>
      <c r="R11" s="38">
        <v>23948.25</v>
      </c>
      <c r="S11" s="42">
        <v>10.14</v>
      </c>
    </row>
    <row r="12" spans="1:19" s="8" customFormat="1">
      <c r="A12" s="9" t="s">
        <v>7</v>
      </c>
      <c r="B12" s="10">
        <v>46</v>
      </c>
      <c r="C12" s="9" t="s">
        <v>10</v>
      </c>
      <c r="D12" s="25">
        <v>422</v>
      </c>
      <c r="E12" s="25">
        <v>2694</v>
      </c>
      <c r="F12" s="25">
        <v>14499017.369999999</v>
      </c>
      <c r="G12" s="26">
        <v>6795.6637700000001</v>
      </c>
      <c r="H12" s="26">
        <v>164561.81</v>
      </c>
      <c r="I12" s="27">
        <v>162803.15</v>
      </c>
      <c r="J12" s="38">
        <v>0</v>
      </c>
      <c r="K12" s="26">
        <v>0</v>
      </c>
      <c r="L12" s="38">
        <v>0</v>
      </c>
      <c r="M12" s="26">
        <v>0</v>
      </c>
      <c r="N12" s="38">
        <v>0</v>
      </c>
      <c r="O12" s="26">
        <v>0</v>
      </c>
      <c r="P12" s="38">
        <v>0</v>
      </c>
      <c r="Q12" s="24">
        <v>0</v>
      </c>
      <c r="R12" s="38">
        <v>1755.77</v>
      </c>
      <c r="S12" s="42">
        <v>2.89</v>
      </c>
    </row>
    <row r="13" spans="1:19" s="8" customFormat="1">
      <c r="A13" s="9" t="s">
        <v>7</v>
      </c>
      <c r="B13" s="10">
        <v>49</v>
      </c>
      <c r="C13" s="9" t="s">
        <v>11</v>
      </c>
      <c r="D13" s="25">
        <v>435</v>
      </c>
      <c r="E13" s="25">
        <v>2074</v>
      </c>
      <c r="F13" s="25">
        <v>12527276.300000001</v>
      </c>
      <c r="G13" s="26">
        <v>4499.5420400000003</v>
      </c>
      <c r="H13" s="26">
        <v>91432.24</v>
      </c>
      <c r="I13" s="27">
        <v>89643.6</v>
      </c>
      <c r="J13" s="38">
        <v>0</v>
      </c>
      <c r="K13" s="26">
        <v>0</v>
      </c>
      <c r="L13" s="38">
        <v>0</v>
      </c>
      <c r="M13" s="26">
        <v>0</v>
      </c>
      <c r="N13" s="38">
        <v>0</v>
      </c>
      <c r="O13" s="26">
        <v>0</v>
      </c>
      <c r="P13" s="38">
        <v>0</v>
      </c>
      <c r="Q13" s="24">
        <v>0</v>
      </c>
      <c r="R13" s="38">
        <v>1779.36</v>
      </c>
      <c r="S13" s="42">
        <v>9.2799999999999994</v>
      </c>
    </row>
    <row r="14" spans="1:19" s="8" customFormat="1">
      <c r="A14" s="9" t="s">
        <v>7</v>
      </c>
      <c r="B14" s="10">
        <v>52</v>
      </c>
      <c r="C14" s="9" t="s">
        <v>12</v>
      </c>
      <c r="D14" s="25">
        <v>1454</v>
      </c>
      <c r="E14" s="25">
        <v>7264</v>
      </c>
      <c r="F14" s="25">
        <v>135386947.78</v>
      </c>
      <c r="G14" s="26">
        <v>6602.20255</v>
      </c>
      <c r="H14" s="26">
        <v>567120.71</v>
      </c>
      <c r="I14" s="27">
        <v>563590.72</v>
      </c>
      <c r="J14" s="38">
        <v>0</v>
      </c>
      <c r="K14" s="26">
        <v>0</v>
      </c>
      <c r="L14" s="38">
        <v>0</v>
      </c>
      <c r="M14" s="26">
        <v>0</v>
      </c>
      <c r="N14" s="38">
        <v>0</v>
      </c>
      <c r="O14" s="26">
        <v>0</v>
      </c>
      <c r="P14" s="38">
        <v>0</v>
      </c>
      <c r="Q14" s="24">
        <v>0</v>
      </c>
      <c r="R14" s="38">
        <v>3507.03</v>
      </c>
      <c r="S14" s="42">
        <v>22.96</v>
      </c>
    </row>
    <row r="15" spans="1:19" s="8" customFormat="1">
      <c r="A15" s="9" t="s">
        <v>7</v>
      </c>
      <c r="B15" s="10">
        <v>53</v>
      </c>
      <c r="C15" s="9" t="s">
        <v>13</v>
      </c>
      <c r="D15" s="25">
        <v>503</v>
      </c>
      <c r="E15" s="25">
        <v>4279</v>
      </c>
      <c r="F15" s="25">
        <v>27567225.59</v>
      </c>
      <c r="G15" s="26">
        <v>11348.93692</v>
      </c>
      <c r="H15" s="26">
        <v>224394.99</v>
      </c>
      <c r="I15" s="27">
        <v>222441.98</v>
      </c>
      <c r="J15" s="38">
        <v>0</v>
      </c>
      <c r="K15" s="26">
        <v>0</v>
      </c>
      <c r="L15" s="38">
        <v>0</v>
      </c>
      <c r="M15" s="26">
        <v>0</v>
      </c>
      <c r="N15" s="38">
        <v>0</v>
      </c>
      <c r="O15" s="26">
        <v>0</v>
      </c>
      <c r="P15" s="38">
        <v>0</v>
      </c>
      <c r="Q15" s="24">
        <v>0</v>
      </c>
      <c r="R15" s="38">
        <v>1943.75</v>
      </c>
      <c r="S15" s="42">
        <v>9.26</v>
      </c>
    </row>
    <row r="16" spans="1:19" s="8" customFormat="1">
      <c r="A16" s="9" t="s">
        <v>7</v>
      </c>
      <c r="B16" s="10">
        <v>69</v>
      </c>
      <c r="C16" s="9" t="s">
        <v>14</v>
      </c>
      <c r="D16" s="25">
        <v>302</v>
      </c>
      <c r="E16" s="25">
        <v>995</v>
      </c>
      <c r="F16" s="25">
        <v>4753262.7699999996</v>
      </c>
      <c r="G16" s="26">
        <v>1648.37907</v>
      </c>
      <c r="H16" s="26">
        <v>52650.54</v>
      </c>
      <c r="I16" s="27">
        <v>51344.91</v>
      </c>
      <c r="J16" s="38">
        <v>0</v>
      </c>
      <c r="K16" s="26">
        <v>0</v>
      </c>
      <c r="L16" s="38">
        <v>0</v>
      </c>
      <c r="M16" s="26">
        <v>0</v>
      </c>
      <c r="N16" s="38">
        <v>0</v>
      </c>
      <c r="O16" s="26">
        <v>0</v>
      </c>
      <c r="P16" s="38">
        <v>0</v>
      </c>
      <c r="Q16" s="24">
        <v>0</v>
      </c>
      <c r="R16" s="38">
        <v>1298.47</v>
      </c>
      <c r="S16" s="42">
        <v>7.16</v>
      </c>
    </row>
    <row r="17" spans="1:19" s="8" customFormat="1">
      <c r="A17" s="9" t="s">
        <v>7</v>
      </c>
      <c r="B17" s="10">
        <v>72</v>
      </c>
      <c r="C17" s="9" t="s">
        <v>15</v>
      </c>
      <c r="D17" s="25">
        <v>444</v>
      </c>
      <c r="E17" s="25">
        <v>2107</v>
      </c>
      <c r="F17" s="25">
        <v>10092462.9</v>
      </c>
      <c r="G17" s="26">
        <v>6134.8845899999997</v>
      </c>
      <c r="H17" s="26">
        <v>109875.39</v>
      </c>
      <c r="I17" s="27">
        <v>108692.23</v>
      </c>
      <c r="J17" s="38">
        <v>0</v>
      </c>
      <c r="K17" s="26">
        <v>0</v>
      </c>
      <c r="L17" s="38">
        <v>0</v>
      </c>
      <c r="M17" s="26">
        <v>0</v>
      </c>
      <c r="N17" s="38">
        <v>0</v>
      </c>
      <c r="O17" s="26">
        <v>0</v>
      </c>
      <c r="P17" s="38">
        <v>0</v>
      </c>
      <c r="Q17" s="24">
        <v>0</v>
      </c>
      <c r="R17" s="38">
        <v>1173.42</v>
      </c>
      <c r="S17" s="42">
        <v>9.74</v>
      </c>
    </row>
    <row r="18" spans="1:19" s="8" customFormat="1">
      <c r="A18" s="9" t="s">
        <v>16</v>
      </c>
      <c r="B18" s="10">
        <v>21</v>
      </c>
      <c r="C18" s="9" t="s">
        <v>17</v>
      </c>
      <c r="D18" s="25">
        <v>547</v>
      </c>
      <c r="E18" s="25">
        <v>1068</v>
      </c>
      <c r="F18" s="25">
        <v>166092106.90000001</v>
      </c>
      <c r="G18" s="26">
        <v>451.28699999999998</v>
      </c>
      <c r="H18" s="26">
        <v>310980.46000000002</v>
      </c>
      <c r="I18" s="27">
        <v>305571.49</v>
      </c>
      <c r="J18" s="39">
        <v>0</v>
      </c>
      <c r="K18" s="26">
        <v>0</v>
      </c>
      <c r="L18" s="39">
        <v>1666</v>
      </c>
      <c r="M18" s="26">
        <v>2.5762999999999998</v>
      </c>
      <c r="N18" s="38">
        <v>0</v>
      </c>
      <c r="O18" s="26">
        <v>0</v>
      </c>
      <c r="P18" s="39">
        <v>0</v>
      </c>
      <c r="Q18" s="24">
        <v>0</v>
      </c>
      <c r="R18" s="39">
        <v>3740.5</v>
      </c>
      <c r="S18" s="42">
        <v>2.4700000000000002</v>
      </c>
    </row>
    <row r="19" spans="1:19" s="8" customFormat="1">
      <c r="A19" s="9" t="s">
        <v>16</v>
      </c>
      <c r="B19" s="10">
        <v>23</v>
      </c>
      <c r="C19" s="9" t="s">
        <v>18</v>
      </c>
      <c r="D19" s="25"/>
      <c r="E19" s="25"/>
      <c r="F19" s="25"/>
      <c r="G19" s="26"/>
      <c r="H19" s="26"/>
      <c r="I19" s="27"/>
      <c r="J19" s="39"/>
      <c r="K19" s="26"/>
      <c r="L19" s="39"/>
      <c r="M19" s="26"/>
      <c r="N19" s="38"/>
      <c r="O19" s="26"/>
      <c r="P19" s="39"/>
      <c r="Q19" s="24"/>
      <c r="R19" s="39"/>
      <c r="S19" s="42"/>
    </row>
    <row r="20" spans="1:19" s="8" customFormat="1">
      <c r="A20" s="9" t="s">
        <v>16</v>
      </c>
      <c r="B20" s="10">
        <v>25</v>
      </c>
      <c r="C20" s="9" t="s">
        <v>19</v>
      </c>
      <c r="D20" s="25">
        <v>915</v>
      </c>
      <c r="E20" s="25">
        <v>1192</v>
      </c>
      <c r="F20" s="25">
        <v>97116557.439999998</v>
      </c>
      <c r="G20" s="26">
        <v>324.55050999999997</v>
      </c>
      <c r="H20" s="26">
        <v>384570.93</v>
      </c>
      <c r="I20" s="27">
        <v>376053.75</v>
      </c>
      <c r="J20" s="38">
        <v>0</v>
      </c>
      <c r="K20" s="26">
        <v>0</v>
      </c>
      <c r="L20" s="38">
        <v>0</v>
      </c>
      <c r="M20" s="26">
        <v>0</v>
      </c>
      <c r="N20" s="38">
        <v>0</v>
      </c>
      <c r="O20" s="26">
        <v>0</v>
      </c>
      <c r="P20" s="38">
        <v>0</v>
      </c>
      <c r="Q20" s="24">
        <v>0</v>
      </c>
      <c r="R20" s="38">
        <v>8499.9</v>
      </c>
      <c r="S20" s="42">
        <v>17.28</v>
      </c>
    </row>
    <row r="21" spans="1:19" s="8" customFormat="1">
      <c r="A21" s="9" t="s">
        <v>16</v>
      </c>
      <c r="B21" s="10">
        <v>55</v>
      </c>
      <c r="C21" s="9" t="s">
        <v>20</v>
      </c>
      <c r="D21" s="25">
        <v>1313</v>
      </c>
      <c r="E21" s="25">
        <v>7457</v>
      </c>
      <c r="F21" s="25">
        <v>140311204.38999999</v>
      </c>
      <c r="G21" s="26">
        <v>5411.4193400000004</v>
      </c>
      <c r="H21" s="26">
        <v>193273.31</v>
      </c>
      <c r="I21" s="27">
        <v>192429.9</v>
      </c>
      <c r="J21" s="38">
        <v>0</v>
      </c>
      <c r="K21" s="26">
        <v>0</v>
      </c>
      <c r="L21" s="38">
        <v>52.5</v>
      </c>
      <c r="M21" s="26">
        <v>4.5452000000000004</v>
      </c>
      <c r="N21" s="38">
        <v>0</v>
      </c>
      <c r="O21" s="26">
        <v>0</v>
      </c>
      <c r="P21" s="38">
        <v>0</v>
      </c>
      <c r="Q21" s="24">
        <v>0</v>
      </c>
      <c r="R21" s="38">
        <v>709.84</v>
      </c>
      <c r="S21" s="42">
        <v>81.069999999999993</v>
      </c>
    </row>
    <row r="22" spans="1:19" s="8" customFormat="1">
      <c r="A22" s="9" t="s">
        <v>16</v>
      </c>
      <c r="B22" s="10">
        <v>56</v>
      </c>
      <c r="C22" s="9" t="s">
        <v>21</v>
      </c>
      <c r="D22" s="25">
        <v>431</v>
      </c>
      <c r="E22" s="25">
        <v>2040</v>
      </c>
      <c r="F22" s="25">
        <v>17203443.780000001</v>
      </c>
      <c r="G22" s="26">
        <v>2657.4909899999998</v>
      </c>
      <c r="H22" s="26">
        <v>104992.53</v>
      </c>
      <c r="I22" s="27">
        <v>102603.71</v>
      </c>
      <c r="J22" s="38">
        <v>0</v>
      </c>
      <c r="K22" s="26">
        <v>0</v>
      </c>
      <c r="L22" s="38">
        <v>0</v>
      </c>
      <c r="M22" s="26">
        <v>0</v>
      </c>
      <c r="N22" s="38">
        <v>0</v>
      </c>
      <c r="O22" s="26">
        <v>0</v>
      </c>
      <c r="P22" s="38">
        <v>0</v>
      </c>
      <c r="Q22" s="24">
        <v>0</v>
      </c>
      <c r="R22" s="38">
        <v>2383.2199999999998</v>
      </c>
      <c r="S22" s="42">
        <v>5.6</v>
      </c>
    </row>
    <row r="23" spans="1:19" s="8" customFormat="1">
      <c r="A23" s="9" t="s">
        <v>16</v>
      </c>
      <c r="B23" s="10">
        <v>75</v>
      </c>
      <c r="C23" s="9" t="s">
        <v>22</v>
      </c>
      <c r="D23" s="25">
        <v>206</v>
      </c>
      <c r="E23" s="25">
        <v>978</v>
      </c>
      <c r="F23" s="25">
        <v>3174932.97</v>
      </c>
      <c r="G23" s="26">
        <v>2538.1252100000002</v>
      </c>
      <c r="H23" s="26">
        <v>27559.59</v>
      </c>
      <c r="I23" s="27">
        <v>27055.39</v>
      </c>
      <c r="J23" s="38">
        <v>0</v>
      </c>
      <c r="K23" s="26">
        <v>0</v>
      </c>
      <c r="L23" s="38">
        <v>0</v>
      </c>
      <c r="M23" s="26">
        <v>0</v>
      </c>
      <c r="N23" s="38">
        <v>0</v>
      </c>
      <c r="O23" s="26">
        <v>0</v>
      </c>
      <c r="P23" s="38">
        <v>0</v>
      </c>
      <c r="Q23" s="24">
        <v>0</v>
      </c>
      <c r="R23" s="38">
        <v>498.18</v>
      </c>
      <c r="S23" s="42">
        <v>6.02</v>
      </c>
    </row>
    <row r="24" spans="1:19" s="8" customFormat="1">
      <c r="A24" s="9" t="s">
        <v>16</v>
      </c>
      <c r="B24" s="10">
        <v>88</v>
      </c>
      <c r="C24" s="9" t="s">
        <v>23</v>
      </c>
      <c r="D24" s="25">
        <v>374</v>
      </c>
      <c r="E24" s="25">
        <v>1650</v>
      </c>
      <c r="F24" s="25">
        <v>9568995.9600000009</v>
      </c>
      <c r="G24" s="26">
        <v>5066.0451199999998</v>
      </c>
      <c r="H24" s="26">
        <v>163152.01</v>
      </c>
      <c r="I24" s="27">
        <v>159922.04</v>
      </c>
      <c r="J24" s="38">
        <v>0</v>
      </c>
      <c r="K24" s="26">
        <v>0</v>
      </c>
      <c r="L24" s="38">
        <v>0</v>
      </c>
      <c r="M24" s="26">
        <v>0</v>
      </c>
      <c r="N24" s="38">
        <v>0</v>
      </c>
      <c r="O24" s="26">
        <v>0</v>
      </c>
      <c r="P24" s="38">
        <v>0</v>
      </c>
      <c r="Q24" s="24">
        <v>0</v>
      </c>
      <c r="R24" s="38">
        <v>3225.01</v>
      </c>
      <c r="S24" s="42">
        <v>4.96</v>
      </c>
    </row>
    <row r="25" spans="1:19" s="8" customFormat="1">
      <c r="A25" s="9" t="s">
        <v>24</v>
      </c>
      <c r="B25" s="10">
        <v>18</v>
      </c>
      <c r="C25" s="9" t="s">
        <v>24</v>
      </c>
      <c r="D25" s="25">
        <v>400</v>
      </c>
      <c r="E25" s="25">
        <v>2648</v>
      </c>
      <c r="F25" s="25">
        <v>30686852.129999999</v>
      </c>
      <c r="G25" s="26">
        <v>6682.98603</v>
      </c>
      <c r="H25" s="26">
        <v>251093.89</v>
      </c>
      <c r="I25" s="27">
        <v>248312.04</v>
      </c>
      <c r="J25" s="38">
        <v>0</v>
      </c>
      <c r="K25" s="26">
        <v>0</v>
      </c>
      <c r="L25" s="38">
        <v>0</v>
      </c>
      <c r="M25" s="26">
        <v>0</v>
      </c>
      <c r="N25" s="38">
        <v>0</v>
      </c>
      <c r="O25" s="26">
        <v>0</v>
      </c>
      <c r="P25" s="38">
        <v>0</v>
      </c>
      <c r="Q25" s="24">
        <v>0</v>
      </c>
      <c r="R25" s="38">
        <v>2773.92</v>
      </c>
      <c r="S25" s="42">
        <v>7.93</v>
      </c>
    </row>
    <row r="26" spans="1:19" s="8" customFormat="1">
      <c r="A26" s="9" t="s">
        <v>24</v>
      </c>
      <c r="B26" s="10">
        <v>39</v>
      </c>
      <c r="C26" s="9" t="s">
        <v>25</v>
      </c>
      <c r="D26" s="25">
        <v>235</v>
      </c>
      <c r="E26" s="25">
        <v>701</v>
      </c>
      <c r="F26" s="25">
        <v>5639102.9000000004</v>
      </c>
      <c r="G26" s="26">
        <v>2726.7183599999998</v>
      </c>
      <c r="H26" s="26">
        <v>43235.99</v>
      </c>
      <c r="I26" s="27">
        <v>41408.980000000003</v>
      </c>
      <c r="J26" s="38">
        <v>0</v>
      </c>
      <c r="K26" s="26">
        <v>0</v>
      </c>
      <c r="L26" s="38">
        <v>0</v>
      </c>
      <c r="M26" s="26">
        <v>0</v>
      </c>
      <c r="N26" s="38">
        <v>0</v>
      </c>
      <c r="O26" s="26">
        <v>0</v>
      </c>
      <c r="P26" s="38">
        <v>0</v>
      </c>
      <c r="Q26" s="24">
        <v>0</v>
      </c>
      <c r="R26" s="38">
        <v>1819.66</v>
      </c>
      <c r="S26" s="42">
        <v>7.35</v>
      </c>
    </row>
    <row r="27" spans="1:19" s="8" customFormat="1">
      <c r="A27" s="9" t="s">
        <v>24</v>
      </c>
      <c r="B27" s="10">
        <v>48</v>
      </c>
      <c r="C27" s="9" t="s">
        <v>26</v>
      </c>
      <c r="D27" s="25">
        <v>158</v>
      </c>
      <c r="E27" s="25">
        <v>588</v>
      </c>
      <c r="F27" s="25">
        <v>2791072.15</v>
      </c>
      <c r="G27" s="26">
        <v>1492.2564199999999</v>
      </c>
      <c r="H27" s="26">
        <v>15897.3</v>
      </c>
      <c r="I27" s="27">
        <v>15686.92</v>
      </c>
      <c r="J27" s="38">
        <v>0</v>
      </c>
      <c r="K27" s="26">
        <v>0</v>
      </c>
      <c r="L27" s="38">
        <v>0</v>
      </c>
      <c r="M27" s="26">
        <v>0</v>
      </c>
      <c r="N27" s="38">
        <v>0</v>
      </c>
      <c r="O27" s="26">
        <v>0</v>
      </c>
      <c r="P27" s="38">
        <v>0</v>
      </c>
      <c r="Q27" s="24">
        <v>0</v>
      </c>
      <c r="R27" s="38">
        <v>207.77</v>
      </c>
      <c r="S27" s="42">
        <v>2.61</v>
      </c>
    </row>
    <row r="28" spans="1:19" s="8" customFormat="1">
      <c r="A28" s="9" t="s">
        <v>24</v>
      </c>
      <c r="B28" s="10">
        <v>58</v>
      </c>
      <c r="C28" s="9" t="s">
        <v>27</v>
      </c>
      <c r="D28" s="25">
        <v>163</v>
      </c>
      <c r="E28" s="25">
        <v>385</v>
      </c>
      <c r="F28" s="25">
        <v>1969565.33</v>
      </c>
      <c r="G28" s="26">
        <v>495.50376</v>
      </c>
      <c r="H28" s="26">
        <v>21276.57</v>
      </c>
      <c r="I28" s="27">
        <v>21027.9</v>
      </c>
      <c r="J28" s="38">
        <v>0</v>
      </c>
      <c r="K28" s="26">
        <v>0</v>
      </c>
      <c r="L28" s="38">
        <v>0</v>
      </c>
      <c r="M28" s="26">
        <v>0</v>
      </c>
      <c r="N28" s="38">
        <v>0</v>
      </c>
      <c r="O28" s="26">
        <v>0</v>
      </c>
      <c r="P28" s="38">
        <v>0</v>
      </c>
      <c r="Q28" s="24">
        <v>0</v>
      </c>
      <c r="R28" s="38">
        <v>245.95</v>
      </c>
      <c r="S28" s="42">
        <v>2.72</v>
      </c>
    </row>
    <row r="29" spans="1:19" s="8" customFormat="1">
      <c r="A29" s="9" t="s">
        <v>24</v>
      </c>
      <c r="B29" s="10">
        <v>84</v>
      </c>
      <c r="C29" s="9" t="s">
        <v>28</v>
      </c>
      <c r="D29" s="25">
        <v>247</v>
      </c>
      <c r="E29" s="25">
        <v>2753</v>
      </c>
      <c r="F29" s="25">
        <v>16825228.170000002</v>
      </c>
      <c r="G29" s="26">
        <v>6997.6206400000001</v>
      </c>
      <c r="H29" s="26">
        <v>109148.29</v>
      </c>
      <c r="I29" s="27">
        <v>107723.16</v>
      </c>
      <c r="J29" s="38">
        <v>0</v>
      </c>
      <c r="K29" s="26">
        <v>0</v>
      </c>
      <c r="L29" s="38">
        <v>0</v>
      </c>
      <c r="M29" s="26">
        <v>0</v>
      </c>
      <c r="N29" s="38">
        <v>0</v>
      </c>
      <c r="O29" s="26">
        <v>0</v>
      </c>
      <c r="P29" s="38">
        <v>0</v>
      </c>
      <c r="Q29" s="24">
        <v>0</v>
      </c>
      <c r="R29" s="38">
        <v>1417.48</v>
      </c>
      <c r="S29" s="42">
        <v>7.65</v>
      </c>
    </row>
    <row r="30" spans="1:19" s="8" customFormat="1">
      <c r="A30" s="9" t="s">
        <v>29</v>
      </c>
      <c r="B30" s="10">
        <v>27</v>
      </c>
      <c r="C30" s="9" t="s">
        <v>30</v>
      </c>
      <c r="D30" s="25">
        <v>397</v>
      </c>
      <c r="E30" s="25">
        <v>882</v>
      </c>
      <c r="F30" s="25">
        <v>29864119.23</v>
      </c>
      <c r="G30" s="26">
        <v>353.36889000000002</v>
      </c>
      <c r="H30" s="26">
        <v>217072.63</v>
      </c>
      <c r="I30" s="27">
        <v>211042.25</v>
      </c>
      <c r="J30" s="39">
        <v>0</v>
      </c>
      <c r="K30" s="26">
        <v>0</v>
      </c>
      <c r="L30" s="39">
        <v>0</v>
      </c>
      <c r="M30" s="26">
        <v>0</v>
      </c>
      <c r="N30" s="38">
        <v>0</v>
      </c>
      <c r="O30" s="26">
        <v>0</v>
      </c>
      <c r="P30" s="39">
        <v>0</v>
      </c>
      <c r="Q30" s="24">
        <v>0</v>
      </c>
      <c r="R30" s="39">
        <v>6028.4</v>
      </c>
      <c r="S30" s="42">
        <v>1.98</v>
      </c>
    </row>
    <row r="31" spans="1:19" s="8" customFormat="1">
      <c r="A31" s="9" t="s">
        <v>29</v>
      </c>
      <c r="B31" s="10">
        <v>36</v>
      </c>
      <c r="C31" s="9" t="s">
        <v>31</v>
      </c>
      <c r="D31" s="25">
        <v>283</v>
      </c>
      <c r="E31" s="25">
        <v>2184</v>
      </c>
      <c r="F31" s="25">
        <v>11390806.23</v>
      </c>
      <c r="G31" s="26">
        <v>8382.1089499999998</v>
      </c>
      <c r="H31" s="26">
        <v>124604.26</v>
      </c>
      <c r="I31" s="27">
        <v>122616.12</v>
      </c>
      <c r="J31" s="38">
        <v>0</v>
      </c>
      <c r="K31" s="26">
        <v>0</v>
      </c>
      <c r="L31" s="38">
        <v>0</v>
      </c>
      <c r="M31" s="26">
        <v>0</v>
      </c>
      <c r="N31" s="38">
        <v>0</v>
      </c>
      <c r="O31" s="26">
        <v>0</v>
      </c>
      <c r="P31" s="38">
        <v>0</v>
      </c>
      <c r="Q31" s="24">
        <v>0</v>
      </c>
      <c r="R31" s="38">
        <v>1983.58</v>
      </c>
      <c r="S31" s="42">
        <v>4.5599999999999996</v>
      </c>
    </row>
    <row r="32" spans="1:19" s="8" customFormat="1">
      <c r="A32" s="9" t="s">
        <v>29</v>
      </c>
      <c r="B32" s="10">
        <v>57</v>
      </c>
      <c r="C32" s="9" t="s">
        <v>32</v>
      </c>
      <c r="D32" s="25">
        <v>292</v>
      </c>
      <c r="E32" s="25">
        <v>2016</v>
      </c>
      <c r="F32" s="25">
        <v>5623235.7599999998</v>
      </c>
      <c r="G32" s="26">
        <v>4556.54169</v>
      </c>
      <c r="H32" s="26">
        <v>59481.53</v>
      </c>
      <c r="I32" s="27">
        <v>58808.19</v>
      </c>
      <c r="J32" s="38">
        <v>0</v>
      </c>
      <c r="K32" s="26">
        <v>0</v>
      </c>
      <c r="L32" s="38">
        <v>0</v>
      </c>
      <c r="M32" s="26">
        <v>0</v>
      </c>
      <c r="N32" s="38">
        <v>0</v>
      </c>
      <c r="O32" s="26">
        <v>0</v>
      </c>
      <c r="P32" s="38">
        <v>0</v>
      </c>
      <c r="Q32" s="24">
        <v>0</v>
      </c>
      <c r="R32" s="38">
        <v>668.33</v>
      </c>
      <c r="S32" s="42">
        <v>5.01</v>
      </c>
    </row>
    <row r="33" spans="1:19" s="8" customFormat="1">
      <c r="A33" s="9" t="s">
        <v>29</v>
      </c>
      <c r="B33" s="10">
        <v>66</v>
      </c>
      <c r="C33" s="9" t="s">
        <v>33</v>
      </c>
      <c r="D33" s="25">
        <v>707</v>
      </c>
      <c r="E33" s="25">
        <v>6222</v>
      </c>
      <c r="F33" s="25">
        <v>38890250</v>
      </c>
      <c r="G33" s="26">
        <v>17833.961179999998</v>
      </c>
      <c r="H33" s="26">
        <v>214369.36</v>
      </c>
      <c r="I33" s="27">
        <v>213409.37</v>
      </c>
      <c r="J33" s="38">
        <v>0</v>
      </c>
      <c r="K33" s="26">
        <v>0</v>
      </c>
      <c r="L33" s="38">
        <v>0</v>
      </c>
      <c r="M33" s="26">
        <v>0</v>
      </c>
      <c r="N33" s="38">
        <v>0</v>
      </c>
      <c r="O33" s="26">
        <v>0</v>
      </c>
      <c r="P33" s="38">
        <v>0</v>
      </c>
      <c r="Q33" s="24">
        <v>0</v>
      </c>
      <c r="R33" s="38">
        <v>922.59</v>
      </c>
      <c r="S33" s="42">
        <v>37.4</v>
      </c>
    </row>
    <row r="34" spans="1:19" s="8" customFormat="1">
      <c r="A34" s="9" t="s">
        <v>29</v>
      </c>
      <c r="B34" s="10">
        <v>67</v>
      </c>
      <c r="C34" s="9" t="s">
        <v>34</v>
      </c>
      <c r="D34" s="25">
        <v>302</v>
      </c>
      <c r="E34" s="25">
        <v>4087</v>
      </c>
      <c r="F34" s="25">
        <v>27429641.859999999</v>
      </c>
      <c r="G34" s="26">
        <v>13491.28693</v>
      </c>
      <c r="H34" s="26">
        <v>330132.55</v>
      </c>
      <c r="I34" s="27">
        <v>206046.01</v>
      </c>
      <c r="J34" s="38">
        <v>0</v>
      </c>
      <c r="K34" s="26">
        <v>0</v>
      </c>
      <c r="L34" s="38">
        <v>0</v>
      </c>
      <c r="M34" s="26">
        <v>0</v>
      </c>
      <c r="N34" s="38">
        <v>0</v>
      </c>
      <c r="O34" s="26">
        <v>0</v>
      </c>
      <c r="P34" s="38">
        <v>0</v>
      </c>
      <c r="Q34" s="24">
        <v>0</v>
      </c>
      <c r="R34" s="38">
        <v>124085.25</v>
      </c>
      <c r="S34" s="42">
        <v>1.29</v>
      </c>
    </row>
    <row r="35" spans="1:19" s="8" customFormat="1">
      <c r="A35" s="9" t="s">
        <v>29</v>
      </c>
      <c r="B35" s="10">
        <v>73</v>
      </c>
      <c r="C35" s="9" t="s">
        <v>35</v>
      </c>
      <c r="D35" s="25">
        <v>408</v>
      </c>
      <c r="E35" s="25">
        <v>2808</v>
      </c>
      <c r="F35" s="25">
        <v>7912185.0199999996</v>
      </c>
      <c r="G35" s="26">
        <v>7347.5295800000004</v>
      </c>
      <c r="H35" s="26">
        <v>90764.6</v>
      </c>
      <c r="I35" s="27">
        <v>89152.61</v>
      </c>
      <c r="J35" s="38">
        <v>0</v>
      </c>
      <c r="K35" s="26">
        <v>0</v>
      </c>
      <c r="L35" s="38">
        <v>0</v>
      </c>
      <c r="M35" s="26">
        <v>0</v>
      </c>
      <c r="N35" s="38">
        <v>0</v>
      </c>
      <c r="O35" s="26">
        <v>0</v>
      </c>
      <c r="P35" s="38">
        <v>0</v>
      </c>
      <c r="Q35" s="24">
        <v>0</v>
      </c>
      <c r="R35" s="38">
        <v>1605.02</v>
      </c>
      <c r="S35" s="42">
        <v>6.97</v>
      </c>
    </row>
    <row r="36" spans="1:19" s="8" customFormat="1">
      <c r="A36" s="9" t="s">
        <v>36</v>
      </c>
      <c r="B36" s="10">
        <v>29</v>
      </c>
      <c r="C36" s="9" t="s">
        <v>37</v>
      </c>
      <c r="D36" s="25">
        <v>366</v>
      </c>
      <c r="E36" s="25">
        <v>812</v>
      </c>
      <c r="F36" s="25">
        <v>35549455.530000001</v>
      </c>
      <c r="G36" s="26">
        <v>248.15228999999999</v>
      </c>
      <c r="H36" s="26">
        <v>125542.75</v>
      </c>
      <c r="I36" s="27">
        <v>123715.25</v>
      </c>
      <c r="J36" s="38">
        <v>0</v>
      </c>
      <c r="K36" s="26">
        <v>0</v>
      </c>
      <c r="L36" s="38">
        <v>0</v>
      </c>
      <c r="M36" s="26">
        <v>0</v>
      </c>
      <c r="N36" s="38">
        <v>0</v>
      </c>
      <c r="O36" s="26">
        <v>0</v>
      </c>
      <c r="P36" s="38">
        <v>0</v>
      </c>
      <c r="Q36" s="24">
        <v>0</v>
      </c>
      <c r="R36" s="38">
        <v>1814.05</v>
      </c>
      <c r="S36" s="42">
        <v>13.45</v>
      </c>
    </row>
    <row r="37" spans="1:19" s="8" customFormat="1">
      <c r="A37" s="9" t="s">
        <v>36</v>
      </c>
      <c r="B37" s="10">
        <v>32</v>
      </c>
      <c r="C37" s="9" t="s">
        <v>38</v>
      </c>
      <c r="D37" s="25">
        <v>265</v>
      </c>
      <c r="E37" s="25">
        <v>1966</v>
      </c>
      <c r="F37" s="25">
        <v>10522941</v>
      </c>
      <c r="G37" s="26">
        <v>10096.614229999999</v>
      </c>
      <c r="H37" s="26">
        <v>126488.97</v>
      </c>
      <c r="I37" s="27">
        <v>126051.01</v>
      </c>
      <c r="J37" s="38">
        <v>0</v>
      </c>
      <c r="K37" s="26">
        <v>0</v>
      </c>
      <c r="L37" s="38">
        <v>0</v>
      </c>
      <c r="M37" s="26">
        <v>0</v>
      </c>
      <c r="N37" s="38">
        <v>0</v>
      </c>
      <c r="O37" s="26">
        <v>0</v>
      </c>
      <c r="P37" s="38">
        <v>0</v>
      </c>
      <c r="Q37" s="24">
        <v>0</v>
      </c>
      <c r="R37" s="38">
        <v>432.89</v>
      </c>
      <c r="S37" s="42">
        <v>5.07</v>
      </c>
    </row>
    <row r="38" spans="1:19" s="8" customFormat="1">
      <c r="A38" s="9" t="s">
        <v>36</v>
      </c>
      <c r="B38" s="10">
        <v>47</v>
      </c>
      <c r="C38" s="9" t="s">
        <v>39</v>
      </c>
      <c r="D38" s="25">
        <v>177</v>
      </c>
      <c r="E38" s="25">
        <v>2311</v>
      </c>
      <c r="F38" s="25">
        <v>17575529.079999998</v>
      </c>
      <c r="G38" s="26">
        <v>8248.0745399999996</v>
      </c>
      <c r="H38" s="26">
        <v>154119.48000000001</v>
      </c>
      <c r="I38" s="27">
        <v>153273.16</v>
      </c>
      <c r="J38" s="38">
        <v>0</v>
      </c>
      <c r="K38" s="26">
        <v>0</v>
      </c>
      <c r="L38" s="38">
        <v>0</v>
      </c>
      <c r="M38" s="26">
        <v>0</v>
      </c>
      <c r="N38" s="38">
        <v>0</v>
      </c>
      <c r="O38" s="26">
        <v>0</v>
      </c>
      <c r="P38" s="38">
        <v>0</v>
      </c>
      <c r="Q38" s="24">
        <v>0</v>
      </c>
      <c r="R38" s="38">
        <v>846.32</v>
      </c>
      <c r="S38" s="42">
        <v>0</v>
      </c>
    </row>
    <row r="39" spans="1:19" s="8" customFormat="1">
      <c r="A39" s="9" t="s">
        <v>36</v>
      </c>
      <c r="B39" s="10">
        <v>54</v>
      </c>
      <c r="C39" s="9" t="s">
        <v>40</v>
      </c>
      <c r="D39" s="25">
        <v>324</v>
      </c>
      <c r="E39" s="25">
        <v>1548</v>
      </c>
      <c r="F39" s="25">
        <v>5077461.25</v>
      </c>
      <c r="G39" s="26">
        <v>3791.0413199999998</v>
      </c>
      <c r="H39" s="26">
        <v>58506.55</v>
      </c>
      <c r="I39" s="27">
        <v>57043.46</v>
      </c>
      <c r="J39" s="38">
        <v>0</v>
      </c>
      <c r="K39" s="26">
        <v>0</v>
      </c>
      <c r="L39" s="38">
        <v>0</v>
      </c>
      <c r="M39" s="26">
        <v>0</v>
      </c>
      <c r="N39" s="38">
        <v>0</v>
      </c>
      <c r="O39" s="26">
        <v>0</v>
      </c>
      <c r="P39" s="38">
        <v>0</v>
      </c>
      <c r="Q39" s="24">
        <v>0</v>
      </c>
      <c r="R39" s="38">
        <v>1459.33</v>
      </c>
      <c r="S39" s="42">
        <v>3.76</v>
      </c>
    </row>
    <row r="40" spans="1:19" s="8" customFormat="1">
      <c r="A40" s="9" t="s">
        <v>36</v>
      </c>
      <c r="B40" s="10">
        <v>65</v>
      </c>
      <c r="C40" s="9" t="s">
        <v>41</v>
      </c>
      <c r="D40" s="25">
        <v>288</v>
      </c>
      <c r="E40" s="25">
        <v>4049</v>
      </c>
      <c r="F40" s="25">
        <v>36749153.759999998</v>
      </c>
      <c r="G40" s="26">
        <v>18623.031299999999</v>
      </c>
      <c r="H40" s="26">
        <v>414679.34</v>
      </c>
      <c r="I40" s="27">
        <v>355895.7</v>
      </c>
      <c r="J40" s="38">
        <v>0</v>
      </c>
      <c r="K40" s="26">
        <v>0</v>
      </c>
      <c r="L40" s="38">
        <v>0</v>
      </c>
      <c r="M40" s="26">
        <v>0</v>
      </c>
      <c r="N40" s="38">
        <v>0</v>
      </c>
      <c r="O40" s="26">
        <v>0</v>
      </c>
      <c r="P40" s="38">
        <v>0</v>
      </c>
      <c r="Q40" s="24">
        <v>0</v>
      </c>
      <c r="R40" s="38">
        <v>58776.61</v>
      </c>
      <c r="S40" s="42">
        <v>7.03</v>
      </c>
    </row>
    <row r="41" spans="1:19" s="8" customFormat="1">
      <c r="A41" s="9" t="s">
        <v>36</v>
      </c>
      <c r="B41" s="10">
        <v>71</v>
      </c>
      <c r="C41" s="9" t="s">
        <v>42</v>
      </c>
      <c r="D41" s="25">
        <v>437</v>
      </c>
      <c r="E41" s="25">
        <v>3624</v>
      </c>
      <c r="F41" s="25">
        <v>26350109.93</v>
      </c>
      <c r="G41" s="26">
        <v>13087.17086</v>
      </c>
      <c r="H41" s="26">
        <v>262135.64</v>
      </c>
      <c r="I41" s="27">
        <v>261605.27</v>
      </c>
      <c r="J41" s="38">
        <v>0</v>
      </c>
      <c r="K41" s="26">
        <v>0</v>
      </c>
      <c r="L41" s="38">
        <v>0</v>
      </c>
      <c r="M41" s="26">
        <v>0</v>
      </c>
      <c r="N41" s="38">
        <v>0</v>
      </c>
      <c r="O41" s="26">
        <v>0</v>
      </c>
      <c r="P41" s="38">
        <v>0</v>
      </c>
      <c r="Q41" s="24">
        <v>0</v>
      </c>
      <c r="R41" s="38">
        <v>526.37</v>
      </c>
      <c r="S41" s="42">
        <v>4</v>
      </c>
    </row>
    <row r="42" spans="1:19" s="8" customFormat="1">
      <c r="A42" s="9" t="s">
        <v>36</v>
      </c>
      <c r="B42" s="10">
        <v>91</v>
      </c>
      <c r="C42" s="9" t="s">
        <v>43</v>
      </c>
      <c r="D42" s="25">
        <v>684</v>
      </c>
      <c r="E42" s="25">
        <v>4400</v>
      </c>
      <c r="F42" s="25">
        <v>33342445.27</v>
      </c>
      <c r="G42" s="26">
        <v>12483.56774</v>
      </c>
      <c r="H42" s="26">
        <v>131288.23000000001</v>
      </c>
      <c r="I42" s="27">
        <v>130408.36</v>
      </c>
      <c r="J42" s="38">
        <v>0</v>
      </c>
      <c r="K42" s="26">
        <v>0</v>
      </c>
      <c r="L42" s="38">
        <v>0</v>
      </c>
      <c r="M42" s="26">
        <v>0</v>
      </c>
      <c r="N42" s="38">
        <v>0</v>
      </c>
      <c r="O42" s="26">
        <v>0</v>
      </c>
      <c r="P42" s="38">
        <v>0</v>
      </c>
      <c r="Q42" s="24">
        <v>0</v>
      </c>
      <c r="R42" s="38">
        <v>847.71</v>
      </c>
      <c r="S42" s="42">
        <v>32.159999999999997</v>
      </c>
    </row>
    <row r="43" spans="1:19" s="8" customFormat="1">
      <c r="A43" s="9" t="s">
        <v>44</v>
      </c>
      <c r="B43" s="10">
        <v>63</v>
      </c>
      <c r="C43" s="9" t="s">
        <v>45</v>
      </c>
      <c r="D43" s="25">
        <v>101</v>
      </c>
      <c r="E43" s="25">
        <v>497</v>
      </c>
      <c r="F43" s="25">
        <v>2484648.0299999998</v>
      </c>
      <c r="G43" s="26">
        <v>2221.75884</v>
      </c>
      <c r="H43" s="26">
        <v>15412.49</v>
      </c>
      <c r="I43" s="27">
        <v>15338.88</v>
      </c>
      <c r="J43" s="38">
        <v>0</v>
      </c>
      <c r="K43" s="26">
        <v>0</v>
      </c>
      <c r="L43" s="38">
        <v>0</v>
      </c>
      <c r="M43" s="26">
        <v>0</v>
      </c>
      <c r="N43" s="38">
        <v>0</v>
      </c>
      <c r="O43" s="26">
        <v>0</v>
      </c>
      <c r="P43" s="38">
        <v>0</v>
      </c>
      <c r="Q43" s="24">
        <v>0</v>
      </c>
      <c r="R43" s="38">
        <v>66.680000000000007</v>
      </c>
      <c r="S43" s="42">
        <v>6.93</v>
      </c>
    </row>
    <row r="44" spans="1:19" s="8" customFormat="1">
      <c r="A44" s="9" t="s">
        <v>44</v>
      </c>
      <c r="B44" s="10">
        <v>77</v>
      </c>
      <c r="C44" s="9" t="s">
        <v>46</v>
      </c>
      <c r="D44" s="25">
        <v>377</v>
      </c>
      <c r="E44" s="25">
        <v>1565</v>
      </c>
      <c r="F44" s="25">
        <v>9301127.9800000004</v>
      </c>
      <c r="G44" s="26">
        <v>2249.9357100000002</v>
      </c>
      <c r="H44" s="26">
        <v>79701.850000000006</v>
      </c>
      <c r="I44" s="27">
        <v>77823.81</v>
      </c>
      <c r="J44" s="38">
        <v>0</v>
      </c>
      <c r="K44" s="26">
        <v>0</v>
      </c>
      <c r="L44" s="38">
        <v>0</v>
      </c>
      <c r="M44" s="26">
        <v>0</v>
      </c>
      <c r="N44" s="38">
        <v>0</v>
      </c>
      <c r="O44" s="26">
        <v>0</v>
      </c>
      <c r="P44" s="38">
        <v>0</v>
      </c>
      <c r="Q44" s="24">
        <v>0</v>
      </c>
      <c r="R44" s="38">
        <v>1863.75</v>
      </c>
      <c r="S44" s="42">
        <v>14.29</v>
      </c>
    </row>
    <row r="45" spans="1:19" s="8" customFormat="1">
      <c r="A45" s="9" t="s">
        <v>44</v>
      </c>
      <c r="B45" s="10">
        <v>87</v>
      </c>
      <c r="C45" s="9" t="s">
        <v>47</v>
      </c>
      <c r="D45" s="25">
        <v>245</v>
      </c>
      <c r="E45" s="25">
        <v>858</v>
      </c>
      <c r="F45" s="25">
        <v>2042201.16</v>
      </c>
      <c r="G45" s="26">
        <v>696.69482000000005</v>
      </c>
      <c r="H45" s="26">
        <v>26898</v>
      </c>
      <c r="I45" s="27">
        <v>23521.05</v>
      </c>
      <c r="J45" s="38">
        <v>0</v>
      </c>
      <c r="K45" s="26">
        <v>0</v>
      </c>
      <c r="L45" s="38">
        <v>25.66</v>
      </c>
      <c r="M45" s="26">
        <v>153.22174000000001</v>
      </c>
      <c r="N45" s="38">
        <v>0</v>
      </c>
      <c r="O45" s="26">
        <v>0</v>
      </c>
      <c r="P45" s="38">
        <v>0</v>
      </c>
      <c r="Q45" s="24">
        <v>0</v>
      </c>
      <c r="R45" s="38">
        <v>3343.39</v>
      </c>
      <c r="S45" s="42">
        <v>7.9</v>
      </c>
    </row>
    <row r="46" spans="1:19" s="8" customFormat="1">
      <c r="A46" s="9" t="s">
        <v>44</v>
      </c>
      <c r="B46" s="10">
        <v>94</v>
      </c>
      <c r="C46" s="9" t="s">
        <v>48</v>
      </c>
      <c r="D46" s="25">
        <v>404</v>
      </c>
      <c r="E46" s="25">
        <v>2580</v>
      </c>
      <c r="F46" s="25">
        <v>14945485.220000001</v>
      </c>
      <c r="G46" s="26">
        <v>8208.8763299999991</v>
      </c>
      <c r="H46" s="26">
        <v>61146.28</v>
      </c>
      <c r="I46" s="27">
        <v>60225.42</v>
      </c>
      <c r="J46" s="38">
        <v>0</v>
      </c>
      <c r="K46" s="26">
        <v>0</v>
      </c>
      <c r="L46" s="38">
        <v>0</v>
      </c>
      <c r="M46" s="26">
        <v>0</v>
      </c>
      <c r="N46" s="38">
        <v>0</v>
      </c>
      <c r="O46" s="26">
        <v>0</v>
      </c>
      <c r="P46" s="38">
        <v>0</v>
      </c>
      <c r="Q46" s="24">
        <v>0</v>
      </c>
      <c r="R46" s="38">
        <v>905.54</v>
      </c>
      <c r="S46" s="42">
        <v>15.32</v>
      </c>
    </row>
    <row r="47" spans="1:19" s="8" customFormat="1">
      <c r="A47" s="9" t="s">
        <v>49</v>
      </c>
      <c r="B47" s="10">
        <v>61</v>
      </c>
      <c r="C47" s="9" t="s">
        <v>50</v>
      </c>
      <c r="D47" s="25">
        <v>438</v>
      </c>
      <c r="E47" s="25">
        <v>2704</v>
      </c>
      <c r="F47" s="25">
        <v>20779794.91</v>
      </c>
      <c r="G47" s="26">
        <v>8605.4370899999994</v>
      </c>
      <c r="H47" s="26">
        <v>118787.5</v>
      </c>
      <c r="I47" s="27">
        <v>118194.26</v>
      </c>
      <c r="J47" s="38">
        <v>0</v>
      </c>
      <c r="K47" s="26">
        <v>0</v>
      </c>
      <c r="L47" s="38">
        <v>418</v>
      </c>
      <c r="M47" s="26">
        <v>8.0716999999999999</v>
      </c>
      <c r="N47" s="38">
        <v>0</v>
      </c>
      <c r="O47" s="26">
        <v>0</v>
      </c>
      <c r="P47" s="38">
        <v>0</v>
      </c>
      <c r="Q47" s="24">
        <v>0</v>
      </c>
      <c r="R47" s="38">
        <v>148.76</v>
      </c>
      <c r="S47" s="42">
        <v>26.48</v>
      </c>
    </row>
    <row r="48" spans="1:19" s="8" customFormat="1">
      <c r="A48" s="9" t="s">
        <v>49</v>
      </c>
      <c r="B48" s="10">
        <v>68</v>
      </c>
      <c r="C48" s="9" t="s">
        <v>51</v>
      </c>
      <c r="D48" s="25">
        <v>316</v>
      </c>
      <c r="E48" s="25">
        <v>1228</v>
      </c>
      <c r="F48" s="25">
        <v>9317052.7599999998</v>
      </c>
      <c r="G48" s="26">
        <v>1956.3699099999999</v>
      </c>
      <c r="H48" s="26">
        <v>76101.929999999993</v>
      </c>
      <c r="I48" s="27">
        <v>75301.63</v>
      </c>
      <c r="J48" s="38">
        <v>0</v>
      </c>
      <c r="K48" s="26">
        <v>0</v>
      </c>
      <c r="L48" s="38">
        <v>0</v>
      </c>
      <c r="M48" s="26">
        <v>0</v>
      </c>
      <c r="N48" s="38">
        <v>0</v>
      </c>
      <c r="O48" s="26">
        <v>0</v>
      </c>
      <c r="P48" s="38">
        <v>0</v>
      </c>
      <c r="Q48" s="24">
        <v>0</v>
      </c>
      <c r="R48" s="38">
        <v>793.7</v>
      </c>
      <c r="S48" s="42">
        <v>6.6</v>
      </c>
    </row>
    <row r="49" spans="1:19" s="8" customFormat="1">
      <c r="A49" s="9" t="s">
        <v>49</v>
      </c>
      <c r="B49" s="10">
        <v>74</v>
      </c>
      <c r="C49" s="9" t="s">
        <v>52</v>
      </c>
      <c r="D49" s="25">
        <v>180</v>
      </c>
      <c r="E49" s="25">
        <v>1085</v>
      </c>
      <c r="F49" s="25">
        <v>2197053.7400000002</v>
      </c>
      <c r="G49" s="26">
        <v>1591.5389299999999</v>
      </c>
      <c r="H49" s="26">
        <v>19441.68</v>
      </c>
      <c r="I49" s="27">
        <v>19071.41</v>
      </c>
      <c r="J49" s="38">
        <v>0</v>
      </c>
      <c r="K49" s="26">
        <v>0</v>
      </c>
      <c r="L49" s="38">
        <v>0</v>
      </c>
      <c r="M49" s="26">
        <v>0</v>
      </c>
      <c r="N49" s="38">
        <v>0</v>
      </c>
      <c r="O49" s="26">
        <v>0</v>
      </c>
      <c r="P49" s="38">
        <v>0</v>
      </c>
      <c r="Q49" s="24">
        <v>0</v>
      </c>
      <c r="R49" s="38">
        <v>360.54</v>
      </c>
      <c r="S49" s="42">
        <v>9.73</v>
      </c>
    </row>
    <row r="50" spans="1:19" s="8" customFormat="1">
      <c r="A50" s="9" t="s">
        <v>49</v>
      </c>
      <c r="B50" s="10">
        <v>78</v>
      </c>
      <c r="C50" s="9" t="s">
        <v>53</v>
      </c>
      <c r="D50" s="25">
        <v>354</v>
      </c>
      <c r="E50" s="25">
        <v>1412</v>
      </c>
      <c r="F50" s="25">
        <v>7786288.6699999999</v>
      </c>
      <c r="G50" s="26">
        <v>2466.3445000000002</v>
      </c>
      <c r="H50" s="26">
        <v>47811.75</v>
      </c>
      <c r="I50" s="27">
        <v>45736.9</v>
      </c>
      <c r="J50" s="38">
        <v>0</v>
      </c>
      <c r="K50" s="26">
        <v>0</v>
      </c>
      <c r="L50" s="38">
        <v>0</v>
      </c>
      <c r="M50" s="26">
        <v>0</v>
      </c>
      <c r="N50" s="38">
        <v>0</v>
      </c>
      <c r="O50" s="26">
        <v>0</v>
      </c>
      <c r="P50" s="38">
        <v>0</v>
      </c>
      <c r="Q50" s="24">
        <v>0</v>
      </c>
      <c r="R50" s="38">
        <v>2065.46</v>
      </c>
      <c r="S50" s="42">
        <v>9.39</v>
      </c>
    </row>
    <row r="51" spans="1:19" s="8" customFormat="1">
      <c r="A51" s="9" t="s">
        <v>54</v>
      </c>
      <c r="B51" s="10">
        <v>30</v>
      </c>
      <c r="C51" s="9" t="s">
        <v>55</v>
      </c>
      <c r="D51" s="25">
        <v>63</v>
      </c>
      <c r="E51" s="25">
        <v>81</v>
      </c>
      <c r="F51" s="25">
        <v>513828.82</v>
      </c>
      <c r="G51" s="26">
        <v>54.398429999999998</v>
      </c>
      <c r="H51" s="26">
        <v>8743.84</v>
      </c>
      <c r="I51" s="27">
        <v>8743.84</v>
      </c>
      <c r="J51" s="38">
        <v>0</v>
      </c>
      <c r="K51" s="26">
        <v>0</v>
      </c>
      <c r="L51" s="38">
        <v>0</v>
      </c>
      <c r="M51" s="26">
        <v>0</v>
      </c>
      <c r="N51" s="38">
        <v>0</v>
      </c>
      <c r="O51" s="26">
        <v>0</v>
      </c>
      <c r="P51" s="38">
        <v>0</v>
      </c>
      <c r="Q51" s="24">
        <v>0</v>
      </c>
      <c r="R51" s="38">
        <v>0</v>
      </c>
      <c r="S51" s="42">
        <v>0</v>
      </c>
    </row>
    <row r="52" spans="1:19" s="8" customFormat="1">
      <c r="A52" s="9" t="s">
        <v>54</v>
      </c>
      <c r="B52" s="10">
        <v>34</v>
      </c>
      <c r="C52" s="9" t="s">
        <v>56</v>
      </c>
      <c r="D52" s="25">
        <v>473</v>
      </c>
      <c r="E52" s="25">
        <v>2866</v>
      </c>
      <c r="F52" s="25">
        <v>6749760.5599999996</v>
      </c>
      <c r="G52" s="26">
        <v>6364.09962</v>
      </c>
      <c r="H52" s="26">
        <v>52562.47</v>
      </c>
      <c r="I52" s="27">
        <v>51599.45</v>
      </c>
      <c r="J52" s="38">
        <v>0</v>
      </c>
      <c r="K52" s="26">
        <v>0</v>
      </c>
      <c r="L52" s="38">
        <v>0</v>
      </c>
      <c r="M52" s="26">
        <v>0</v>
      </c>
      <c r="N52" s="38">
        <v>0</v>
      </c>
      <c r="O52" s="26">
        <v>0</v>
      </c>
      <c r="P52" s="38">
        <v>0</v>
      </c>
      <c r="Q52" s="24">
        <v>0</v>
      </c>
      <c r="R52" s="38">
        <v>938.78</v>
      </c>
      <c r="S52" s="42">
        <v>24.24</v>
      </c>
    </row>
    <row r="53" spans="1:19" s="8" customFormat="1">
      <c r="A53" s="9" t="s">
        <v>54</v>
      </c>
      <c r="B53" s="10">
        <v>43</v>
      </c>
      <c r="C53" s="9" t="s">
        <v>57</v>
      </c>
      <c r="D53" s="25">
        <v>344</v>
      </c>
      <c r="E53" s="25">
        <v>1890</v>
      </c>
      <c r="F53" s="25">
        <v>3213100.92</v>
      </c>
      <c r="G53" s="26">
        <v>2955.99721</v>
      </c>
      <c r="H53" s="26">
        <v>41426.410000000003</v>
      </c>
      <c r="I53" s="27">
        <v>28333.08</v>
      </c>
      <c r="J53" s="38">
        <v>0</v>
      </c>
      <c r="K53" s="26">
        <v>0</v>
      </c>
      <c r="L53" s="38">
        <v>0</v>
      </c>
      <c r="M53" s="26">
        <v>0</v>
      </c>
      <c r="N53" s="38">
        <v>0</v>
      </c>
      <c r="O53" s="26">
        <v>0</v>
      </c>
      <c r="P53" s="38">
        <v>0</v>
      </c>
      <c r="Q53" s="24">
        <v>0</v>
      </c>
      <c r="R53" s="38">
        <v>13084.45</v>
      </c>
      <c r="S53" s="42">
        <v>8.8800000000000008</v>
      </c>
    </row>
    <row r="54" spans="1:19" s="8" customFormat="1">
      <c r="A54" s="9" t="s">
        <v>54</v>
      </c>
      <c r="B54" s="10">
        <v>45</v>
      </c>
      <c r="C54" s="9" t="s">
        <v>58</v>
      </c>
      <c r="D54" s="25">
        <v>362</v>
      </c>
      <c r="E54" s="25">
        <v>2586</v>
      </c>
      <c r="F54" s="25">
        <v>3453396.45</v>
      </c>
      <c r="G54" s="26">
        <v>4248.4354499999999</v>
      </c>
      <c r="H54" s="26">
        <v>46526.64</v>
      </c>
      <c r="I54" s="27">
        <v>44304.32</v>
      </c>
      <c r="J54" s="38">
        <v>0</v>
      </c>
      <c r="K54" s="26">
        <v>0</v>
      </c>
      <c r="L54" s="38">
        <v>0</v>
      </c>
      <c r="M54" s="26">
        <v>0</v>
      </c>
      <c r="N54" s="38">
        <v>0</v>
      </c>
      <c r="O54" s="26">
        <v>0</v>
      </c>
      <c r="P54" s="38">
        <v>0</v>
      </c>
      <c r="Q54" s="24">
        <v>0</v>
      </c>
      <c r="R54" s="38">
        <v>2215.0500000000002</v>
      </c>
      <c r="S54" s="42">
        <v>7.27</v>
      </c>
    </row>
    <row r="55" spans="1:19" s="8" customFormat="1">
      <c r="A55" s="9" t="s">
        <v>54</v>
      </c>
      <c r="B55" s="10">
        <v>62</v>
      </c>
      <c r="C55" s="9" t="s">
        <v>59</v>
      </c>
      <c r="D55" s="25">
        <v>509</v>
      </c>
      <c r="E55" s="25">
        <v>1833</v>
      </c>
      <c r="F55" s="25">
        <v>5398400.5999999996</v>
      </c>
      <c r="G55" s="26">
        <v>2726.9872599999999</v>
      </c>
      <c r="H55" s="26">
        <v>58955.51</v>
      </c>
      <c r="I55" s="27">
        <v>58320.84</v>
      </c>
      <c r="J55" s="38">
        <v>0</v>
      </c>
      <c r="K55" s="26">
        <v>0</v>
      </c>
      <c r="L55" s="38">
        <v>0</v>
      </c>
      <c r="M55" s="26">
        <v>0</v>
      </c>
      <c r="N55" s="38">
        <v>0</v>
      </c>
      <c r="O55" s="26">
        <v>0</v>
      </c>
      <c r="P55" s="38">
        <v>0</v>
      </c>
      <c r="Q55" s="24">
        <v>0</v>
      </c>
      <c r="R55" s="38">
        <v>619.46</v>
      </c>
      <c r="S55" s="42">
        <v>15.21</v>
      </c>
    </row>
    <row r="56" spans="1:19" s="8" customFormat="1">
      <c r="A56" s="9" t="s">
        <v>54</v>
      </c>
      <c r="B56" s="10">
        <v>82</v>
      </c>
      <c r="C56" s="9" t="s">
        <v>60</v>
      </c>
      <c r="D56" s="25">
        <v>456</v>
      </c>
      <c r="E56" s="25">
        <v>1826</v>
      </c>
      <c r="F56" s="25">
        <v>13155989.109999999</v>
      </c>
      <c r="G56" s="26">
        <v>1743.3925400000001</v>
      </c>
      <c r="H56" s="26">
        <v>126143.18</v>
      </c>
      <c r="I56" s="27">
        <v>124387.69</v>
      </c>
      <c r="J56" s="38">
        <v>0</v>
      </c>
      <c r="K56" s="26">
        <v>0</v>
      </c>
      <c r="L56" s="38">
        <v>0</v>
      </c>
      <c r="M56" s="26">
        <v>0</v>
      </c>
      <c r="N56" s="38">
        <v>0</v>
      </c>
      <c r="O56" s="26">
        <v>0</v>
      </c>
      <c r="P56" s="38">
        <v>0</v>
      </c>
      <c r="Q56" s="24">
        <v>0</v>
      </c>
      <c r="R56" s="38">
        <v>1739.59</v>
      </c>
      <c r="S56" s="42">
        <v>15.9</v>
      </c>
    </row>
    <row r="57" spans="1:19" s="8" customFormat="1">
      <c r="A57" s="9" t="s">
        <v>0</v>
      </c>
      <c r="B57" s="10">
        <v>1</v>
      </c>
      <c r="C57" s="9" t="s">
        <v>61</v>
      </c>
      <c r="D57" s="25">
        <v>3427</v>
      </c>
      <c r="E57" s="25">
        <v>6956</v>
      </c>
      <c r="F57" s="25">
        <v>1195605131.22</v>
      </c>
      <c r="G57" s="26">
        <v>2259.5932899999998</v>
      </c>
      <c r="H57" s="26">
        <v>1664284.49</v>
      </c>
      <c r="I57" s="27">
        <v>1563336.25</v>
      </c>
      <c r="J57" s="38">
        <v>0</v>
      </c>
      <c r="K57" s="26">
        <v>0</v>
      </c>
      <c r="L57" s="38">
        <v>3911.59</v>
      </c>
      <c r="M57" s="26">
        <v>14.298360000000001</v>
      </c>
      <c r="N57" s="38">
        <v>0</v>
      </c>
      <c r="O57" s="26">
        <v>0</v>
      </c>
      <c r="P57" s="38">
        <v>0</v>
      </c>
      <c r="Q57" s="24">
        <v>0</v>
      </c>
      <c r="R57" s="38">
        <v>96867.71</v>
      </c>
      <c r="S57" s="42">
        <v>168.94</v>
      </c>
    </row>
    <row r="58" spans="1:19" s="8" customFormat="1">
      <c r="A58" s="9" t="s">
        <v>0</v>
      </c>
      <c r="B58" s="10">
        <v>41</v>
      </c>
      <c r="C58" s="9" t="s">
        <v>62</v>
      </c>
      <c r="D58" s="25">
        <v>2124</v>
      </c>
      <c r="E58" s="25">
        <v>9412</v>
      </c>
      <c r="F58" s="25">
        <v>206656835.37</v>
      </c>
      <c r="G58" s="26">
        <v>7649.7968300000002</v>
      </c>
      <c r="H58" s="26">
        <v>668010.63</v>
      </c>
      <c r="I58" s="27">
        <v>662800.56999999995</v>
      </c>
      <c r="J58" s="38">
        <v>0</v>
      </c>
      <c r="K58" s="26">
        <v>0</v>
      </c>
      <c r="L58" s="38">
        <v>0</v>
      </c>
      <c r="M58" s="26">
        <v>0</v>
      </c>
      <c r="N58" s="38">
        <v>0</v>
      </c>
      <c r="O58" s="26">
        <v>0</v>
      </c>
      <c r="P58" s="38">
        <v>0</v>
      </c>
      <c r="Q58" s="24">
        <v>0</v>
      </c>
      <c r="R58" s="38">
        <v>5164.22</v>
      </c>
      <c r="S58" s="42">
        <v>45.84</v>
      </c>
    </row>
    <row r="59" spans="1:19" s="8" customFormat="1">
      <c r="A59" s="9" t="s">
        <v>0</v>
      </c>
      <c r="B59" s="10">
        <v>42</v>
      </c>
      <c r="C59" s="9" t="s">
        <v>63</v>
      </c>
      <c r="D59" s="25">
        <v>432</v>
      </c>
      <c r="E59" s="25">
        <v>1494</v>
      </c>
      <c r="F59" s="25">
        <v>19827180.09</v>
      </c>
      <c r="G59" s="26">
        <v>2205.0131299999998</v>
      </c>
      <c r="H59" s="26">
        <v>113740.37</v>
      </c>
      <c r="I59" s="27">
        <v>111636.42</v>
      </c>
      <c r="J59" s="38">
        <v>0</v>
      </c>
      <c r="K59" s="26">
        <v>0</v>
      </c>
      <c r="L59" s="38">
        <v>0</v>
      </c>
      <c r="M59" s="26">
        <v>0</v>
      </c>
      <c r="N59" s="38">
        <v>0</v>
      </c>
      <c r="O59" s="26">
        <v>0</v>
      </c>
      <c r="P59" s="38">
        <v>0</v>
      </c>
      <c r="Q59" s="24">
        <v>0</v>
      </c>
      <c r="R59" s="38">
        <v>2099.2600000000002</v>
      </c>
      <c r="S59" s="42">
        <v>4.6900000000000004</v>
      </c>
    </row>
    <row r="60" spans="1:19" s="8" customFormat="1">
      <c r="A60" s="9" t="s">
        <v>0</v>
      </c>
      <c r="B60" s="10">
        <v>79</v>
      </c>
      <c r="C60" s="9" t="s">
        <v>64</v>
      </c>
      <c r="D60" s="25">
        <v>700</v>
      </c>
      <c r="E60" s="25">
        <v>3739</v>
      </c>
      <c r="F60" s="25">
        <v>44540625.579999998</v>
      </c>
      <c r="G60" s="26">
        <v>2889.6975600000001</v>
      </c>
      <c r="H60" s="26">
        <v>187735.05</v>
      </c>
      <c r="I60" s="27">
        <v>185060.74</v>
      </c>
      <c r="J60" s="38">
        <v>0</v>
      </c>
      <c r="K60" s="26">
        <v>0</v>
      </c>
      <c r="L60" s="38">
        <v>0</v>
      </c>
      <c r="M60" s="26">
        <v>0</v>
      </c>
      <c r="N60" s="38">
        <v>0</v>
      </c>
      <c r="O60" s="26">
        <v>0</v>
      </c>
      <c r="P60" s="38">
        <v>0</v>
      </c>
      <c r="Q60" s="24">
        <v>0</v>
      </c>
      <c r="R60" s="38">
        <v>2667.25</v>
      </c>
      <c r="S60" s="42">
        <v>7.06</v>
      </c>
    </row>
    <row r="61" spans="1:19" s="8" customFormat="1">
      <c r="A61" s="9" t="s">
        <v>0</v>
      </c>
      <c r="B61" s="10">
        <v>81</v>
      </c>
      <c r="C61" s="9" t="s">
        <v>65</v>
      </c>
      <c r="D61" s="25">
        <v>461</v>
      </c>
      <c r="E61" s="25">
        <v>2213</v>
      </c>
      <c r="F61" s="25">
        <v>11144386.91</v>
      </c>
      <c r="G61" s="26">
        <v>5597.7923099999998</v>
      </c>
      <c r="H61" s="26">
        <v>163765.74</v>
      </c>
      <c r="I61" s="27">
        <v>162003.74</v>
      </c>
      <c r="J61" s="38">
        <v>0</v>
      </c>
      <c r="K61" s="26">
        <v>0</v>
      </c>
      <c r="L61" s="38">
        <v>0</v>
      </c>
      <c r="M61" s="26">
        <v>0</v>
      </c>
      <c r="N61" s="38">
        <v>0</v>
      </c>
      <c r="O61" s="26">
        <v>0</v>
      </c>
      <c r="P61" s="38">
        <v>0</v>
      </c>
      <c r="Q61" s="24">
        <v>0</v>
      </c>
      <c r="R61" s="38">
        <v>1746.72</v>
      </c>
      <c r="S61" s="42">
        <v>15.28</v>
      </c>
    </row>
    <row r="62" spans="1:19" s="8" customFormat="1">
      <c r="A62" s="9" t="s">
        <v>0</v>
      </c>
      <c r="B62" s="10">
        <v>85</v>
      </c>
      <c r="C62" s="9" t="s">
        <v>66</v>
      </c>
      <c r="D62" s="25">
        <v>295</v>
      </c>
      <c r="E62" s="25">
        <v>2084</v>
      </c>
      <c r="F62" s="25">
        <v>2928116.91</v>
      </c>
      <c r="G62" s="26">
        <v>1523.4020399999999</v>
      </c>
      <c r="H62" s="26">
        <v>36479.64</v>
      </c>
      <c r="I62" s="27">
        <v>34680.639999999999</v>
      </c>
      <c r="J62" s="38">
        <v>0</v>
      </c>
      <c r="K62" s="26">
        <v>0</v>
      </c>
      <c r="L62" s="38">
        <v>0</v>
      </c>
      <c r="M62" s="26">
        <v>0</v>
      </c>
      <c r="N62" s="38">
        <v>0</v>
      </c>
      <c r="O62" s="26">
        <v>0</v>
      </c>
      <c r="P62" s="38">
        <v>0</v>
      </c>
      <c r="Q62" s="24">
        <v>0</v>
      </c>
      <c r="R62" s="38">
        <v>1787.28</v>
      </c>
      <c r="S62" s="42">
        <v>11.72</v>
      </c>
    </row>
    <row r="63" spans="1:19" s="8" customFormat="1">
      <c r="A63" s="9" t="s">
        <v>0</v>
      </c>
      <c r="B63" s="10">
        <v>86</v>
      </c>
      <c r="C63" s="9" t="s">
        <v>67</v>
      </c>
      <c r="D63" s="25">
        <v>403</v>
      </c>
      <c r="E63" s="25">
        <v>2601</v>
      </c>
      <c r="F63" s="25">
        <v>3971507.3</v>
      </c>
      <c r="G63" s="26">
        <v>2801.0425599999999</v>
      </c>
      <c r="H63" s="26">
        <v>65296.19</v>
      </c>
      <c r="I63" s="27">
        <v>62615.39</v>
      </c>
      <c r="J63" s="38">
        <v>0</v>
      </c>
      <c r="K63" s="26">
        <v>0</v>
      </c>
      <c r="L63" s="38">
        <v>0</v>
      </c>
      <c r="M63" s="26">
        <v>0</v>
      </c>
      <c r="N63" s="38">
        <v>0</v>
      </c>
      <c r="O63" s="26">
        <v>0</v>
      </c>
      <c r="P63" s="38">
        <v>0</v>
      </c>
      <c r="Q63" s="24">
        <v>0</v>
      </c>
      <c r="R63" s="38">
        <v>2676.7</v>
      </c>
      <c r="S63" s="42">
        <v>4.0999999999999996</v>
      </c>
    </row>
    <row r="64" spans="1:19" s="8" customFormat="1">
      <c r="A64" s="9" t="s">
        <v>0</v>
      </c>
      <c r="B64" s="10">
        <v>89</v>
      </c>
      <c r="C64" s="9" t="s">
        <v>68</v>
      </c>
      <c r="D64" s="25">
        <v>418</v>
      </c>
      <c r="E64" s="25">
        <v>1727</v>
      </c>
      <c r="F64" s="25">
        <v>7628004.8300000001</v>
      </c>
      <c r="G64" s="26">
        <v>2387.1514000000002</v>
      </c>
      <c r="H64" s="26">
        <v>93909.54</v>
      </c>
      <c r="I64" s="27">
        <v>93318.21</v>
      </c>
      <c r="J64" s="38">
        <v>0</v>
      </c>
      <c r="K64" s="26">
        <v>0</v>
      </c>
      <c r="L64" s="38">
        <v>0</v>
      </c>
      <c r="M64" s="26">
        <v>0</v>
      </c>
      <c r="N64" s="38">
        <v>0</v>
      </c>
      <c r="O64" s="26">
        <v>0</v>
      </c>
      <c r="P64" s="38">
        <v>0</v>
      </c>
      <c r="Q64" s="24">
        <v>0</v>
      </c>
      <c r="R64" s="38">
        <v>586.84</v>
      </c>
      <c r="S64" s="42">
        <v>4.49</v>
      </c>
    </row>
    <row r="65" spans="13:13">
      <c r="M65" s="54"/>
    </row>
  </sheetData>
  <autoFilter ref="A4:S64"/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2023 FA</vt:lpstr>
      <vt:lpstr>2023 JV</vt:lpstr>
    </vt:vector>
  </TitlesOfParts>
  <Company>VMI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2020-11-03T09:09:19Z</dcterms:created>
  <dcterms:modified xsi:type="dcterms:W3CDTF">2023-11-06T21:14:22Z</dcterms:modified>
</cp:coreProperties>
</file>