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DG\ZM_Darbinis_ribotas\Sauliaus zeme lentos\2022\"/>
    </mc:Choice>
  </mc:AlternateContent>
  <bookViews>
    <workbookView xWindow="0" yWindow="0" windowWidth="20850" windowHeight="10260" activeTab="1"/>
  </bookViews>
  <sheets>
    <sheet name="2022 FA" sheetId="1" r:id="rId1"/>
    <sheet name="2022 JV" sheetId="2" r:id="rId2"/>
  </sheets>
  <definedNames>
    <definedName name="_xlnm._FilterDatabase" localSheetId="0" hidden="1">'2022 FA'!$A$4:$S$64</definedName>
    <definedName name="_xlnm._FilterDatabase" localSheetId="1" hidden="1">'2022 JV'!$A$4:$S$64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2" l="1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</calcChain>
</file>

<file path=xl/sharedStrings.xml><?xml version="1.0" encoding="utf-8"?>
<sst xmlns="http://schemas.openxmlformats.org/spreadsheetml/2006/main" count="284" uniqueCount="93">
  <si>
    <t>Vilniaus</t>
  </si>
  <si>
    <t>Alytaus</t>
  </si>
  <si>
    <t>Alytaus m.</t>
  </si>
  <si>
    <t>Druskininkų</t>
  </si>
  <si>
    <t>Alytaus r.</t>
  </si>
  <si>
    <t>Varėnos r.</t>
  </si>
  <si>
    <t>Lazdijų r.</t>
  </si>
  <si>
    <t>Kauno</t>
  </si>
  <si>
    <t>Birštono</t>
  </si>
  <si>
    <t>Kauno m.</t>
  </si>
  <si>
    <t>Jonavos r.</t>
  </si>
  <si>
    <t>Kaišiadorių r.</t>
  </si>
  <si>
    <t>Kauno r.</t>
  </si>
  <si>
    <t>Kėdainių r.</t>
  </si>
  <si>
    <t>Prienų r.</t>
  </si>
  <si>
    <t>Raseinių r.</t>
  </si>
  <si>
    <t>Klaipėdos</t>
  </si>
  <si>
    <t>Klaipėdos m.</t>
  </si>
  <si>
    <t>Neringos</t>
  </si>
  <si>
    <t>Palangos m.</t>
  </si>
  <si>
    <t>Klaipėdos r.</t>
  </si>
  <si>
    <t>Kretingos r.</t>
  </si>
  <si>
    <t>Skuodo r.</t>
  </si>
  <si>
    <t>Šilutės r.</t>
  </si>
  <si>
    <t>Marijampolės</t>
  </si>
  <si>
    <t>Vilkaviškio r.</t>
  </si>
  <si>
    <t>Kalvarijos</t>
  </si>
  <si>
    <t>Kazlų Rūdos</t>
  </si>
  <si>
    <t>Šakių r.</t>
  </si>
  <si>
    <t>Panevėžio</t>
  </si>
  <si>
    <t>Panevėžio m.</t>
  </si>
  <si>
    <t>Biržų r.</t>
  </si>
  <si>
    <t>Kupiškio r.</t>
  </si>
  <si>
    <t>Panevėžio r.</t>
  </si>
  <si>
    <t>Pasvalio r.</t>
  </si>
  <si>
    <t>Rokiškio r.</t>
  </si>
  <si>
    <t>Šiaulių</t>
  </si>
  <si>
    <t>Šiaulių m.</t>
  </si>
  <si>
    <t>Akmenės r.</t>
  </si>
  <si>
    <t>Joniškio r.</t>
  </si>
  <si>
    <t>Kelmės r.</t>
  </si>
  <si>
    <t>Pakruojo r.</t>
  </si>
  <si>
    <t>Radviliškio r.</t>
  </si>
  <si>
    <t>Šiaulių r.</t>
  </si>
  <si>
    <t>Tauragės</t>
  </si>
  <si>
    <t>Pagėgių</t>
  </si>
  <si>
    <t>Tauragės r.</t>
  </si>
  <si>
    <t>Šilalės r.</t>
  </si>
  <si>
    <t>Jurbarko r.</t>
  </si>
  <si>
    <t>Telšių</t>
  </si>
  <si>
    <t>Mažeikių r.</t>
  </si>
  <si>
    <t>Plungės r.</t>
  </si>
  <si>
    <t>Rietavo</t>
  </si>
  <si>
    <t>Telšių r.</t>
  </si>
  <si>
    <t>Utenos</t>
  </si>
  <si>
    <t>Visagino</t>
  </si>
  <si>
    <t>Anykščių r.</t>
  </si>
  <si>
    <t>Zarasų r.</t>
  </si>
  <si>
    <t>Ignalinos r.</t>
  </si>
  <si>
    <t>Molėtų r.</t>
  </si>
  <si>
    <t>Utenos r.</t>
  </si>
  <si>
    <t>Vilniaus m.</t>
  </si>
  <si>
    <t>Vilniaus r.</t>
  </si>
  <si>
    <t>Elektrėnų</t>
  </si>
  <si>
    <t>Trakų r.</t>
  </si>
  <si>
    <t>Ukmergės r.</t>
  </si>
  <si>
    <t>Šalčininkų r.</t>
  </si>
  <si>
    <t>Švenčionių r.</t>
  </si>
  <si>
    <t>Širvintų r.</t>
  </si>
  <si>
    <t>APSKRITIS</t>
  </si>
  <si>
    <t>SAV. KODAS</t>
  </si>
  <si>
    <t>SAVIVALDYBĖ</t>
  </si>
  <si>
    <t>MM SKAIČIUS</t>
  </si>
  <si>
    <t>SKLYPŲ SKAIČIUS</t>
  </si>
  <si>
    <t>SKLYPŲ VERTE</t>
  </si>
  <si>
    <t>SKLYPŲ BENDRAS PLOTAS
(ha)</t>
  </si>
  <si>
    <t>APSKAIČIUOTO MOKESCIO SUMA PRADINĖ</t>
  </si>
  <si>
    <t>APSKAIČIUOTA MOKESČIO GALUTINĖ SUMA*</t>
  </si>
  <si>
    <t xml:space="preserve"> ŪKININKO ŪKIO LENGVATA (SUMA)</t>
  </si>
  <si>
    <t>PRITAIKYTOS ŪKININKO ŪKIO LENGVATOS PLOTAS
(ha)</t>
  </si>
  <si>
    <t>ŽEMĖS MOKESČIO ĮSTATYMO 8 STRAIPSNIO 3 DALIES NUSTATYTA LENGVATA, SAVIVALDYBĖS TARYBAI PRIĖMUS SPRENDIMĄ ŽEMĖS SAVININKUS 100 PROC.  ATLEISTI NUO ŽEMĖS MOKESČIO SAVININKUS , T.Y. TAIKOMAS 100 PROC. MOKESČIO MAŽINIMO KOEFICIENTAS
(SUMA)</t>
  </si>
  <si>
    <t>ŽEMĖS MOKESČIO ĮSTATYMO 8 STRAIPSNIO 3 DALIES NUSTATYTA LENGVATA, SAVIVALDYBĖS TARYBAI PRIĖMUS SPRENDIMĄ ŽEMĖS SAVININKUS 100 PROC.  ATLEISTI NUO ŽEMĖS MOKESČIO SAVININKUS , T.Y. TAIKOMAS 100 PROC. MOKESČIO MAŽINIMO KOEFICIENTAS
(PLOTAS, ha)</t>
  </si>
  <si>
    <t>ŽEMĖS MOKESČIO ĮSTATYMO 8 STRAIPSNIO 3 DALIES NUSTATYTA LENGVATA, SAVIVALDYBĖS TARYBAI PRIĖMUS SPRENDIMĄ NUSTATYTI NEAPMOKESTINAMĄJĮ DYDĮ SAVIVALDYBĖS VISIEMS ŽEMĖS SKLYPAMS ARBA ATSKIROMS SAVININKŲ GRUPEMS
(SUMA)</t>
  </si>
  <si>
    <t>ŽEMĖS MOKESČIO ĮSTATYMO 8 STRAIPSNIO 3 DALIES NUSTATYTA LENGVATA, SAVIVALDYBĖS TARYBAI PRIĖMUS SPRENDIMĄ NUSTATYTI NEAPMOKESTINAMĄJĮ DYDĮ SAVIVALDYBĖS VISIEMS ŽEMĖS SKLYPAMS ARBA ATSKIROMS SAVININKŲ GRUPEMS
(PLOTAS, ha)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</si>
  <si>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(SUMA)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</si>
  <si>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(PLOTAS, ha)</t>
  </si>
  <si>
    <t>ŽEMĖS MOKESČIO ĮSTATYMO 8 STRAIPSNIO 3 DALIES NUSTATYTA LENGVATA, SAVIVALDYBĖS TARYBAI PRIĖMUS SPRENDIMĄ - ŽEMĖS SAVININKAMS SUMAŽINTI ŽEMĖS MOKESTĮ ATITINKAMU PROCENTU (MAŽESNIU NEI 100 PROC.)
(SUMA)</t>
  </si>
  <si>
    <t>ŽEMĖS MOKESČIO ĮSTATYMO 8 STRAIPSNIO 1 DALIES 4 PUNKTE NUSTATYTA 5 LITŲ MINIMALI ŽEMĖS MOKESČIO SUMA, NUO 2015 M. - 2 EURŲ SUMA, TIEMS MOKESČIO MOKĖTOJAMS, KURIŲ APSKAIČIUOTA VISOJE LIETUVOS TERITORIJOJE TURIMŲ ŽEMĖS SKLYPŲ BENDRA ŽEMĖS MOKESČIO SUMA YRA MAŽESNĖ AR LYGI 5 LITAMS, NUO 2015 M. - 2 EURAMS. TAIP PAT ŽEMĖS MOKESČIO ĮSTATYMO 8 STRAIPSNIO 3 DALIES NUSTATYTA LENGVATA - SAVIVALDYBĖS TARYBOS SPRENDIMU NUSTATYTA MINIMALI ŽEMĖS MOKESČIO SUMA, KURI TAIKOMA, APMOKESTINANT TOS SAVIVALDYBĖS TERITORIJOJE TURIMUS SKLYUS
(SUMA)</t>
  </si>
  <si>
    <t>Viso:</t>
  </si>
  <si>
    <t>Iš viso:</t>
  </si>
  <si>
    <t>Atnaujinta 2022-10-25</t>
  </si>
  <si>
    <t>Juridinių asmenų žemės mokesčio paskaičiavimas ir pritaikytos lengvatos už 2022 metus pagal savivaldybėje esančius sklypus (Eurais)</t>
  </si>
  <si>
    <t>Fizinių asmenų žemės mokesčio paskaičiavimas ir pritaikytos lengvatos už 2022 metus pagal savivaldybėje esančius sklypus (Eurais)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</si>
</sst>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9"/>
      <name val="Trebuchet MS"/>
      <family val="2"/>
      <charset val="186"/>
    </font>
    <font>
      <b/>
      <i/>
      <sz val="10"/>
      <color rgb="FFFF0000"/>
      <name val="Trebuchet MS"/>
      <family val="2"/>
      <charset val="186"/>
    </font>
    <font>
      <b/>
      <sz val="10"/>
      <name val="Trebuchet MS"/>
      <family val="2"/>
      <charset val="186"/>
    </font>
    <font>
      <sz val="10"/>
      <name val="Trebuchet MS"/>
      <family val="2"/>
      <charset val="186"/>
    </font>
    <font>
      <b/>
      <i/>
      <sz val="9"/>
      <color rgb="FFFF0000"/>
      <name val="Trebuchet MS"/>
      <family val="2"/>
      <charset val="186"/>
    </font>
    <font>
      <sz val="9"/>
      <name val="Trebuchet MS"/>
      <family val="2"/>
      <charset val="186"/>
    </font>
    <font>
      <b/>
      <i/>
      <sz val="10"/>
      <name val="Trebuchet MS"/>
      <family val="2"/>
      <charset val="186"/>
    </font>
    <font>
      <b/>
      <i/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sz val="8"/>
      <name val="Dialog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4" fontId="2" fillId="0" borderId="2" xfId="1" applyNumberFormat="1" applyFont="1" applyFill="1" applyBorder="1" applyAlignment="1">
      <alignment horizontal="center" vertical="top" wrapText="1"/>
    </xf>
    <xf numFmtId="3" fontId="2" fillId="0" borderId="2" xfId="1" applyNumberFormat="1" applyFont="1" applyFill="1" applyBorder="1" applyAlignment="1">
      <alignment horizontal="center" vertical="top" wrapText="1"/>
    </xf>
    <xf numFmtId="3" fontId="3" fillId="0" borderId="0" xfId="0" applyNumberFormat="1" applyFont="1"/>
    <xf numFmtId="4" fontId="3" fillId="0" borderId="0" xfId="0" applyNumberFormat="1" applyFont="1" applyAlignment="1">
      <alignment horizontal="right"/>
    </xf>
    <xf numFmtId="4" fontId="4" fillId="0" borderId="2" xfId="1" applyNumberFormat="1" applyFont="1" applyFill="1" applyBorder="1" applyAlignment="1">
      <alignment horizontal="center" vertical="top" wrapText="1"/>
    </xf>
    <xf numFmtId="3" fontId="4" fillId="0" borderId="2" xfId="1" applyNumberFormat="1" applyFont="1" applyFill="1" applyBorder="1" applyAlignment="1">
      <alignment horizontal="center" vertical="top" wrapText="1"/>
    </xf>
    <xf numFmtId="4" fontId="5" fillId="0" borderId="0" xfId="0" applyNumberFormat="1" applyFont="1" applyAlignment="1">
      <alignment horizontal="center" vertical="top" wrapText="1"/>
    </xf>
    <xf numFmtId="4" fontId="5" fillId="0" borderId="0" xfId="0" applyNumberFormat="1" applyFont="1"/>
    <xf numFmtId="4" fontId="5" fillId="0" borderId="6" xfId="0" applyNumberFormat="1" applyFont="1" applyBorder="1"/>
    <xf numFmtId="3" fontId="5" fillId="0" borderId="6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0" applyNumberFormat="1" applyFont="1" applyBorder="1"/>
    <xf numFmtId="3" fontId="6" fillId="0" borderId="0" xfId="0" applyNumberFormat="1" applyFont="1"/>
    <xf numFmtId="4" fontId="6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center" vertical="top" wrapText="1"/>
    </xf>
    <xf numFmtId="4" fontId="7" fillId="0" borderId="0" xfId="0" applyNumberFormat="1" applyFont="1"/>
    <xf numFmtId="4" fontId="7" fillId="0" borderId="0" xfId="0" applyNumberFormat="1" applyFont="1" applyFill="1"/>
    <xf numFmtId="4" fontId="7" fillId="0" borderId="0" xfId="0" applyNumberFormat="1" applyFont="1" applyBorder="1"/>
    <xf numFmtId="3" fontId="7" fillId="0" borderId="0" xfId="0" applyNumberFormat="1" applyFont="1" applyBorder="1"/>
    <xf numFmtId="4" fontId="10" fillId="0" borderId="3" xfId="0" applyNumberFormat="1" applyFont="1" applyBorder="1"/>
    <xf numFmtId="3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 applyAlignment="1">
      <alignment horizontal="right"/>
    </xf>
    <xf numFmtId="4" fontId="11" fillId="0" borderId="4" xfId="0" applyNumberFormat="1" applyFont="1" applyBorder="1" applyAlignment="1">
      <alignment horizontal="right"/>
    </xf>
    <xf numFmtId="4" fontId="10" fillId="0" borderId="6" xfId="0" applyNumberFormat="1" applyFont="1" applyBorder="1"/>
    <xf numFmtId="3" fontId="11" fillId="0" borderId="6" xfId="0" applyNumberFormat="1" applyFont="1" applyBorder="1" applyAlignment="1">
      <alignment horizontal="right"/>
    </xf>
    <xf numFmtId="4" fontId="11" fillId="0" borderId="6" xfId="0" applyNumberFormat="1" applyFont="1" applyBorder="1" applyAlignment="1">
      <alignment horizontal="right"/>
    </xf>
    <xf numFmtId="4" fontId="11" fillId="0" borderId="7" xfId="0" applyNumberFormat="1" applyFont="1" applyBorder="1" applyAlignment="1">
      <alignment horizontal="right"/>
    </xf>
    <xf numFmtId="3" fontId="10" fillId="0" borderId="6" xfId="0" applyNumberFormat="1" applyFont="1" applyBorder="1"/>
    <xf numFmtId="4" fontId="10" fillId="0" borderId="7" xfId="0" applyNumberFormat="1" applyFont="1" applyBorder="1"/>
    <xf numFmtId="4" fontId="10" fillId="0" borderId="6" xfId="0" applyNumberFormat="1" applyFont="1" applyFill="1" applyBorder="1"/>
    <xf numFmtId="3" fontId="11" fillId="0" borderId="6" xfId="0" applyNumberFormat="1" applyFont="1" applyFill="1" applyBorder="1" applyAlignment="1">
      <alignment horizontal="right"/>
    </xf>
    <xf numFmtId="4" fontId="11" fillId="0" borderId="6" xfId="0" applyNumberFormat="1" applyFont="1" applyFill="1" applyBorder="1" applyAlignment="1">
      <alignment horizontal="right"/>
    </xf>
    <xf numFmtId="4" fontId="11" fillId="0" borderId="7" xfId="0" applyNumberFormat="1" applyFont="1" applyFill="1" applyBorder="1" applyAlignment="1">
      <alignment horizontal="right"/>
    </xf>
    <xf numFmtId="4" fontId="7" fillId="2" borderId="0" xfId="0" applyNumberFormat="1" applyFont="1" applyFill="1" applyBorder="1"/>
    <xf numFmtId="3" fontId="6" fillId="2" borderId="0" xfId="0" applyNumberFormat="1" applyFont="1" applyFill="1"/>
    <xf numFmtId="4" fontId="2" fillId="2" borderId="2" xfId="1" applyNumberFormat="1" applyFont="1" applyFill="1" applyBorder="1" applyAlignment="1">
      <alignment horizontal="center" vertical="top" wrapText="1"/>
    </xf>
    <xf numFmtId="4" fontId="11" fillId="2" borderId="3" xfId="0" applyNumberFormat="1" applyFont="1" applyFill="1" applyBorder="1" applyAlignment="1">
      <alignment horizontal="right"/>
    </xf>
    <xf numFmtId="4" fontId="11" fillId="2" borderId="6" xfId="0" applyNumberFormat="1" applyFont="1" applyFill="1" applyBorder="1" applyAlignment="1">
      <alignment horizontal="right"/>
    </xf>
    <xf numFmtId="4" fontId="10" fillId="2" borderId="6" xfId="0" applyNumberFormat="1" applyFont="1" applyFill="1" applyBorder="1"/>
    <xf numFmtId="4" fontId="2" fillId="2" borderId="1" xfId="1" applyNumberFormat="1" applyFont="1" applyFill="1" applyBorder="1" applyAlignment="1">
      <alignment horizontal="center" vertical="top" wrapText="1"/>
    </xf>
    <xf numFmtId="4" fontId="11" fillId="2" borderId="5" xfId="0" applyNumberFormat="1" applyFont="1" applyFill="1" applyBorder="1" applyAlignment="1">
      <alignment horizontal="right"/>
    </xf>
    <xf numFmtId="4" fontId="11" fillId="2" borderId="8" xfId="0" applyNumberFormat="1" applyFont="1" applyFill="1" applyBorder="1" applyAlignment="1">
      <alignment horizontal="right"/>
    </xf>
    <xf numFmtId="4" fontId="10" fillId="2" borderId="8" xfId="0" applyNumberFormat="1" applyFont="1" applyFill="1" applyBorder="1"/>
    <xf numFmtId="4" fontId="7" fillId="3" borderId="0" xfId="0" applyNumberFormat="1" applyFont="1" applyFill="1" applyBorder="1"/>
    <xf numFmtId="4" fontId="6" fillId="3" borderId="0" xfId="0" applyNumberFormat="1" applyFont="1" applyFill="1" applyBorder="1"/>
    <xf numFmtId="3" fontId="7" fillId="3" borderId="0" xfId="0" applyNumberFormat="1" applyFont="1" applyFill="1" applyBorder="1"/>
    <xf numFmtId="4" fontId="5" fillId="2" borderId="0" xfId="0" applyNumberFormat="1" applyFont="1" applyFill="1" applyBorder="1"/>
    <xf numFmtId="3" fontId="3" fillId="2" borderId="0" xfId="0" applyNumberFormat="1" applyFont="1" applyFill="1"/>
    <xf numFmtId="4" fontId="4" fillId="2" borderId="2" xfId="1" applyNumberFormat="1" applyFont="1" applyFill="1" applyBorder="1" applyAlignment="1">
      <alignment horizontal="center" vertical="top" wrapText="1"/>
    </xf>
    <xf numFmtId="4" fontId="5" fillId="3" borderId="0" xfId="0" applyNumberFormat="1" applyFont="1" applyFill="1" applyBorder="1"/>
    <xf numFmtId="4" fontId="4" fillId="2" borderId="1" xfId="1" applyNumberFormat="1" applyFont="1" applyFill="1" applyBorder="1" applyAlignment="1">
      <alignment horizontal="center" vertical="top" wrapText="1"/>
    </xf>
    <xf numFmtId="4" fontId="3" fillId="3" borderId="0" xfId="0" applyNumberFormat="1" applyFont="1" applyFill="1" applyBorder="1"/>
    <xf numFmtId="3" fontId="5" fillId="3" borderId="0" xfId="0" applyNumberFormat="1" applyFont="1" applyFill="1" applyBorder="1"/>
    <xf numFmtId="4" fontId="8" fillId="3" borderId="0" xfId="0" applyNumberFormat="1" applyFont="1" applyFill="1" applyBorder="1" applyAlignment="1"/>
    <xf numFmtId="0" fontId="0" fillId="3" borderId="0" xfId="0" applyFill="1" applyAlignment="1"/>
    <xf numFmtId="0" fontId="9" fillId="3" borderId="0" xfId="0" applyFont="1" applyFill="1" applyAlignment="1"/>
  </cellXfs>
  <cellStyles count="2">
    <cellStyle name="Įprastas" xfId="0" builtinId="0"/>
    <cellStyle name="Įprastas 4" xfId="1"/>
  </cellStyles>
  <dxfs count="0"/>
  <tableStyles count="0" defaultTableStyle="TableStyleMedium2" defaultPivotStyle="PivotStyleLight16"/>
  <colors>
    <mruColors>
      <color rgb="FFFFF3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opLeftCell="M1" zoomScaleNormal="100" workbookViewId="0">
      <selection activeCell="F4" sqref="F4"/>
    </sheetView>
  </sheetViews>
  <sheetFormatPr defaultColWidth="9.140625" defaultRowHeight="15"/>
  <cols>
    <col min="1" max="1" width="11" style="18" bestFit="1" customWidth="1"/>
    <col min="2" max="2" width="6" style="19" customWidth="1"/>
    <col min="3" max="3" width="16.5703125" style="18" bestFit="1" customWidth="1"/>
    <col min="4" max="4" width="11.28515625" style="19" customWidth="1"/>
    <col min="5" max="5" width="11.42578125" style="19" customWidth="1"/>
    <col min="6" max="6" width="15.85546875" style="19" customWidth="1"/>
    <col min="7" max="7" width="14.85546875" style="18" customWidth="1"/>
    <col min="8" max="9" width="18" style="18" customWidth="1"/>
    <col min="10" max="10" width="18.42578125" style="34" customWidth="1"/>
    <col min="11" max="11" width="22.85546875" style="18" customWidth="1"/>
    <col min="12" max="12" width="30.42578125" style="34" customWidth="1"/>
    <col min="13" max="13" width="30.85546875" style="18" customWidth="1"/>
    <col min="14" max="14" width="32.140625" style="34" customWidth="1"/>
    <col min="15" max="15" width="35.42578125" style="18" customWidth="1"/>
    <col min="16" max="16" width="30.28515625" style="34" customWidth="1"/>
    <col min="17" max="17" width="30.42578125" style="18" customWidth="1"/>
    <col min="18" max="18" width="33" style="34" customWidth="1"/>
    <col min="19" max="19" width="53.85546875" style="34" customWidth="1"/>
    <col min="20" max="16384" width="9.140625" style="18"/>
  </cols>
  <sheetData>
    <row r="1" spans="1:19" s="44" customFormat="1" ht="16.5">
      <c r="A1" s="54" t="s">
        <v>92</v>
      </c>
      <c r="B1" s="55"/>
      <c r="C1" s="55"/>
      <c r="D1" s="55"/>
      <c r="E1" s="55"/>
      <c r="F1" s="55"/>
      <c r="G1" s="55"/>
      <c r="H1" s="55"/>
      <c r="I1" s="55"/>
    </row>
    <row r="2" spans="1:19" s="44" customFormat="1">
      <c r="A2" s="45" t="s">
        <v>90</v>
      </c>
      <c r="B2" s="46"/>
      <c r="D2" s="46"/>
      <c r="E2" s="46"/>
      <c r="F2" s="46"/>
    </row>
    <row r="3" spans="1:19" s="13" customFormat="1" ht="27.75" customHeight="1" thickBot="1">
      <c r="C3" s="14" t="s">
        <v>89</v>
      </c>
      <c r="D3" s="13">
        <f t="shared" ref="D3:S3" si="0">SUBTOTAL(9,D5:D821)</f>
        <v>1215425</v>
      </c>
      <c r="E3" s="13">
        <f t="shared" si="0"/>
        <v>2123436</v>
      </c>
      <c r="F3" s="13">
        <f t="shared" si="0"/>
        <v>9897301585.3999996</v>
      </c>
      <c r="G3" s="13">
        <f t="shared" si="0"/>
        <v>2879360.2942999997</v>
      </c>
      <c r="H3" s="13">
        <f t="shared" si="0"/>
        <v>42100513.660000004</v>
      </c>
      <c r="I3" s="13">
        <f t="shared" si="0"/>
        <v>33546184.269999988</v>
      </c>
      <c r="J3" s="35">
        <f t="shared" si="0"/>
        <v>68621.170000000013</v>
      </c>
      <c r="K3" s="13">
        <f t="shared" si="0"/>
        <v>9853.1095000000005</v>
      </c>
      <c r="L3" s="35">
        <f t="shared" si="0"/>
        <v>22815.68</v>
      </c>
      <c r="M3" s="13">
        <f t="shared" si="0"/>
        <v>1458.7214700000002</v>
      </c>
      <c r="N3" s="35">
        <f t="shared" si="0"/>
        <v>58365.719999999994</v>
      </c>
      <c r="O3" s="13">
        <f t="shared" si="0"/>
        <v>1082.4025100000001</v>
      </c>
      <c r="P3" s="35">
        <f t="shared" si="0"/>
        <v>6873646.3499999996</v>
      </c>
      <c r="Q3" s="13">
        <f t="shared" si="0"/>
        <v>226453.52145999996</v>
      </c>
      <c r="R3" s="35">
        <f t="shared" si="0"/>
        <v>1346564.6</v>
      </c>
      <c r="S3" s="35">
        <f t="shared" si="0"/>
        <v>184315.87000000002</v>
      </c>
    </row>
    <row r="4" spans="1:19" s="15" customFormat="1" ht="184.5" customHeight="1" thickBot="1">
      <c r="A4" s="1" t="s">
        <v>69</v>
      </c>
      <c r="B4" s="2" t="s">
        <v>70</v>
      </c>
      <c r="C4" s="1" t="s">
        <v>71</v>
      </c>
      <c r="D4" s="2" t="s">
        <v>72</v>
      </c>
      <c r="E4" s="2" t="s">
        <v>73</v>
      </c>
      <c r="F4" s="2" t="s">
        <v>74</v>
      </c>
      <c r="G4" s="1" t="s">
        <v>75</v>
      </c>
      <c r="H4" s="1" t="s">
        <v>76</v>
      </c>
      <c r="I4" s="1" t="s">
        <v>77</v>
      </c>
      <c r="J4" s="36" t="s">
        <v>78</v>
      </c>
      <c r="K4" s="1" t="s">
        <v>79</v>
      </c>
      <c r="L4" s="36" t="s">
        <v>80</v>
      </c>
      <c r="M4" s="1" t="s">
        <v>81</v>
      </c>
      <c r="N4" s="36" t="s">
        <v>82</v>
      </c>
      <c r="O4" s="1" t="s">
        <v>83</v>
      </c>
      <c r="P4" s="36" t="s">
        <v>84</v>
      </c>
      <c r="Q4" s="1" t="s">
        <v>85</v>
      </c>
      <c r="R4" s="36" t="s">
        <v>86</v>
      </c>
      <c r="S4" s="40" t="s">
        <v>87</v>
      </c>
    </row>
    <row r="5" spans="1:19" s="16" customFormat="1">
      <c r="A5" s="20" t="s">
        <v>1</v>
      </c>
      <c r="B5" s="21">
        <v>11</v>
      </c>
      <c r="C5" s="20" t="s">
        <v>2</v>
      </c>
      <c r="D5" s="21">
        <v>5633</v>
      </c>
      <c r="E5" s="21">
        <v>5167</v>
      </c>
      <c r="F5" s="21">
        <v>78493288.400000006</v>
      </c>
      <c r="G5" s="22">
        <v>664.56982000000005</v>
      </c>
      <c r="H5" s="22">
        <v>283426.52</v>
      </c>
      <c r="I5" s="23">
        <v>218268.88</v>
      </c>
      <c r="J5" s="37">
        <v>0</v>
      </c>
      <c r="K5" s="22">
        <v>0</v>
      </c>
      <c r="L5" s="37">
        <v>0</v>
      </c>
      <c r="M5" s="22">
        <v>0</v>
      </c>
      <c r="N5" s="37">
        <v>0</v>
      </c>
      <c r="O5" s="22">
        <v>0</v>
      </c>
      <c r="P5" s="37">
        <v>65070.06</v>
      </c>
      <c r="Q5" s="22">
        <v>112.53795</v>
      </c>
      <c r="R5" s="37">
        <v>0</v>
      </c>
      <c r="S5" s="41">
        <v>87.58</v>
      </c>
    </row>
    <row r="6" spans="1:19" s="16" customFormat="1">
      <c r="A6" s="24" t="s">
        <v>1</v>
      </c>
      <c r="B6" s="25">
        <v>15</v>
      </c>
      <c r="C6" s="24" t="s">
        <v>3</v>
      </c>
      <c r="D6" s="25">
        <v>9590</v>
      </c>
      <c r="E6" s="25">
        <v>15297</v>
      </c>
      <c r="F6" s="25">
        <v>79396259.879999995</v>
      </c>
      <c r="G6" s="26">
        <v>8678.7728599999991</v>
      </c>
      <c r="H6" s="26">
        <v>190490.78</v>
      </c>
      <c r="I6" s="27">
        <v>139916.85999999999</v>
      </c>
      <c r="J6" s="38">
        <v>121.7</v>
      </c>
      <c r="K6" s="26">
        <v>38.957099999999997</v>
      </c>
      <c r="L6" s="38">
        <v>0</v>
      </c>
      <c r="M6" s="26">
        <v>0</v>
      </c>
      <c r="N6" s="38">
        <v>0</v>
      </c>
      <c r="O6" s="26">
        <v>0</v>
      </c>
      <c r="P6" s="38">
        <v>48166.82</v>
      </c>
      <c r="Q6" s="26">
        <v>1348.0964899999999</v>
      </c>
      <c r="R6" s="38">
        <v>0</v>
      </c>
      <c r="S6" s="42">
        <v>2285.4</v>
      </c>
    </row>
    <row r="7" spans="1:19" s="16" customFormat="1">
      <c r="A7" s="24" t="s">
        <v>1</v>
      </c>
      <c r="B7" s="25">
        <v>33</v>
      </c>
      <c r="C7" s="24" t="s">
        <v>4</v>
      </c>
      <c r="D7" s="25">
        <v>28022</v>
      </c>
      <c r="E7" s="25">
        <v>55422</v>
      </c>
      <c r="F7" s="25">
        <v>80544810.120000005</v>
      </c>
      <c r="G7" s="26">
        <v>75576.971359999996</v>
      </c>
      <c r="H7" s="26">
        <v>877417.35</v>
      </c>
      <c r="I7" s="27">
        <v>733817.82</v>
      </c>
      <c r="J7" s="38">
        <v>2302.56</v>
      </c>
      <c r="K7" s="26">
        <v>336.00637999999998</v>
      </c>
      <c r="L7" s="38">
        <v>0</v>
      </c>
      <c r="M7" s="26">
        <v>0</v>
      </c>
      <c r="N7" s="38">
        <v>47.39</v>
      </c>
      <c r="O7" s="26">
        <v>0.1915</v>
      </c>
      <c r="P7" s="38">
        <v>138519.64000000001</v>
      </c>
      <c r="Q7" s="26">
        <v>5230.4036100000003</v>
      </c>
      <c r="R7" s="38">
        <v>0</v>
      </c>
      <c r="S7" s="42">
        <v>2729.94</v>
      </c>
    </row>
    <row r="8" spans="1:19" s="16" customFormat="1">
      <c r="A8" s="24" t="s">
        <v>1</v>
      </c>
      <c r="B8" s="25">
        <v>38</v>
      </c>
      <c r="C8" s="24" t="s">
        <v>5</v>
      </c>
      <c r="D8" s="25">
        <v>20802</v>
      </c>
      <c r="E8" s="25">
        <v>42447</v>
      </c>
      <c r="F8" s="25">
        <v>30756536.399999999</v>
      </c>
      <c r="G8" s="26">
        <v>39162.943590000003</v>
      </c>
      <c r="H8" s="26">
        <v>190116.74</v>
      </c>
      <c r="I8" s="27">
        <v>142263.21</v>
      </c>
      <c r="J8" s="38">
        <v>1050.03</v>
      </c>
      <c r="K8" s="26">
        <v>244.93736000000001</v>
      </c>
      <c r="L8" s="38">
        <v>0</v>
      </c>
      <c r="M8" s="26">
        <v>0</v>
      </c>
      <c r="N8" s="38">
        <v>0</v>
      </c>
      <c r="O8" s="26">
        <v>0</v>
      </c>
      <c r="P8" s="38">
        <v>42192.47</v>
      </c>
      <c r="Q8" s="26">
        <v>7222.8726500000002</v>
      </c>
      <c r="R8" s="38">
        <v>0</v>
      </c>
      <c r="S8" s="42">
        <v>4611.03</v>
      </c>
    </row>
    <row r="9" spans="1:19" s="16" customFormat="1">
      <c r="A9" s="24" t="s">
        <v>1</v>
      </c>
      <c r="B9" s="25">
        <v>59</v>
      </c>
      <c r="C9" s="24" t="s">
        <v>6</v>
      </c>
      <c r="D9" s="25">
        <v>17815</v>
      </c>
      <c r="E9" s="25">
        <v>40675</v>
      </c>
      <c r="F9" s="25">
        <v>27833952.699999999</v>
      </c>
      <c r="G9" s="26">
        <v>54879.614990000002</v>
      </c>
      <c r="H9" s="26">
        <v>428451.89</v>
      </c>
      <c r="I9" s="27">
        <v>316231.40999999997</v>
      </c>
      <c r="J9" s="38">
        <v>1794.48</v>
      </c>
      <c r="K9" s="26">
        <v>348.99570999999997</v>
      </c>
      <c r="L9" s="38">
        <v>4304.83</v>
      </c>
      <c r="M9" s="26">
        <v>617.06091000000004</v>
      </c>
      <c r="N9" s="38">
        <v>2764.09</v>
      </c>
      <c r="O9" s="26">
        <v>182.67789999999999</v>
      </c>
      <c r="P9" s="38">
        <v>101696.5</v>
      </c>
      <c r="Q9" s="26">
        <v>8487.2931700000008</v>
      </c>
      <c r="R9" s="38">
        <v>0</v>
      </c>
      <c r="S9" s="42">
        <v>1660.58</v>
      </c>
    </row>
    <row r="10" spans="1:19" s="16" customFormat="1">
      <c r="A10" s="24" t="s">
        <v>7</v>
      </c>
      <c r="B10" s="25">
        <v>12</v>
      </c>
      <c r="C10" s="24" t="s">
        <v>8</v>
      </c>
      <c r="D10" s="25">
        <v>2521</v>
      </c>
      <c r="E10" s="25">
        <v>4170</v>
      </c>
      <c r="F10" s="25">
        <v>12089501.23</v>
      </c>
      <c r="G10" s="26">
        <v>4047.4818399999999</v>
      </c>
      <c r="H10" s="26">
        <v>66253.210000000006</v>
      </c>
      <c r="I10" s="27">
        <v>49538.96</v>
      </c>
      <c r="J10" s="38">
        <v>182.92</v>
      </c>
      <c r="K10" s="26">
        <v>22.078800000000001</v>
      </c>
      <c r="L10" s="38">
        <v>0</v>
      </c>
      <c r="M10" s="26">
        <v>0</v>
      </c>
      <c r="N10" s="38">
        <v>0</v>
      </c>
      <c r="O10" s="26">
        <v>0</v>
      </c>
      <c r="P10" s="38">
        <v>12595.45</v>
      </c>
      <c r="Q10" s="26">
        <v>432.44734</v>
      </c>
      <c r="R10" s="38">
        <v>3669.6</v>
      </c>
      <c r="S10" s="42">
        <v>266.27999999999997</v>
      </c>
    </row>
    <row r="11" spans="1:19" s="16" customFormat="1">
      <c r="A11" s="24" t="s">
        <v>7</v>
      </c>
      <c r="B11" s="25">
        <v>19</v>
      </c>
      <c r="C11" s="24" t="s">
        <v>9</v>
      </c>
      <c r="D11" s="25">
        <v>51037</v>
      </c>
      <c r="E11" s="25">
        <v>36251</v>
      </c>
      <c r="F11" s="25">
        <v>867720144.83000004</v>
      </c>
      <c r="G11" s="26">
        <v>3863.2152099999998</v>
      </c>
      <c r="H11" s="26">
        <v>2465228.79</v>
      </c>
      <c r="I11" s="27">
        <v>1918438.87</v>
      </c>
      <c r="J11" s="38">
        <v>4.18</v>
      </c>
      <c r="K11" s="26">
        <v>0.39916000000000001</v>
      </c>
      <c r="L11" s="38">
        <v>3230.98</v>
      </c>
      <c r="M11" s="26">
        <v>2.2782</v>
      </c>
      <c r="N11" s="38">
        <v>32.299999999999997</v>
      </c>
      <c r="O11" s="26">
        <v>0.08</v>
      </c>
      <c r="P11" s="38">
        <v>539235.31000000006</v>
      </c>
      <c r="Q11" s="26">
        <v>653.28484000000003</v>
      </c>
      <c r="R11" s="38">
        <v>0</v>
      </c>
      <c r="S11" s="42">
        <v>4287.1499999999996</v>
      </c>
    </row>
    <row r="12" spans="1:19" s="16" customFormat="1">
      <c r="A12" s="24" t="s">
        <v>7</v>
      </c>
      <c r="B12" s="25">
        <v>46</v>
      </c>
      <c r="C12" s="24" t="s">
        <v>10</v>
      </c>
      <c r="D12" s="25">
        <v>17473</v>
      </c>
      <c r="E12" s="25">
        <v>29422</v>
      </c>
      <c r="F12" s="25">
        <v>77605291.689999998</v>
      </c>
      <c r="G12" s="26">
        <v>33148.162020000003</v>
      </c>
      <c r="H12" s="26">
        <v>690831.47</v>
      </c>
      <c r="I12" s="27">
        <v>538534.18999999994</v>
      </c>
      <c r="J12" s="38">
        <v>866.82</v>
      </c>
      <c r="K12" s="26">
        <v>75.60745</v>
      </c>
      <c r="L12" s="38">
        <v>0</v>
      </c>
      <c r="M12" s="26">
        <v>0</v>
      </c>
      <c r="N12" s="38">
        <v>0</v>
      </c>
      <c r="O12" s="26">
        <v>0</v>
      </c>
      <c r="P12" s="38">
        <v>150507.92000000001</v>
      </c>
      <c r="Q12" s="26">
        <v>4719.7183500000001</v>
      </c>
      <c r="R12" s="38">
        <v>0</v>
      </c>
      <c r="S12" s="42">
        <v>922.54</v>
      </c>
    </row>
    <row r="13" spans="1:19" s="16" customFormat="1">
      <c r="A13" s="24" t="s">
        <v>7</v>
      </c>
      <c r="B13" s="25">
        <v>49</v>
      </c>
      <c r="C13" s="24" t="s">
        <v>11</v>
      </c>
      <c r="D13" s="25">
        <v>19394</v>
      </c>
      <c r="E13" s="25">
        <v>35224</v>
      </c>
      <c r="F13" s="25">
        <v>79853816.939999998</v>
      </c>
      <c r="G13" s="26">
        <v>49732.9372</v>
      </c>
      <c r="H13" s="26">
        <v>474595.89</v>
      </c>
      <c r="I13" s="27">
        <v>363478.29</v>
      </c>
      <c r="J13" s="38">
        <v>1375.44</v>
      </c>
      <c r="K13" s="26">
        <v>246.99618000000001</v>
      </c>
      <c r="L13" s="38">
        <v>0</v>
      </c>
      <c r="M13" s="26">
        <v>0</v>
      </c>
      <c r="N13" s="38">
        <v>0</v>
      </c>
      <c r="O13" s="26">
        <v>0</v>
      </c>
      <c r="P13" s="38">
        <v>106804.9</v>
      </c>
      <c r="Q13" s="26">
        <v>7932.6044300000003</v>
      </c>
      <c r="R13" s="38">
        <v>0</v>
      </c>
      <c r="S13" s="42">
        <v>2937.26</v>
      </c>
    </row>
    <row r="14" spans="1:19" s="16" customFormat="1">
      <c r="A14" s="24" t="s">
        <v>7</v>
      </c>
      <c r="B14" s="25">
        <v>52</v>
      </c>
      <c r="C14" s="24" t="s">
        <v>12</v>
      </c>
      <c r="D14" s="25">
        <v>73451</v>
      </c>
      <c r="E14" s="25">
        <v>95573</v>
      </c>
      <c r="F14" s="25">
        <v>597021741.11000001</v>
      </c>
      <c r="G14" s="26">
        <v>66914.29466</v>
      </c>
      <c r="H14" s="26">
        <v>1584237.45</v>
      </c>
      <c r="I14" s="27">
        <v>1193583.19</v>
      </c>
      <c r="J14" s="38">
        <v>2044.51</v>
      </c>
      <c r="K14" s="26">
        <v>206.69317000000001</v>
      </c>
      <c r="L14" s="38">
        <v>0</v>
      </c>
      <c r="M14" s="26">
        <v>0</v>
      </c>
      <c r="N14" s="38">
        <v>15.62</v>
      </c>
      <c r="O14" s="26">
        <v>1.96</v>
      </c>
      <c r="P14" s="38">
        <v>373500.37</v>
      </c>
      <c r="Q14" s="26">
        <v>11374.574909999999</v>
      </c>
      <c r="R14" s="38">
        <v>0</v>
      </c>
      <c r="S14" s="42">
        <v>15093.76</v>
      </c>
    </row>
    <row r="15" spans="1:19" s="16" customFormat="1">
      <c r="A15" s="24" t="s">
        <v>7</v>
      </c>
      <c r="B15" s="25">
        <v>53</v>
      </c>
      <c r="C15" s="24" t="s">
        <v>13</v>
      </c>
      <c r="D15" s="25">
        <v>22081</v>
      </c>
      <c r="E15" s="25">
        <v>49078</v>
      </c>
      <c r="F15" s="25">
        <v>137089849.81999999</v>
      </c>
      <c r="G15" s="26">
        <v>87207.699269999997</v>
      </c>
      <c r="H15" s="26">
        <v>1043071.47</v>
      </c>
      <c r="I15" s="27">
        <v>868149.24</v>
      </c>
      <c r="J15" s="38">
        <v>1495.82</v>
      </c>
      <c r="K15" s="26">
        <v>153.55431999999999</v>
      </c>
      <c r="L15" s="38">
        <v>0</v>
      </c>
      <c r="M15" s="26">
        <v>0</v>
      </c>
      <c r="N15" s="38">
        <v>35.58</v>
      </c>
      <c r="O15" s="26">
        <v>4</v>
      </c>
      <c r="P15" s="38">
        <v>171730.46</v>
      </c>
      <c r="Q15" s="26">
        <v>9713.6313200000004</v>
      </c>
      <c r="R15" s="38">
        <v>0</v>
      </c>
      <c r="S15" s="42">
        <v>1660.37</v>
      </c>
    </row>
    <row r="16" spans="1:19" s="16" customFormat="1">
      <c r="A16" s="24" t="s">
        <v>7</v>
      </c>
      <c r="B16" s="25">
        <v>69</v>
      </c>
      <c r="C16" s="24" t="s">
        <v>14</v>
      </c>
      <c r="D16" s="25">
        <v>19672</v>
      </c>
      <c r="E16" s="25">
        <v>36720</v>
      </c>
      <c r="F16" s="25">
        <v>64606632.799999997</v>
      </c>
      <c r="G16" s="26">
        <v>55976.04232</v>
      </c>
      <c r="H16" s="26">
        <v>567521.35</v>
      </c>
      <c r="I16" s="27">
        <v>494342.27</v>
      </c>
      <c r="J16" s="38">
        <v>1193.98</v>
      </c>
      <c r="K16" s="26">
        <v>164.06882999999999</v>
      </c>
      <c r="L16" s="38">
        <v>0</v>
      </c>
      <c r="M16" s="26">
        <v>0</v>
      </c>
      <c r="N16" s="38">
        <v>33.380000000000003</v>
      </c>
      <c r="O16" s="26">
        <v>1.1276999999999999</v>
      </c>
      <c r="P16" s="38">
        <v>70407.56</v>
      </c>
      <c r="Q16" s="26">
        <v>3425.71958</v>
      </c>
      <c r="R16" s="38">
        <v>0</v>
      </c>
      <c r="S16" s="42">
        <v>1544.16</v>
      </c>
    </row>
    <row r="17" spans="1:19" s="16" customFormat="1">
      <c r="A17" s="24" t="s">
        <v>7</v>
      </c>
      <c r="B17" s="25">
        <v>72</v>
      </c>
      <c r="C17" s="24" t="s">
        <v>15</v>
      </c>
      <c r="D17" s="25">
        <v>18259</v>
      </c>
      <c r="E17" s="25">
        <v>47963</v>
      </c>
      <c r="F17" s="25">
        <v>85499501.439999998</v>
      </c>
      <c r="G17" s="26">
        <v>88900.57849</v>
      </c>
      <c r="H17" s="26">
        <v>884688.83</v>
      </c>
      <c r="I17" s="27">
        <v>775756.7</v>
      </c>
      <c r="J17" s="38">
        <v>1852.11</v>
      </c>
      <c r="K17" s="26">
        <v>240.40960000000001</v>
      </c>
      <c r="L17" s="38">
        <v>0</v>
      </c>
      <c r="M17" s="26">
        <v>0</v>
      </c>
      <c r="N17" s="38">
        <v>2411.64</v>
      </c>
      <c r="O17" s="26">
        <v>128.64446000000001</v>
      </c>
      <c r="P17" s="38">
        <v>102531.13</v>
      </c>
      <c r="Q17" s="26">
        <v>6373.5968400000002</v>
      </c>
      <c r="R17" s="38">
        <v>0</v>
      </c>
      <c r="S17" s="42">
        <v>2137.25</v>
      </c>
    </row>
    <row r="18" spans="1:19" s="16" customFormat="1">
      <c r="A18" s="24" t="s">
        <v>16</v>
      </c>
      <c r="B18" s="25">
        <v>21</v>
      </c>
      <c r="C18" s="24" t="s">
        <v>17</v>
      </c>
      <c r="D18" s="25">
        <v>12811</v>
      </c>
      <c r="E18" s="25">
        <v>7166</v>
      </c>
      <c r="F18" s="25">
        <v>283408541.48000002</v>
      </c>
      <c r="G18" s="26">
        <v>944.50563</v>
      </c>
      <c r="H18" s="26">
        <v>387313.31</v>
      </c>
      <c r="I18" s="27">
        <v>314032.78000000003</v>
      </c>
      <c r="J18" s="38">
        <v>0</v>
      </c>
      <c r="K18" s="26">
        <v>0</v>
      </c>
      <c r="L18" s="38">
        <v>0</v>
      </c>
      <c r="M18" s="26">
        <v>0</v>
      </c>
      <c r="N18" s="38">
        <v>8.08</v>
      </c>
      <c r="O18" s="26">
        <v>7.0000000000000007E-2</v>
      </c>
      <c r="P18" s="38">
        <v>71577.990000000005</v>
      </c>
      <c r="Q18" s="26">
        <v>119.68537999999999</v>
      </c>
      <c r="R18" s="38">
        <v>0</v>
      </c>
      <c r="S18" s="42">
        <v>1694.46</v>
      </c>
    </row>
    <row r="19" spans="1:19" s="16" customFormat="1">
      <c r="A19" s="24" t="s">
        <v>16</v>
      </c>
      <c r="B19" s="25">
        <v>23</v>
      </c>
      <c r="C19" s="24" t="s">
        <v>18</v>
      </c>
      <c r="D19" s="28"/>
      <c r="E19" s="28"/>
      <c r="F19" s="28"/>
      <c r="G19" s="24"/>
      <c r="H19" s="24"/>
      <c r="I19" s="29"/>
      <c r="J19" s="39"/>
      <c r="K19" s="24"/>
      <c r="L19" s="39"/>
      <c r="M19" s="24"/>
      <c r="N19" s="39"/>
      <c r="O19" s="24"/>
      <c r="P19" s="39"/>
      <c r="Q19" s="24"/>
      <c r="R19" s="39"/>
      <c r="S19" s="43"/>
    </row>
    <row r="20" spans="1:19" s="17" customFormat="1">
      <c r="A20" s="30" t="s">
        <v>16</v>
      </c>
      <c r="B20" s="31">
        <v>25</v>
      </c>
      <c r="C20" s="30" t="s">
        <v>19</v>
      </c>
      <c r="D20" s="31">
        <v>12557</v>
      </c>
      <c r="E20" s="31">
        <v>7541</v>
      </c>
      <c r="F20" s="31">
        <v>329219503.56</v>
      </c>
      <c r="G20" s="32">
        <v>1608.1694299999999</v>
      </c>
      <c r="H20" s="32">
        <v>1051025.6399999999</v>
      </c>
      <c r="I20" s="33">
        <v>873448.21</v>
      </c>
      <c r="J20" s="38">
        <v>0</v>
      </c>
      <c r="K20" s="32">
        <v>0</v>
      </c>
      <c r="L20" s="38">
        <v>0</v>
      </c>
      <c r="M20" s="32">
        <v>0</v>
      </c>
      <c r="N20" s="38">
        <v>212.6</v>
      </c>
      <c r="O20" s="32">
        <v>0.29909999999999998</v>
      </c>
      <c r="P20" s="38">
        <v>176266.29</v>
      </c>
      <c r="Q20" s="32">
        <v>106.91892</v>
      </c>
      <c r="R20" s="38">
        <v>0</v>
      </c>
      <c r="S20" s="42">
        <v>1098.54</v>
      </c>
    </row>
    <row r="21" spans="1:19" s="16" customFormat="1">
      <c r="A21" s="24" t="s">
        <v>16</v>
      </c>
      <c r="B21" s="25">
        <v>55</v>
      </c>
      <c r="C21" s="24" t="s">
        <v>20</v>
      </c>
      <c r="D21" s="25">
        <v>53684</v>
      </c>
      <c r="E21" s="25">
        <v>82965</v>
      </c>
      <c r="F21" s="25">
        <v>617789241.65999997</v>
      </c>
      <c r="G21" s="26">
        <v>61051.086629999998</v>
      </c>
      <c r="H21" s="26">
        <v>743315.69</v>
      </c>
      <c r="I21" s="27">
        <v>566933.01</v>
      </c>
      <c r="J21" s="38">
        <v>699.45</v>
      </c>
      <c r="K21" s="26">
        <v>177.31332</v>
      </c>
      <c r="L21" s="38">
        <v>34.130000000000003</v>
      </c>
      <c r="M21" s="26">
        <v>5.4221000000000004</v>
      </c>
      <c r="N21" s="38">
        <v>183.65</v>
      </c>
      <c r="O21" s="26">
        <v>2.37446</v>
      </c>
      <c r="P21" s="38">
        <v>156852.54</v>
      </c>
      <c r="Q21" s="26">
        <v>9605.12039</v>
      </c>
      <c r="R21" s="38">
        <v>0</v>
      </c>
      <c r="S21" s="42">
        <v>18612.91</v>
      </c>
    </row>
    <row r="22" spans="1:19" s="16" customFormat="1">
      <c r="A22" s="24" t="s">
        <v>16</v>
      </c>
      <c r="B22" s="25">
        <v>56</v>
      </c>
      <c r="C22" s="24" t="s">
        <v>21</v>
      </c>
      <c r="D22" s="25">
        <v>22111</v>
      </c>
      <c r="E22" s="25">
        <v>41235</v>
      </c>
      <c r="F22" s="25">
        <v>184281224.97</v>
      </c>
      <c r="G22" s="26">
        <v>47342.321889999999</v>
      </c>
      <c r="H22" s="26">
        <v>785534.51</v>
      </c>
      <c r="I22" s="27">
        <v>663622.48</v>
      </c>
      <c r="J22" s="38">
        <v>1158.8499999999999</v>
      </c>
      <c r="K22" s="26">
        <v>159.44794999999999</v>
      </c>
      <c r="L22" s="38">
        <v>0</v>
      </c>
      <c r="M22" s="26">
        <v>0</v>
      </c>
      <c r="N22" s="38">
        <v>0</v>
      </c>
      <c r="O22" s="26">
        <v>0</v>
      </c>
      <c r="P22" s="38">
        <v>117350.87</v>
      </c>
      <c r="Q22" s="26">
        <v>2931.6063199999999</v>
      </c>
      <c r="R22" s="38">
        <v>0</v>
      </c>
      <c r="S22" s="42">
        <v>3402.31</v>
      </c>
    </row>
    <row r="23" spans="1:19" s="16" customFormat="1">
      <c r="A23" s="24" t="s">
        <v>16</v>
      </c>
      <c r="B23" s="25">
        <v>75</v>
      </c>
      <c r="C23" s="24" t="s">
        <v>22</v>
      </c>
      <c r="D23" s="25">
        <v>10722</v>
      </c>
      <c r="E23" s="25">
        <v>28990</v>
      </c>
      <c r="F23" s="25">
        <v>45207823.759999998</v>
      </c>
      <c r="G23" s="26">
        <v>53585.03757</v>
      </c>
      <c r="H23" s="26">
        <v>385169.33</v>
      </c>
      <c r="I23" s="27">
        <v>336188.31</v>
      </c>
      <c r="J23" s="38">
        <v>1132.1500000000001</v>
      </c>
      <c r="K23" s="26">
        <v>189.72022999999999</v>
      </c>
      <c r="L23" s="38">
        <v>0</v>
      </c>
      <c r="M23" s="26">
        <v>0</v>
      </c>
      <c r="N23" s="38">
        <v>28.54</v>
      </c>
      <c r="O23" s="26">
        <v>9.4700000000000006E-2</v>
      </c>
      <c r="P23" s="38">
        <v>46620.68</v>
      </c>
      <c r="Q23" s="26">
        <v>4056.6459799999998</v>
      </c>
      <c r="R23" s="38">
        <v>0</v>
      </c>
      <c r="S23" s="42">
        <v>1199.6500000000001</v>
      </c>
    </row>
    <row r="24" spans="1:19" s="16" customFormat="1">
      <c r="A24" s="24" t="s">
        <v>16</v>
      </c>
      <c r="B24" s="25">
        <v>88</v>
      </c>
      <c r="C24" s="24" t="s">
        <v>23</v>
      </c>
      <c r="D24" s="25">
        <v>16712</v>
      </c>
      <c r="E24" s="25">
        <v>38828</v>
      </c>
      <c r="F24" s="25">
        <v>73272787.340000004</v>
      </c>
      <c r="G24" s="26">
        <v>60605.348870000002</v>
      </c>
      <c r="H24" s="26">
        <v>641665.68000000005</v>
      </c>
      <c r="I24" s="27">
        <v>574306.93999999994</v>
      </c>
      <c r="J24" s="38">
        <v>1204.1300000000001</v>
      </c>
      <c r="K24" s="26">
        <v>220.89851999999999</v>
      </c>
      <c r="L24" s="38">
        <v>0</v>
      </c>
      <c r="M24" s="26">
        <v>0</v>
      </c>
      <c r="N24" s="38">
        <v>0</v>
      </c>
      <c r="O24" s="26">
        <v>0</v>
      </c>
      <c r="P24" s="38">
        <v>64516.160000000003</v>
      </c>
      <c r="Q24" s="26">
        <v>773.37791000000004</v>
      </c>
      <c r="R24" s="38">
        <v>0</v>
      </c>
      <c r="S24" s="42">
        <v>1638.45</v>
      </c>
    </row>
    <row r="25" spans="1:19" s="16" customFormat="1">
      <c r="A25" s="24" t="s">
        <v>24</v>
      </c>
      <c r="B25" s="25">
        <v>18</v>
      </c>
      <c r="C25" s="24" t="s">
        <v>24</v>
      </c>
      <c r="D25" s="25">
        <v>20489</v>
      </c>
      <c r="E25" s="25">
        <v>37498</v>
      </c>
      <c r="F25" s="25">
        <v>144620967.75999999</v>
      </c>
      <c r="G25" s="26">
        <v>43650.744120000003</v>
      </c>
      <c r="H25" s="26">
        <v>926070.84</v>
      </c>
      <c r="I25" s="27">
        <v>754993.28</v>
      </c>
      <c r="J25" s="38">
        <v>845.61</v>
      </c>
      <c r="K25" s="26">
        <v>73.72139</v>
      </c>
      <c r="L25" s="38">
        <v>0</v>
      </c>
      <c r="M25" s="26">
        <v>0</v>
      </c>
      <c r="N25" s="38">
        <v>0</v>
      </c>
      <c r="O25" s="26">
        <v>0</v>
      </c>
      <c r="P25" s="38">
        <v>167568.89000000001</v>
      </c>
      <c r="Q25" s="26">
        <v>3100.2371699999999</v>
      </c>
      <c r="R25" s="38">
        <v>0</v>
      </c>
      <c r="S25" s="42">
        <v>2663.06</v>
      </c>
    </row>
    <row r="26" spans="1:19" s="16" customFormat="1">
      <c r="A26" s="24" t="s">
        <v>24</v>
      </c>
      <c r="B26" s="25">
        <v>39</v>
      </c>
      <c r="C26" s="24" t="s">
        <v>25</v>
      </c>
      <c r="D26" s="25">
        <v>17293</v>
      </c>
      <c r="E26" s="25">
        <v>41582</v>
      </c>
      <c r="F26" s="25">
        <v>84849557.719999999</v>
      </c>
      <c r="G26" s="26">
        <v>83610.065199999997</v>
      </c>
      <c r="H26" s="26">
        <v>647521.42000000004</v>
      </c>
      <c r="I26" s="27">
        <v>598860.43000000005</v>
      </c>
      <c r="J26" s="38">
        <v>2049.61</v>
      </c>
      <c r="K26" s="26">
        <v>322.28201999999999</v>
      </c>
      <c r="L26" s="38">
        <v>0</v>
      </c>
      <c r="M26" s="26">
        <v>0</v>
      </c>
      <c r="N26" s="38">
        <v>0</v>
      </c>
      <c r="O26" s="26">
        <v>0</v>
      </c>
      <c r="P26" s="38">
        <v>42879.74</v>
      </c>
      <c r="Q26" s="26">
        <v>3046.7646500000001</v>
      </c>
      <c r="R26" s="38">
        <v>0</v>
      </c>
      <c r="S26" s="42">
        <v>3731.64</v>
      </c>
    </row>
    <row r="27" spans="1:19" s="16" customFormat="1">
      <c r="A27" s="24" t="s">
        <v>24</v>
      </c>
      <c r="B27" s="25">
        <v>48</v>
      </c>
      <c r="C27" s="24" t="s">
        <v>26</v>
      </c>
      <c r="D27" s="25">
        <v>6276</v>
      </c>
      <c r="E27" s="25">
        <v>14049</v>
      </c>
      <c r="F27" s="25">
        <v>23601646.34</v>
      </c>
      <c r="G27" s="26">
        <v>27346.9719</v>
      </c>
      <c r="H27" s="26">
        <v>178446.41</v>
      </c>
      <c r="I27" s="27">
        <v>158062.54</v>
      </c>
      <c r="J27" s="38">
        <v>447.12</v>
      </c>
      <c r="K27" s="26">
        <v>102.45184</v>
      </c>
      <c r="L27" s="38">
        <v>0</v>
      </c>
      <c r="M27" s="26">
        <v>0</v>
      </c>
      <c r="N27" s="38">
        <v>0</v>
      </c>
      <c r="O27" s="26">
        <v>0</v>
      </c>
      <c r="P27" s="38">
        <v>17273.77</v>
      </c>
      <c r="Q27" s="26">
        <v>1011.89103</v>
      </c>
      <c r="R27" s="38">
        <v>1223.76</v>
      </c>
      <c r="S27" s="42">
        <v>1439.22</v>
      </c>
    </row>
    <row r="28" spans="1:19" s="16" customFormat="1">
      <c r="A28" s="24" t="s">
        <v>24</v>
      </c>
      <c r="B28" s="25">
        <v>58</v>
      </c>
      <c r="C28" s="24" t="s">
        <v>27</v>
      </c>
      <c r="D28" s="25">
        <v>5869</v>
      </c>
      <c r="E28" s="25">
        <v>10615</v>
      </c>
      <c r="F28" s="25">
        <v>23438018.82</v>
      </c>
      <c r="G28" s="26">
        <v>15806.95486</v>
      </c>
      <c r="H28" s="26">
        <v>179664.96</v>
      </c>
      <c r="I28" s="27">
        <v>148160.87</v>
      </c>
      <c r="J28" s="38">
        <v>133.82</v>
      </c>
      <c r="K28" s="26">
        <v>27.407630000000001</v>
      </c>
      <c r="L28" s="38">
        <v>0</v>
      </c>
      <c r="M28" s="26">
        <v>0</v>
      </c>
      <c r="N28" s="38">
        <v>0</v>
      </c>
      <c r="O28" s="26">
        <v>0</v>
      </c>
      <c r="P28" s="38">
        <v>29344.73</v>
      </c>
      <c r="Q28" s="26">
        <v>866.38535999999999</v>
      </c>
      <c r="R28" s="38">
        <v>1318.17</v>
      </c>
      <c r="S28" s="42">
        <v>707.37</v>
      </c>
    </row>
    <row r="29" spans="1:19" s="16" customFormat="1">
      <c r="A29" s="24" t="s">
        <v>24</v>
      </c>
      <c r="B29" s="25">
        <v>84</v>
      </c>
      <c r="C29" s="24" t="s">
        <v>28</v>
      </c>
      <c r="D29" s="25">
        <v>16026</v>
      </c>
      <c r="E29" s="25">
        <v>42256</v>
      </c>
      <c r="F29" s="25">
        <v>113683101.15000001</v>
      </c>
      <c r="G29" s="26">
        <v>82749.412859999997</v>
      </c>
      <c r="H29" s="26">
        <v>904066.98</v>
      </c>
      <c r="I29" s="27">
        <v>860525.37</v>
      </c>
      <c r="J29" s="38">
        <v>1989.45</v>
      </c>
      <c r="K29" s="26">
        <v>202.96781999999999</v>
      </c>
      <c r="L29" s="38">
        <v>0</v>
      </c>
      <c r="M29" s="26">
        <v>0</v>
      </c>
      <c r="N29" s="38">
        <v>0</v>
      </c>
      <c r="O29" s="26">
        <v>0</v>
      </c>
      <c r="P29" s="38">
        <v>39072.68</v>
      </c>
      <c r="Q29" s="26">
        <v>1864.56879</v>
      </c>
      <c r="R29" s="38">
        <v>0</v>
      </c>
      <c r="S29" s="42">
        <v>2479.48</v>
      </c>
    </row>
    <row r="30" spans="1:19" s="16" customFormat="1">
      <c r="A30" s="24" t="s">
        <v>29</v>
      </c>
      <c r="B30" s="25">
        <v>27</v>
      </c>
      <c r="C30" s="24" t="s">
        <v>30</v>
      </c>
      <c r="D30" s="25">
        <v>14512</v>
      </c>
      <c r="E30" s="25">
        <v>12393</v>
      </c>
      <c r="F30" s="25">
        <v>122156951.79000001</v>
      </c>
      <c r="G30" s="26">
        <v>1734.28241</v>
      </c>
      <c r="H30" s="26">
        <v>575943.77</v>
      </c>
      <c r="I30" s="27">
        <v>436797.06</v>
      </c>
      <c r="J30" s="38">
        <v>0</v>
      </c>
      <c r="K30" s="26">
        <v>0</v>
      </c>
      <c r="L30" s="38">
        <v>0</v>
      </c>
      <c r="M30" s="26">
        <v>0</v>
      </c>
      <c r="N30" s="38">
        <v>0</v>
      </c>
      <c r="O30" s="26">
        <v>0</v>
      </c>
      <c r="P30" s="38">
        <v>138054.22</v>
      </c>
      <c r="Q30" s="26">
        <v>228.39445000000001</v>
      </c>
      <c r="R30" s="38">
        <v>0</v>
      </c>
      <c r="S30" s="42">
        <v>1092.49</v>
      </c>
    </row>
    <row r="31" spans="1:19" s="16" customFormat="1">
      <c r="A31" s="24" t="s">
        <v>29</v>
      </c>
      <c r="B31" s="25">
        <v>36</v>
      </c>
      <c r="C31" s="24" t="s">
        <v>31</v>
      </c>
      <c r="D31" s="25">
        <v>13665</v>
      </c>
      <c r="E31" s="25">
        <v>33824</v>
      </c>
      <c r="F31" s="25">
        <v>58937534.560000002</v>
      </c>
      <c r="G31" s="26">
        <v>78235.320550000004</v>
      </c>
      <c r="H31" s="26">
        <v>866124.58</v>
      </c>
      <c r="I31" s="27">
        <v>822388.58</v>
      </c>
      <c r="J31" s="38">
        <v>2610.9299999999998</v>
      </c>
      <c r="K31" s="26">
        <v>278.64947999999998</v>
      </c>
      <c r="L31" s="38">
        <v>0</v>
      </c>
      <c r="M31" s="26">
        <v>0</v>
      </c>
      <c r="N31" s="38">
        <v>0</v>
      </c>
      <c r="O31" s="26">
        <v>0</v>
      </c>
      <c r="P31" s="38">
        <v>39499.19</v>
      </c>
      <c r="Q31" s="26">
        <v>726.58551</v>
      </c>
      <c r="R31" s="38">
        <v>0</v>
      </c>
      <c r="S31" s="42">
        <v>1625.88</v>
      </c>
    </row>
    <row r="32" spans="1:19" s="16" customFormat="1">
      <c r="A32" s="24" t="s">
        <v>29</v>
      </c>
      <c r="B32" s="25">
        <v>57</v>
      </c>
      <c r="C32" s="24" t="s">
        <v>32</v>
      </c>
      <c r="D32" s="25">
        <v>10747</v>
      </c>
      <c r="E32" s="25">
        <v>28156</v>
      </c>
      <c r="F32" s="25">
        <v>36604752.75</v>
      </c>
      <c r="G32" s="26">
        <v>54033.233979999997</v>
      </c>
      <c r="H32" s="26">
        <v>447047.26</v>
      </c>
      <c r="I32" s="27">
        <v>405374.26</v>
      </c>
      <c r="J32" s="38">
        <v>1155.42</v>
      </c>
      <c r="K32" s="26">
        <v>182.96535</v>
      </c>
      <c r="L32" s="38">
        <v>413.47</v>
      </c>
      <c r="M32" s="26">
        <v>36.067300000000003</v>
      </c>
      <c r="N32" s="38">
        <v>8.86</v>
      </c>
      <c r="O32" s="26">
        <v>0.69599999999999995</v>
      </c>
      <c r="P32" s="38">
        <v>38965.370000000003</v>
      </c>
      <c r="Q32" s="26">
        <v>1154.0467699999999</v>
      </c>
      <c r="R32" s="38">
        <v>0</v>
      </c>
      <c r="S32" s="42">
        <v>1129.8800000000001</v>
      </c>
    </row>
    <row r="33" spans="1:19" s="16" customFormat="1">
      <c r="A33" s="24" t="s">
        <v>29</v>
      </c>
      <c r="B33" s="25">
        <v>66</v>
      </c>
      <c r="C33" s="24" t="s">
        <v>33</v>
      </c>
      <c r="D33" s="25">
        <v>34573</v>
      </c>
      <c r="E33" s="25">
        <v>66820</v>
      </c>
      <c r="F33" s="25">
        <v>136123843.50999999</v>
      </c>
      <c r="G33" s="26">
        <v>93918.246239999993</v>
      </c>
      <c r="H33" s="26">
        <v>717949.37</v>
      </c>
      <c r="I33" s="27">
        <v>631316</v>
      </c>
      <c r="J33" s="38">
        <v>841.05</v>
      </c>
      <c r="K33" s="26">
        <v>149.36697000000001</v>
      </c>
      <c r="L33" s="38">
        <v>0</v>
      </c>
      <c r="M33" s="26">
        <v>0</v>
      </c>
      <c r="N33" s="38">
        <v>0</v>
      </c>
      <c r="O33" s="26">
        <v>0</v>
      </c>
      <c r="P33" s="38">
        <v>78065.210000000006</v>
      </c>
      <c r="Q33" s="26">
        <v>5792.9589299999998</v>
      </c>
      <c r="R33" s="38">
        <v>0</v>
      </c>
      <c r="S33" s="42">
        <v>7727.11</v>
      </c>
    </row>
    <row r="34" spans="1:19" s="16" customFormat="1">
      <c r="A34" s="24" t="s">
        <v>29</v>
      </c>
      <c r="B34" s="25">
        <v>67</v>
      </c>
      <c r="C34" s="24" t="s">
        <v>34</v>
      </c>
      <c r="D34" s="25">
        <v>14635</v>
      </c>
      <c r="E34" s="25">
        <v>40384</v>
      </c>
      <c r="F34" s="25">
        <v>74935383.409999996</v>
      </c>
      <c r="G34" s="26">
        <v>76402.64877</v>
      </c>
      <c r="H34" s="26">
        <v>862079.8</v>
      </c>
      <c r="I34" s="27">
        <v>799202.92</v>
      </c>
      <c r="J34" s="38">
        <v>1541.36</v>
      </c>
      <c r="K34" s="26">
        <v>143.37753000000001</v>
      </c>
      <c r="L34" s="38">
        <v>0</v>
      </c>
      <c r="M34" s="26">
        <v>0</v>
      </c>
      <c r="N34" s="38">
        <v>0</v>
      </c>
      <c r="O34" s="26">
        <v>0</v>
      </c>
      <c r="P34" s="38">
        <v>59484.57</v>
      </c>
      <c r="Q34" s="26">
        <v>4220.76782</v>
      </c>
      <c r="R34" s="38">
        <v>0</v>
      </c>
      <c r="S34" s="42">
        <v>1850.95</v>
      </c>
    </row>
    <row r="35" spans="1:19" s="16" customFormat="1">
      <c r="A35" s="24" t="s">
        <v>29</v>
      </c>
      <c r="B35" s="25">
        <v>73</v>
      </c>
      <c r="C35" s="24" t="s">
        <v>35</v>
      </c>
      <c r="D35" s="25">
        <v>17151</v>
      </c>
      <c r="E35" s="25">
        <v>43536</v>
      </c>
      <c r="F35" s="25">
        <v>48430459.82</v>
      </c>
      <c r="G35" s="26">
        <v>87654.69008</v>
      </c>
      <c r="H35" s="26">
        <v>648001.75</v>
      </c>
      <c r="I35" s="27">
        <v>572898.77</v>
      </c>
      <c r="J35" s="38">
        <v>2150</v>
      </c>
      <c r="K35" s="26">
        <v>434.98813999999999</v>
      </c>
      <c r="L35" s="38">
        <v>0</v>
      </c>
      <c r="M35" s="26">
        <v>0</v>
      </c>
      <c r="N35" s="38">
        <v>0</v>
      </c>
      <c r="O35" s="26">
        <v>0</v>
      </c>
      <c r="P35" s="38">
        <v>70962.25</v>
      </c>
      <c r="Q35" s="26">
        <v>1828.8977600000001</v>
      </c>
      <c r="R35" s="38">
        <v>0</v>
      </c>
      <c r="S35" s="42">
        <v>1990.73</v>
      </c>
    </row>
    <row r="36" spans="1:19" s="16" customFormat="1">
      <c r="A36" s="24" t="s">
        <v>36</v>
      </c>
      <c r="B36" s="25">
        <v>29</v>
      </c>
      <c r="C36" s="24" t="s">
        <v>37</v>
      </c>
      <c r="D36" s="25">
        <v>16888</v>
      </c>
      <c r="E36" s="25">
        <v>15444</v>
      </c>
      <c r="F36" s="25">
        <v>158135637.34</v>
      </c>
      <c r="G36" s="26">
        <v>1456.7954099999999</v>
      </c>
      <c r="H36" s="26">
        <v>353293.19</v>
      </c>
      <c r="I36" s="27">
        <v>277003.28999999998</v>
      </c>
      <c r="J36" s="38">
        <v>0</v>
      </c>
      <c r="K36" s="26">
        <v>0</v>
      </c>
      <c r="L36" s="38">
        <v>0</v>
      </c>
      <c r="M36" s="26">
        <v>0</v>
      </c>
      <c r="N36" s="38">
        <v>0</v>
      </c>
      <c r="O36" s="26">
        <v>0</v>
      </c>
      <c r="P36" s="38">
        <v>72055.05</v>
      </c>
      <c r="Q36" s="26">
        <v>269.96267</v>
      </c>
      <c r="R36" s="38">
        <v>0</v>
      </c>
      <c r="S36" s="42">
        <v>4234.8500000000004</v>
      </c>
    </row>
    <row r="37" spans="1:19" s="16" customFormat="1">
      <c r="A37" s="24" t="s">
        <v>36</v>
      </c>
      <c r="B37" s="25">
        <v>32</v>
      </c>
      <c r="C37" s="24" t="s">
        <v>38</v>
      </c>
      <c r="D37" s="25">
        <v>8225</v>
      </c>
      <c r="E37" s="25">
        <v>18975</v>
      </c>
      <c r="F37" s="25">
        <v>21754850.239999998</v>
      </c>
      <c r="G37" s="26">
        <v>30614.388149999999</v>
      </c>
      <c r="H37" s="26">
        <v>201153.81</v>
      </c>
      <c r="I37" s="27">
        <v>172995.87</v>
      </c>
      <c r="J37" s="38">
        <v>373.89</v>
      </c>
      <c r="K37" s="26">
        <v>66.568070000000006</v>
      </c>
      <c r="L37" s="38">
        <v>0</v>
      </c>
      <c r="M37" s="26">
        <v>0</v>
      </c>
      <c r="N37" s="38">
        <v>510.65</v>
      </c>
      <c r="O37" s="26">
        <v>41.939430000000002</v>
      </c>
      <c r="P37" s="38">
        <v>25042.1</v>
      </c>
      <c r="Q37" s="26">
        <v>2631.9403900000002</v>
      </c>
      <c r="R37" s="38">
        <v>0</v>
      </c>
      <c r="S37" s="42">
        <v>2231.3000000000002</v>
      </c>
    </row>
    <row r="38" spans="1:19" s="16" customFormat="1">
      <c r="A38" s="24" t="s">
        <v>36</v>
      </c>
      <c r="B38" s="25">
        <v>47</v>
      </c>
      <c r="C38" s="24" t="s">
        <v>39</v>
      </c>
      <c r="D38" s="25">
        <v>11280</v>
      </c>
      <c r="E38" s="25">
        <v>30482</v>
      </c>
      <c r="F38" s="25">
        <v>99030102.790000007</v>
      </c>
      <c r="G38" s="26">
        <v>66731.834289999999</v>
      </c>
      <c r="H38" s="26">
        <v>966078.94</v>
      </c>
      <c r="I38" s="27">
        <v>926730.33</v>
      </c>
      <c r="J38" s="38">
        <v>1316.59</v>
      </c>
      <c r="K38" s="26">
        <v>101.89836</v>
      </c>
      <c r="L38" s="38">
        <v>19.309999999999999</v>
      </c>
      <c r="M38" s="26">
        <v>1.5</v>
      </c>
      <c r="N38" s="38">
        <v>0</v>
      </c>
      <c r="O38" s="26">
        <v>0</v>
      </c>
      <c r="P38" s="38">
        <v>36504.769999999997</v>
      </c>
      <c r="Q38" s="26">
        <v>474.7448</v>
      </c>
      <c r="R38" s="38">
        <v>475.98</v>
      </c>
      <c r="S38" s="42">
        <v>1031.96</v>
      </c>
    </row>
    <row r="39" spans="1:19" s="16" customFormat="1">
      <c r="A39" s="24" t="s">
        <v>36</v>
      </c>
      <c r="B39" s="25">
        <v>54</v>
      </c>
      <c r="C39" s="24" t="s">
        <v>40</v>
      </c>
      <c r="D39" s="25">
        <v>16571</v>
      </c>
      <c r="E39" s="25">
        <v>46075</v>
      </c>
      <c r="F39" s="25">
        <v>81834783.170000002</v>
      </c>
      <c r="G39" s="26">
        <v>86331.668590000001</v>
      </c>
      <c r="H39" s="26">
        <v>725489.76</v>
      </c>
      <c r="I39" s="27">
        <v>646534.30000000005</v>
      </c>
      <c r="J39" s="38">
        <v>2481.7600000000002</v>
      </c>
      <c r="K39" s="26">
        <v>329.42146000000002</v>
      </c>
      <c r="L39" s="38">
        <v>0</v>
      </c>
      <c r="M39" s="26">
        <v>0</v>
      </c>
      <c r="N39" s="38">
        <v>0</v>
      </c>
      <c r="O39" s="26">
        <v>0</v>
      </c>
      <c r="P39" s="38">
        <v>74282.64</v>
      </c>
      <c r="Q39" s="26">
        <v>6259.4076500000001</v>
      </c>
      <c r="R39" s="38">
        <v>0</v>
      </c>
      <c r="S39" s="42">
        <v>2191.06</v>
      </c>
    </row>
    <row r="40" spans="1:19" s="16" customFormat="1">
      <c r="A40" s="24" t="s">
        <v>36</v>
      </c>
      <c r="B40" s="25">
        <v>65</v>
      </c>
      <c r="C40" s="24" t="s">
        <v>41</v>
      </c>
      <c r="D40" s="25">
        <v>11986</v>
      </c>
      <c r="E40" s="25">
        <v>29943</v>
      </c>
      <c r="F40" s="25">
        <v>96493357.680000007</v>
      </c>
      <c r="G40" s="26">
        <v>69119.83958</v>
      </c>
      <c r="H40" s="26">
        <v>1015937.67</v>
      </c>
      <c r="I40" s="27">
        <v>956897.77</v>
      </c>
      <c r="J40" s="38">
        <v>1313.43</v>
      </c>
      <c r="K40" s="26">
        <v>96.946029999999993</v>
      </c>
      <c r="L40" s="38">
        <v>0</v>
      </c>
      <c r="M40" s="26">
        <v>0</v>
      </c>
      <c r="N40" s="38">
        <v>0</v>
      </c>
      <c r="O40" s="26">
        <v>0</v>
      </c>
      <c r="P40" s="38">
        <v>56722.81</v>
      </c>
      <c r="Q40" s="26">
        <v>2639.8833800000002</v>
      </c>
      <c r="R40" s="38">
        <v>0</v>
      </c>
      <c r="S40" s="42">
        <v>1003.66</v>
      </c>
    </row>
    <row r="41" spans="1:19" s="16" customFormat="1">
      <c r="A41" s="24" t="s">
        <v>36</v>
      </c>
      <c r="B41" s="25">
        <v>71</v>
      </c>
      <c r="C41" s="24" t="s">
        <v>42</v>
      </c>
      <c r="D41" s="25">
        <v>17685</v>
      </c>
      <c r="E41" s="25">
        <v>42439</v>
      </c>
      <c r="F41" s="25">
        <v>125271628.02</v>
      </c>
      <c r="G41" s="26">
        <v>82427.895749999996</v>
      </c>
      <c r="H41" s="26">
        <v>1514156.64</v>
      </c>
      <c r="I41" s="27">
        <v>1152883.56</v>
      </c>
      <c r="J41" s="38">
        <v>2214.02</v>
      </c>
      <c r="K41" s="26">
        <v>143.18206000000001</v>
      </c>
      <c r="L41" s="38">
        <v>162.96</v>
      </c>
      <c r="M41" s="26">
        <v>4.4572000000000003</v>
      </c>
      <c r="N41" s="38">
        <v>19.43</v>
      </c>
      <c r="O41" s="26">
        <v>7.0000000000000007E-2</v>
      </c>
      <c r="P41" s="38">
        <v>71609.66</v>
      </c>
      <c r="Q41" s="26">
        <v>1720.1217200000001</v>
      </c>
      <c r="R41" s="38">
        <v>285842.34000000003</v>
      </c>
      <c r="S41" s="42">
        <v>1424.67</v>
      </c>
    </row>
    <row r="42" spans="1:19" s="16" customFormat="1">
      <c r="A42" s="24" t="s">
        <v>36</v>
      </c>
      <c r="B42" s="25">
        <v>91</v>
      </c>
      <c r="C42" s="24" t="s">
        <v>43</v>
      </c>
      <c r="D42" s="25">
        <v>29463</v>
      </c>
      <c r="E42" s="25">
        <v>56275</v>
      </c>
      <c r="F42" s="25">
        <v>231470307.19999999</v>
      </c>
      <c r="G42" s="26">
        <v>77712.967040000003</v>
      </c>
      <c r="H42" s="26">
        <v>872412.75</v>
      </c>
      <c r="I42" s="27">
        <v>712916.82</v>
      </c>
      <c r="J42" s="38">
        <v>1018.84</v>
      </c>
      <c r="K42" s="26">
        <v>179.89463000000001</v>
      </c>
      <c r="L42" s="38">
        <v>0</v>
      </c>
      <c r="M42" s="26">
        <v>0</v>
      </c>
      <c r="N42" s="38">
        <v>0</v>
      </c>
      <c r="O42" s="26">
        <v>0</v>
      </c>
      <c r="P42" s="38">
        <v>154355.01999999999</v>
      </c>
      <c r="Q42" s="26">
        <v>5284.11265</v>
      </c>
      <c r="R42" s="38">
        <v>0</v>
      </c>
      <c r="S42" s="42">
        <v>4122.07</v>
      </c>
    </row>
    <row r="43" spans="1:19" s="16" customFormat="1">
      <c r="A43" s="24" t="s">
        <v>44</v>
      </c>
      <c r="B43" s="25">
        <v>63</v>
      </c>
      <c r="C43" s="24" t="s">
        <v>45</v>
      </c>
      <c r="D43" s="25">
        <v>3750</v>
      </c>
      <c r="E43" s="25">
        <v>11818</v>
      </c>
      <c r="F43" s="25">
        <v>13910176.92</v>
      </c>
      <c r="G43" s="26">
        <v>26895.992099999999</v>
      </c>
      <c r="H43" s="26">
        <v>90141.16</v>
      </c>
      <c r="I43" s="27">
        <v>84904.45</v>
      </c>
      <c r="J43" s="38">
        <v>230.11</v>
      </c>
      <c r="K43" s="26">
        <v>73.36645</v>
      </c>
      <c r="L43" s="38">
        <v>0</v>
      </c>
      <c r="M43" s="26">
        <v>0</v>
      </c>
      <c r="N43" s="38">
        <v>0</v>
      </c>
      <c r="O43" s="26">
        <v>0</v>
      </c>
      <c r="P43" s="38">
        <v>3981.65</v>
      </c>
      <c r="Q43" s="26">
        <v>761.15084000000002</v>
      </c>
      <c r="R43" s="38">
        <v>0</v>
      </c>
      <c r="S43" s="42">
        <v>1024.95</v>
      </c>
    </row>
    <row r="44" spans="1:19" s="16" customFormat="1">
      <c r="A44" s="24" t="s">
        <v>44</v>
      </c>
      <c r="B44" s="25">
        <v>77</v>
      </c>
      <c r="C44" s="24" t="s">
        <v>46</v>
      </c>
      <c r="D44" s="25">
        <v>16024</v>
      </c>
      <c r="E44" s="25">
        <v>36636</v>
      </c>
      <c r="F44" s="25">
        <v>71741358.560000002</v>
      </c>
      <c r="G44" s="26">
        <v>50428.641089999997</v>
      </c>
      <c r="H44" s="26">
        <v>614211.30000000005</v>
      </c>
      <c r="I44" s="27">
        <v>477645.41</v>
      </c>
      <c r="J44" s="38">
        <v>807.7</v>
      </c>
      <c r="K44" s="26">
        <v>201.33631</v>
      </c>
      <c r="L44" s="38">
        <v>0</v>
      </c>
      <c r="M44" s="26">
        <v>0</v>
      </c>
      <c r="N44" s="38">
        <v>0</v>
      </c>
      <c r="O44" s="26">
        <v>0</v>
      </c>
      <c r="P44" s="38">
        <v>133830.62</v>
      </c>
      <c r="Q44" s="26">
        <v>5053.9210599999997</v>
      </c>
      <c r="R44" s="38">
        <v>0</v>
      </c>
      <c r="S44" s="42">
        <v>1927.57</v>
      </c>
    </row>
    <row r="45" spans="1:19" s="16" customFormat="1">
      <c r="A45" s="24" t="s">
        <v>44</v>
      </c>
      <c r="B45" s="25">
        <v>87</v>
      </c>
      <c r="C45" s="24" t="s">
        <v>47</v>
      </c>
      <c r="D45" s="25">
        <v>13046</v>
      </c>
      <c r="E45" s="25">
        <v>40291</v>
      </c>
      <c r="F45" s="25">
        <v>41216691.490000002</v>
      </c>
      <c r="G45" s="26">
        <v>68845.871320000006</v>
      </c>
      <c r="H45" s="26">
        <v>462320.98</v>
      </c>
      <c r="I45" s="27">
        <v>267017.3</v>
      </c>
      <c r="J45" s="38">
        <v>1237.83</v>
      </c>
      <c r="K45" s="26">
        <v>266.57994000000002</v>
      </c>
      <c r="L45" s="38">
        <v>40.67</v>
      </c>
      <c r="M45" s="26">
        <v>524.13957000000005</v>
      </c>
      <c r="N45" s="38">
        <v>0</v>
      </c>
      <c r="O45" s="26">
        <v>0</v>
      </c>
      <c r="P45" s="38">
        <v>53016.57</v>
      </c>
      <c r="Q45" s="26">
        <v>2713.6103400000002</v>
      </c>
      <c r="R45" s="38">
        <v>138994.51999999999</v>
      </c>
      <c r="S45" s="42">
        <v>2014.09</v>
      </c>
    </row>
    <row r="46" spans="1:19" s="16" customFormat="1">
      <c r="A46" s="24" t="s">
        <v>44</v>
      </c>
      <c r="B46" s="25">
        <v>94</v>
      </c>
      <c r="C46" s="24" t="s">
        <v>48</v>
      </c>
      <c r="D46" s="25">
        <v>14536</v>
      </c>
      <c r="E46" s="25">
        <v>36097</v>
      </c>
      <c r="F46" s="25">
        <v>72891652.260000005</v>
      </c>
      <c r="G46" s="26">
        <v>65678.569799999997</v>
      </c>
      <c r="H46" s="26">
        <v>505770.68</v>
      </c>
      <c r="I46" s="27">
        <v>441418.4</v>
      </c>
      <c r="J46" s="38">
        <v>937.03</v>
      </c>
      <c r="K46" s="26">
        <v>161.97999999999999</v>
      </c>
      <c r="L46" s="38">
        <v>0</v>
      </c>
      <c r="M46" s="26">
        <v>0</v>
      </c>
      <c r="N46" s="38">
        <v>0</v>
      </c>
      <c r="O46" s="26">
        <v>0</v>
      </c>
      <c r="P46" s="38">
        <v>61422.97</v>
      </c>
      <c r="Q46" s="26">
        <v>4703.7358400000003</v>
      </c>
      <c r="R46" s="38">
        <v>0</v>
      </c>
      <c r="S46" s="42">
        <v>1992.28</v>
      </c>
    </row>
    <row r="47" spans="1:19" s="16" customFormat="1">
      <c r="A47" s="24" t="s">
        <v>49</v>
      </c>
      <c r="B47" s="25">
        <v>61</v>
      </c>
      <c r="C47" s="24" t="s">
        <v>50</v>
      </c>
      <c r="D47" s="25">
        <v>18084</v>
      </c>
      <c r="E47" s="25">
        <v>38491</v>
      </c>
      <c r="F47" s="25">
        <v>100700687.53</v>
      </c>
      <c r="G47" s="26">
        <v>55179.350169999998</v>
      </c>
      <c r="H47" s="26">
        <v>489984.48</v>
      </c>
      <c r="I47" s="27">
        <v>420259.75</v>
      </c>
      <c r="J47" s="38">
        <v>653.28</v>
      </c>
      <c r="K47" s="26">
        <v>157.84277</v>
      </c>
      <c r="L47" s="38">
        <v>85.39</v>
      </c>
      <c r="M47" s="26">
        <v>4.5088999999999997</v>
      </c>
      <c r="N47" s="38">
        <v>3.63</v>
      </c>
      <c r="O47" s="26">
        <v>1</v>
      </c>
      <c r="P47" s="38">
        <v>64264.44</v>
      </c>
      <c r="Q47" s="26">
        <v>2106.60781</v>
      </c>
      <c r="R47" s="38">
        <v>0</v>
      </c>
      <c r="S47" s="42">
        <v>4717.99</v>
      </c>
    </row>
    <row r="48" spans="1:19" s="16" customFormat="1">
      <c r="A48" s="24" t="s">
        <v>49</v>
      </c>
      <c r="B48" s="25">
        <v>68</v>
      </c>
      <c r="C48" s="24" t="s">
        <v>51</v>
      </c>
      <c r="D48" s="25">
        <v>15051</v>
      </c>
      <c r="E48" s="25">
        <v>34330</v>
      </c>
      <c r="F48" s="25">
        <v>65257124.700000003</v>
      </c>
      <c r="G48" s="26">
        <v>47999.706870000002</v>
      </c>
      <c r="H48" s="26">
        <v>424137.47</v>
      </c>
      <c r="I48" s="27">
        <v>377813.17</v>
      </c>
      <c r="J48" s="38">
        <v>1709.28</v>
      </c>
      <c r="K48" s="26">
        <v>370.23710999999997</v>
      </c>
      <c r="L48" s="38">
        <v>0</v>
      </c>
      <c r="M48" s="26">
        <v>0</v>
      </c>
      <c r="N48" s="38">
        <v>0</v>
      </c>
      <c r="O48" s="26">
        <v>0</v>
      </c>
      <c r="P48" s="38">
        <v>42756.94</v>
      </c>
      <c r="Q48" s="26">
        <v>1892.6670799999999</v>
      </c>
      <c r="R48" s="38">
        <v>0</v>
      </c>
      <c r="S48" s="42">
        <v>1858.08</v>
      </c>
    </row>
    <row r="49" spans="1:19" s="16" customFormat="1">
      <c r="A49" s="24" t="s">
        <v>49</v>
      </c>
      <c r="B49" s="25">
        <v>74</v>
      </c>
      <c r="C49" s="24" t="s">
        <v>52</v>
      </c>
      <c r="D49" s="25">
        <v>4596</v>
      </c>
      <c r="E49" s="25">
        <v>11841</v>
      </c>
      <c r="F49" s="25">
        <v>12961521.23</v>
      </c>
      <c r="G49" s="26">
        <v>18762.797600000002</v>
      </c>
      <c r="H49" s="26">
        <v>131614.5</v>
      </c>
      <c r="I49" s="27">
        <v>117967.75</v>
      </c>
      <c r="J49" s="38">
        <v>159.75</v>
      </c>
      <c r="K49" s="26">
        <v>37.66583</v>
      </c>
      <c r="L49" s="38">
        <v>0</v>
      </c>
      <c r="M49" s="26">
        <v>0</v>
      </c>
      <c r="N49" s="38">
        <v>0</v>
      </c>
      <c r="O49" s="26">
        <v>0</v>
      </c>
      <c r="P49" s="38">
        <v>13001.48</v>
      </c>
      <c r="Q49" s="26">
        <v>514.52742999999998</v>
      </c>
      <c r="R49" s="38">
        <v>0</v>
      </c>
      <c r="S49" s="42">
        <v>485.52</v>
      </c>
    </row>
    <row r="50" spans="1:19" s="16" customFormat="1">
      <c r="A50" s="24" t="s">
        <v>49</v>
      </c>
      <c r="B50" s="25">
        <v>78</v>
      </c>
      <c r="C50" s="24" t="s">
        <v>53</v>
      </c>
      <c r="D50" s="25">
        <v>17087</v>
      </c>
      <c r="E50" s="25">
        <v>37608</v>
      </c>
      <c r="F50" s="25">
        <v>74478554.939999998</v>
      </c>
      <c r="G50" s="26">
        <v>67711.116269999999</v>
      </c>
      <c r="H50" s="26">
        <v>398769.93</v>
      </c>
      <c r="I50" s="27">
        <v>328958.15000000002</v>
      </c>
      <c r="J50" s="38">
        <v>1335.35</v>
      </c>
      <c r="K50" s="26">
        <v>352.13650000000001</v>
      </c>
      <c r="L50" s="38">
        <v>1819.58</v>
      </c>
      <c r="M50" s="26">
        <v>223.19580999999999</v>
      </c>
      <c r="N50" s="38">
        <v>1357.03</v>
      </c>
      <c r="O50" s="26">
        <v>134.84671</v>
      </c>
      <c r="P50" s="38">
        <v>61609.51</v>
      </c>
      <c r="Q50" s="26">
        <v>6050.20147</v>
      </c>
      <c r="R50" s="38">
        <v>0</v>
      </c>
      <c r="S50" s="42">
        <v>3690.31</v>
      </c>
    </row>
    <row r="51" spans="1:19" s="16" customFormat="1">
      <c r="A51" s="24" t="s">
        <v>54</v>
      </c>
      <c r="B51" s="25">
        <v>30</v>
      </c>
      <c r="C51" s="24" t="s">
        <v>55</v>
      </c>
      <c r="D51" s="25">
        <v>2998</v>
      </c>
      <c r="E51" s="25">
        <v>3175</v>
      </c>
      <c r="F51" s="25">
        <v>1112757.95</v>
      </c>
      <c r="G51" s="26">
        <v>319.33873</v>
      </c>
      <c r="H51" s="26">
        <v>13009.61</v>
      </c>
      <c r="I51" s="27">
        <v>7762.42</v>
      </c>
      <c r="J51" s="38">
        <v>0</v>
      </c>
      <c r="K51" s="26">
        <v>0</v>
      </c>
      <c r="L51" s="38">
        <v>0</v>
      </c>
      <c r="M51" s="26">
        <v>0</v>
      </c>
      <c r="N51" s="38">
        <v>0</v>
      </c>
      <c r="O51" s="26">
        <v>0</v>
      </c>
      <c r="P51" s="38">
        <v>3253.7</v>
      </c>
      <c r="Q51" s="26">
        <v>83.248990000000006</v>
      </c>
      <c r="R51" s="38">
        <v>0</v>
      </c>
      <c r="S51" s="42">
        <v>1993.49</v>
      </c>
    </row>
    <row r="52" spans="1:19" s="16" customFormat="1">
      <c r="A52" s="24" t="s">
        <v>54</v>
      </c>
      <c r="B52" s="25">
        <v>34</v>
      </c>
      <c r="C52" s="24" t="s">
        <v>56</v>
      </c>
      <c r="D52" s="25">
        <v>19206</v>
      </c>
      <c r="E52" s="25">
        <v>40976</v>
      </c>
      <c r="F52" s="25">
        <v>57263893.25</v>
      </c>
      <c r="G52" s="26">
        <v>81190.689110000007</v>
      </c>
      <c r="H52" s="26">
        <v>566246.07999999996</v>
      </c>
      <c r="I52" s="27">
        <v>468243.38</v>
      </c>
      <c r="J52" s="38">
        <v>568.47</v>
      </c>
      <c r="K52" s="26">
        <v>144.38034999999999</v>
      </c>
      <c r="L52" s="38">
        <v>0</v>
      </c>
      <c r="M52" s="26">
        <v>0</v>
      </c>
      <c r="N52" s="38">
        <v>0</v>
      </c>
      <c r="O52" s="26">
        <v>0</v>
      </c>
      <c r="P52" s="38">
        <v>95166.18</v>
      </c>
      <c r="Q52" s="26">
        <v>3450.2478999999998</v>
      </c>
      <c r="R52" s="38">
        <v>0</v>
      </c>
      <c r="S52" s="42">
        <v>2268.0500000000002</v>
      </c>
    </row>
    <row r="53" spans="1:19" s="16" customFormat="1">
      <c r="A53" s="24" t="s">
        <v>54</v>
      </c>
      <c r="B53" s="25">
        <v>43</v>
      </c>
      <c r="C53" s="24" t="s">
        <v>57</v>
      </c>
      <c r="D53" s="25">
        <v>11951</v>
      </c>
      <c r="E53" s="25">
        <v>23607</v>
      </c>
      <c r="F53" s="25">
        <v>28046642.920000002</v>
      </c>
      <c r="G53" s="26">
        <v>39954.80803</v>
      </c>
      <c r="H53" s="26">
        <v>238236.99</v>
      </c>
      <c r="I53" s="27">
        <v>207579.19</v>
      </c>
      <c r="J53" s="38">
        <v>780.26</v>
      </c>
      <c r="K53" s="26">
        <v>185.11108999999999</v>
      </c>
      <c r="L53" s="38">
        <v>0</v>
      </c>
      <c r="M53" s="26">
        <v>0</v>
      </c>
      <c r="N53" s="38">
        <v>0</v>
      </c>
      <c r="O53" s="26">
        <v>0</v>
      </c>
      <c r="P53" s="38">
        <v>28276.51</v>
      </c>
      <c r="Q53" s="26">
        <v>2136.8519999999999</v>
      </c>
      <c r="R53" s="38">
        <v>0</v>
      </c>
      <c r="S53" s="42">
        <v>1601.03</v>
      </c>
    </row>
    <row r="54" spans="1:19" s="16" customFormat="1">
      <c r="A54" s="24" t="s">
        <v>54</v>
      </c>
      <c r="B54" s="25">
        <v>45</v>
      </c>
      <c r="C54" s="24" t="s">
        <v>58</v>
      </c>
      <c r="D54" s="25">
        <v>13819</v>
      </c>
      <c r="E54" s="25">
        <v>30215</v>
      </c>
      <c r="F54" s="25">
        <v>30501021.32</v>
      </c>
      <c r="G54" s="26">
        <v>46113.005539999998</v>
      </c>
      <c r="H54" s="26">
        <v>385796.63</v>
      </c>
      <c r="I54" s="27">
        <v>235839.25</v>
      </c>
      <c r="J54" s="38">
        <v>639.89</v>
      </c>
      <c r="K54" s="26">
        <v>127.51758</v>
      </c>
      <c r="L54" s="38">
        <v>0</v>
      </c>
      <c r="M54" s="26">
        <v>0</v>
      </c>
      <c r="N54" s="38">
        <v>0</v>
      </c>
      <c r="O54" s="26">
        <v>0</v>
      </c>
      <c r="P54" s="38">
        <v>89040.1</v>
      </c>
      <c r="Q54" s="26">
        <v>5953.3345900000004</v>
      </c>
      <c r="R54" s="38">
        <v>58727.8</v>
      </c>
      <c r="S54" s="42">
        <v>1549.59</v>
      </c>
    </row>
    <row r="55" spans="1:19" s="16" customFormat="1">
      <c r="A55" s="24" t="s">
        <v>54</v>
      </c>
      <c r="B55" s="25">
        <v>62</v>
      </c>
      <c r="C55" s="24" t="s">
        <v>59</v>
      </c>
      <c r="D55" s="25">
        <v>20526</v>
      </c>
      <c r="E55" s="25">
        <v>36186</v>
      </c>
      <c r="F55" s="25">
        <v>50696118.57</v>
      </c>
      <c r="G55" s="26">
        <v>55301.552880000003</v>
      </c>
      <c r="H55" s="26">
        <v>433474.8</v>
      </c>
      <c r="I55" s="27">
        <v>348774</v>
      </c>
      <c r="J55" s="38">
        <v>1322.94</v>
      </c>
      <c r="K55" s="26">
        <v>260.09106000000003</v>
      </c>
      <c r="L55" s="38">
        <v>0</v>
      </c>
      <c r="M55" s="26">
        <v>0</v>
      </c>
      <c r="N55" s="38">
        <v>0</v>
      </c>
      <c r="O55" s="26">
        <v>0</v>
      </c>
      <c r="P55" s="38">
        <v>81102.34</v>
      </c>
      <c r="Q55" s="26">
        <v>6460.4046399999997</v>
      </c>
      <c r="R55" s="38">
        <v>0</v>
      </c>
      <c r="S55" s="42">
        <v>2275.52</v>
      </c>
    </row>
    <row r="56" spans="1:19" s="16" customFormat="1">
      <c r="A56" s="24" t="s">
        <v>54</v>
      </c>
      <c r="B56" s="25">
        <v>82</v>
      </c>
      <c r="C56" s="24" t="s">
        <v>60</v>
      </c>
      <c r="D56" s="25">
        <v>21091</v>
      </c>
      <c r="E56" s="25">
        <v>38331</v>
      </c>
      <c r="F56" s="25">
        <v>96921375.030000001</v>
      </c>
      <c r="G56" s="26">
        <v>55625.541590000001</v>
      </c>
      <c r="H56" s="26">
        <v>893338.63</v>
      </c>
      <c r="I56" s="27">
        <v>680367.29</v>
      </c>
      <c r="J56" s="38">
        <v>3039.94</v>
      </c>
      <c r="K56" s="26">
        <v>412.17865999999998</v>
      </c>
      <c r="L56" s="38">
        <v>0</v>
      </c>
      <c r="M56" s="26">
        <v>0</v>
      </c>
      <c r="N56" s="38">
        <v>0</v>
      </c>
      <c r="O56" s="26">
        <v>0</v>
      </c>
      <c r="P56" s="38">
        <v>208117.8</v>
      </c>
      <c r="Q56" s="26">
        <v>8306.55645</v>
      </c>
      <c r="R56" s="38">
        <v>0</v>
      </c>
      <c r="S56" s="42">
        <v>1813.6</v>
      </c>
    </row>
    <row r="57" spans="1:19" s="16" customFormat="1">
      <c r="A57" s="24" t="s">
        <v>0</v>
      </c>
      <c r="B57" s="25">
        <v>1</v>
      </c>
      <c r="C57" s="24" t="s">
        <v>61</v>
      </c>
      <c r="D57" s="25">
        <v>105967</v>
      </c>
      <c r="E57" s="25">
        <v>63930</v>
      </c>
      <c r="F57" s="25">
        <v>2112863042.46</v>
      </c>
      <c r="G57" s="26">
        <v>8668.5186400000002</v>
      </c>
      <c r="H57" s="26">
        <v>2680257.9300000002</v>
      </c>
      <c r="I57" s="27">
        <v>2117282.31</v>
      </c>
      <c r="J57" s="38">
        <v>27.14</v>
      </c>
      <c r="K57" s="26">
        <v>2.0156499999999999</v>
      </c>
      <c r="L57" s="38">
        <v>12704.36</v>
      </c>
      <c r="M57" s="26">
        <v>40.091479999999997</v>
      </c>
      <c r="N57" s="38">
        <v>71.03</v>
      </c>
      <c r="O57" s="26">
        <v>0.1</v>
      </c>
      <c r="P57" s="38">
        <v>489906.91</v>
      </c>
      <c r="Q57" s="26">
        <v>1100.32583</v>
      </c>
      <c r="R57" s="38">
        <v>35332.800000000003</v>
      </c>
      <c r="S57" s="42">
        <v>24933.38</v>
      </c>
    </row>
    <row r="58" spans="1:19" s="16" customFormat="1">
      <c r="A58" s="24" t="s">
        <v>0</v>
      </c>
      <c r="B58" s="25">
        <v>41</v>
      </c>
      <c r="C58" s="24" t="s">
        <v>62</v>
      </c>
      <c r="D58" s="25">
        <v>92409</v>
      </c>
      <c r="E58" s="25">
        <v>131662</v>
      </c>
      <c r="F58" s="25">
        <v>1119980842.1900001</v>
      </c>
      <c r="G58" s="26">
        <v>87367.587020000006</v>
      </c>
      <c r="H58" s="26">
        <v>4012988.56</v>
      </c>
      <c r="I58" s="27">
        <v>2109241.79</v>
      </c>
      <c r="J58" s="38">
        <v>8575.11</v>
      </c>
      <c r="K58" s="26">
        <v>662.40084000000002</v>
      </c>
      <c r="L58" s="38">
        <v>0</v>
      </c>
      <c r="M58" s="26">
        <v>0</v>
      </c>
      <c r="N58" s="38">
        <v>50588.7</v>
      </c>
      <c r="O58" s="26">
        <v>581.27134999999998</v>
      </c>
      <c r="P58" s="38">
        <v>1015271.63</v>
      </c>
      <c r="Q58" s="26">
        <v>19076.138790000001</v>
      </c>
      <c r="R58" s="38">
        <v>820979.63</v>
      </c>
      <c r="S58" s="42">
        <v>8331.7000000000007</v>
      </c>
    </row>
    <row r="59" spans="1:19" s="16" customFormat="1">
      <c r="A59" s="24" t="s">
        <v>0</v>
      </c>
      <c r="B59" s="25">
        <v>42</v>
      </c>
      <c r="C59" s="24" t="s">
        <v>63</v>
      </c>
      <c r="D59" s="25">
        <v>12563</v>
      </c>
      <c r="E59" s="25">
        <v>20396</v>
      </c>
      <c r="F59" s="25">
        <v>54414214.170000002</v>
      </c>
      <c r="G59" s="26">
        <v>20276.665349999999</v>
      </c>
      <c r="H59" s="26">
        <v>284194.86</v>
      </c>
      <c r="I59" s="27">
        <v>216921.41</v>
      </c>
      <c r="J59" s="38">
        <v>814.76</v>
      </c>
      <c r="K59" s="26">
        <v>107.05591</v>
      </c>
      <c r="L59" s="38">
        <v>0</v>
      </c>
      <c r="M59" s="26">
        <v>0</v>
      </c>
      <c r="N59" s="38">
        <v>0</v>
      </c>
      <c r="O59" s="26">
        <v>0</v>
      </c>
      <c r="P59" s="38">
        <v>64536.83</v>
      </c>
      <c r="Q59" s="26">
        <v>3853.75668</v>
      </c>
      <c r="R59" s="38">
        <v>0</v>
      </c>
      <c r="S59" s="42">
        <v>1921.86</v>
      </c>
    </row>
    <row r="60" spans="1:19" s="16" customFormat="1">
      <c r="A60" s="24" t="s">
        <v>0</v>
      </c>
      <c r="B60" s="25">
        <v>79</v>
      </c>
      <c r="C60" s="24" t="s">
        <v>64</v>
      </c>
      <c r="D60" s="25">
        <v>26911</v>
      </c>
      <c r="E60" s="25">
        <v>41723</v>
      </c>
      <c r="F60" s="25">
        <v>236687762.68000001</v>
      </c>
      <c r="G60" s="26">
        <v>35185.401059999997</v>
      </c>
      <c r="H60" s="26">
        <v>848288.75</v>
      </c>
      <c r="I60" s="27">
        <v>651661.43999999994</v>
      </c>
      <c r="J60" s="38">
        <v>1361.16</v>
      </c>
      <c r="K60" s="26">
        <v>142.17998</v>
      </c>
      <c r="L60" s="38">
        <v>0</v>
      </c>
      <c r="M60" s="26">
        <v>0</v>
      </c>
      <c r="N60" s="38">
        <v>33.520000000000003</v>
      </c>
      <c r="O60" s="26">
        <v>0.95920000000000005</v>
      </c>
      <c r="P60" s="38">
        <v>192600.07</v>
      </c>
      <c r="Q60" s="26">
        <v>6291.0552399999997</v>
      </c>
      <c r="R60" s="38">
        <v>0</v>
      </c>
      <c r="S60" s="42">
        <v>2632.56</v>
      </c>
    </row>
    <row r="61" spans="1:19" s="16" customFormat="1">
      <c r="A61" s="24" t="s">
        <v>0</v>
      </c>
      <c r="B61" s="25">
        <v>81</v>
      </c>
      <c r="C61" s="24" t="s">
        <v>65</v>
      </c>
      <c r="D61" s="25">
        <v>19891</v>
      </c>
      <c r="E61" s="25">
        <v>38345</v>
      </c>
      <c r="F61" s="25">
        <v>77314888.379999995</v>
      </c>
      <c r="G61" s="26">
        <v>65669.788180000003</v>
      </c>
      <c r="H61" s="26">
        <v>957788.91</v>
      </c>
      <c r="I61" s="27">
        <v>782472.98</v>
      </c>
      <c r="J61" s="38">
        <v>1424.25</v>
      </c>
      <c r="K61" s="26">
        <v>193.67193</v>
      </c>
      <c r="L61" s="38">
        <v>0</v>
      </c>
      <c r="M61" s="26">
        <v>0</v>
      </c>
      <c r="N61" s="38">
        <v>0</v>
      </c>
      <c r="O61" s="26">
        <v>0</v>
      </c>
      <c r="P61" s="38">
        <v>172786.83</v>
      </c>
      <c r="Q61" s="26">
        <v>4448.4715399999995</v>
      </c>
      <c r="R61" s="38">
        <v>0</v>
      </c>
      <c r="S61" s="42">
        <v>1104.8499999999999</v>
      </c>
    </row>
    <row r="62" spans="1:19" s="16" customFormat="1">
      <c r="A62" s="24" t="s">
        <v>0</v>
      </c>
      <c r="B62" s="25">
        <v>85</v>
      </c>
      <c r="C62" s="24" t="s">
        <v>66</v>
      </c>
      <c r="D62" s="25">
        <v>18835</v>
      </c>
      <c r="E62" s="25">
        <v>40088</v>
      </c>
      <c r="F62" s="25">
        <v>50374767.030000001</v>
      </c>
      <c r="G62" s="26">
        <v>52319.317690000003</v>
      </c>
      <c r="H62" s="26">
        <v>359525.98</v>
      </c>
      <c r="I62" s="27">
        <v>290248.08</v>
      </c>
      <c r="J62" s="38">
        <v>513.1</v>
      </c>
      <c r="K62" s="26">
        <v>131.21629999999999</v>
      </c>
      <c r="L62" s="38">
        <v>0</v>
      </c>
      <c r="M62" s="26">
        <v>0</v>
      </c>
      <c r="N62" s="38">
        <v>0</v>
      </c>
      <c r="O62" s="26">
        <v>0</v>
      </c>
      <c r="P62" s="38">
        <v>65737.17</v>
      </c>
      <c r="Q62" s="26">
        <v>5787.7426500000001</v>
      </c>
      <c r="R62" s="38">
        <v>0</v>
      </c>
      <c r="S62" s="42">
        <v>3027.63</v>
      </c>
    </row>
    <row r="63" spans="1:19" s="16" customFormat="1">
      <c r="A63" s="24" t="s">
        <v>0</v>
      </c>
      <c r="B63" s="25">
        <v>86</v>
      </c>
      <c r="C63" s="24" t="s">
        <v>67</v>
      </c>
      <c r="D63" s="25">
        <v>15299</v>
      </c>
      <c r="E63" s="25">
        <v>29003</v>
      </c>
      <c r="F63" s="25">
        <v>45320971.329999998</v>
      </c>
      <c r="G63" s="26">
        <v>35441.945189999999</v>
      </c>
      <c r="H63" s="26">
        <v>554785.36</v>
      </c>
      <c r="I63" s="27">
        <v>456182.15</v>
      </c>
      <c r="J63" s="38">
        <v>551.02</v>
      </c>
      <c r="K63" s="26">
        <v>77.063749999999999</v>
      </c>
      <c r="L63" s="38">
        <v>0</v>
      </c>
      <c r="M63" s="26">
        <v>0</v>
      </c>
      <c r="N63" s="38">
        <v>0</v>
      </c>
      <c r="O63" s="26">
        <v>0</v>
      </c>
      <c r="P63" s="38">
        <v>96791.88</v>
      </c>
      <c r="Q63" s="26">
        <v>2316.5648299999998</v>
      </c>
      <c r="R63" s="38">
        <v>0</v>
      </c>
      <c r="S63" s="42">
        <v>1260.31</v>
      </c>
    </row>
    <row r="64" spans="1:19" s="16" customFormat="1">
      <c r="A64" s="24" t="s">
        <v>0</v>
      </c>
      <c r="B64" s="25">
        <v>89</v>
      </c>
      <c r="C64" s="24" t="s">
        <v>68</v>
      </c>
      <c r="D64" s="25">
        <v>14104</v>
      </c>
      <c r="E64" s="25">
        <v>27807</v>
      </c>
      <c r="F64" s="25">
        <v>49582186.289999999</v>
      </c>
      <c r="G64" s="26">
        <v>40996.376640000002</v>
      </c>
      <c r="H64" s="26">
        <v>413834.27</v>
      </c>
      <c r="I64" s="27">
        <v>342230.56</v>
      </c>
      <c r="J64" s="38">
        <v>970.77</v>
      </c>
      <c r="K64" s="26">
        <v>124.90863</v>
      </c>
      <c r="L64" s="38">
        <v>0</v>
      </c>
      <c r="M64" s="26">
        <v>0</v>
      </c>
      <c r="N64" s="38">
        <v>0</v>
      </c>
      <c r="O64" s="26">
        <v>0</v>
      </c>
      <c r="P64" s="38">
        <v>69288.429999999993</v>
      </c>
      <c r="Q64" s="26">
        <v>5650.5915800000002</v>
      </c>
      <c r="R64" s="38">
        <v>0</v>
      </c>
      <c r="S64" s="42">
        <v>1344.51</v>
      </c>
    </row>
  </sheetData>
  <autoFilter ref="A4:S64"/>
  <mergeCells count="1"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tabSelected="1" topLeftCell="M1" workbookViewId="0">
      <selection activeCell="I5" sqref="I5:I64"/>
    </sheetView>
  </sheetViews>
  <sheetFormatPr defaultColWidth="9.140625" defaultRowHeight="15"/>
  <cols>
    <col min="1" max="1" width="11" style="11" bestFit="1" customWidth="1"/>
    <col min="2" max="2" width="6" style="12" customWidth="1"/>
    <col min="3" max="3" width="16.5703125" style="11" bestFit="1" customWidth="1"/>
    <col min="4" max="4" width="9.28515625" style="12" customWidth="1"/>
    <col min="5" max="5" width="9.140625" style="12" customWidth="1"/>
    <col min="6" max="6" width="17.7109375" style="12" customWidth="1"/>
    <col min="7" max="7" width="14.85546875" style="11" customWidth="1"/>
    <col min="8" max="9" width="18" style="11" customWidth="1"/>
    <col min="10" max="10" width="17.5703125" style="47" customWidth="1"/>
    <col min="11" max="11" width="18.28515625" style="11" customWidth="1"/>
    <col min="12" max="12" width="31.28515625" style="47" customWidth="1"/>
    <col min="13" max="13" width="29.140625" style="11" customWidth="1"/>
    <col min="14" max="14" width="28" style="47" customWidth="1"/>
    <col min="15" max="15" width="32.85546875" style="11" customWidth="1"/>
    <col min="16" max="16" width="40.7109375" style="47" customWidth="1"/>
    <col min="17" max="17" width="34.140625" style="11" customWidth="1"/>
    <col min="18" max="18" width="34.7109375" style="47" customWidth="1"/>
    <col min="19" max="19" width="52.140625" style="47" customWidth="1"/>
    <col min="20" max="16384" width="9.140625" style="11"/>
  </cols>
  <sheetData>
    <row r="1" spans="1:19" s="50" customFormat="1" ht="15.75">
      <c r="A1" s="54" t="s">
        <v>91</v>
      </c>
      <c r="B1" s="56"/>
      <c r="C1" s="56"/>
      <c r="D1" s="56"/>
      <c r="E1" s="56"/>
      <c r="F1" s="56"/>
      <c r="G1" s="56"/>
      <c r="H1" s="56"/>
      <c r="I1" s="56"/>
    </row>
    <row r="2" spans="1:19" s="50" customFormat="1">
      <c r="A2" s="52" t="s">
        <v>90</v>
      </c>
      <c r="B2" s="53"/>
      <c r="D2" s="53"/>
      <c r="E2" s="53"/>
      <c r="F2" s="53"/>
    </row>
    <row r="3" spans="1:19" s="3" customFormat="1" ht="30" customHeight="1" thickBot="1">
      <c r="C3" s="4" t="s">
        <v>88</v>
      </c>
      <c r="D3" s="3">
        <f t="shared" ref="D3:S3" si="0">SUBTOTAL(9,D5:D760)</f>
        <v>27800</v>
      </c>
      <c r="E3" s="3">
        <f t="shared" si="0"/>
        <v>137424</v>
      </c>
      <c r="F3" s="3">
        <f t="shared" si="0"/>
        <v>2049244156.3799999</v>
      </c>
      <c r="G3" s="3">
        <f t="shared" si="0"/>
        <v>258934.79955000003</v>
      </c>
      <c r="H3" s="3">
        <f t="shared" si="0"/>
        <v>7189970.4000000004</v>
      </c>
      <c r="I3" s="3">
        <f t="shared" si="0"/>
        <v>6946529.7300000014</v>
      </c>
      <c r="J3" s="48">
        <f t="shared" si="0"/>
        <v>0</v>
      </c>
      <c r="K3" s="3">
        <f t="shared" si="0"/>
        <v>0</v>
      </c>
      <c r="L3" s="48">
        <f t="shared" si="0"/>
        <v>8684.31</v>
      </c>
      <c r="M3" s="3">
        <f t="shared" si="0"/>
        <v>152.5838</v>
      </c>
      <c r="N3" s="48">
        <f t="shared" si="0"/>
        <v>0</v>
      </c>
      <c r="O3" s="3">
        <f t="shared" si="0"/>
        <v>0</v>
      </c>
      <c r="P3" s="48">
        <f t="shared" si="0"/>
        <v>0</v>
      </c>
      <c r="Q3" s="3">
        <f t="shared" si="0"/>
        <v>0</v>
      </c>
      <c r="R3" s="48">
        <f t="shared" si="0"/>
        <v>233643.03</v>
      </c>
      <c r="S3" s="48">
        <f t="shared" si="0"/>
        <v>1113.33</v>
      </c>
    </row>
    <row r="4" spans="1:19" s="7" customFormat="1" ht="169.5" customHeight="1" thickBot="1">
      <c r="A4" s="5" t="s">
        <v>69</v>
      </c>
      <c r="B4" s="6" t="s">
        <v>70</v>
      </c>
      <c r="C4" s="5" t="s">
        <v>71</v>
      </c>
      <c r="D4" s="6" t="s">
        <v>72</v>
      </c>
      <c r="E4" s="6" t="s">
        <v>73</v>
      </c>
      <c r="F4" s="6" t="s">
        <v>74</v>
      </c>
      <c r="G4" s="5" t="s">
        <v>75</v>
      </c>
      <c r="H4" s="5" t="s">
        <v>76</v>
      </c>
      <c r="I4" s="5" t="s">
        <v>77</v>
      </c>
      <c r="J4" s="49" t="s">
        <v>78</v>
      </c>
      <c r="K4" s="5" t="s">
        <v>79</v>
      </c>
      <c r="L4" s="49" t="s">
        <v>80</v>
      </c>
      <c r="M4" s="5" t="s">
        <v>81</v>
      </c>
      <c r="N4" s="49" t="s">
        <v>82</v>
      </c>
      <c r="O4" s="5" t="s">
        <v>83</v>
      </c>
      <c r="P4" s="49" t="s">
        <v>84</v>
      </c>
      <c r="Q4" s="5" t="s">
        <v>85</v>
      </c>
      <c r="R4" s="49" t="s">
        <v>86</v>
      </c>
      <c r="S4" s="51" t="s">
        <v>87</v>
      </c>
    </row>
    <row r="5" spans="1:19" s="8" customFormat="1">
      <c r="A5" s="9" t="s">
        <v>1</v>
      </c>
      <c r="B5" s="10">
        <v>11</v>
      </c>
      <c r="C5" s="9" t="s">
        <v>2</v>
      </c>
      <c r="D5" s="25">
        <v>167</v>
      </c>
      <c r="E5" s="25">
        <v>264</v>
      </c>
      <c r="F5" s="25">
        <v>13121070.73</v>
      </c>
      <c r="G5" s="26">
        <v>135.78854000000001</v>
      </c>
      <c r="H5" s="26">
        <v>71723.7</v>
      </c>
      <c r="I5" s="27">
        <v>71020.58</v>
      </c>
      <c r="J5" s="39">
        <v>0</v>
      </c>
      <c r="K5" s="26">
        <v>0</v>
      </c>
      <c r="L5" s="39">
        <v>0</v>
      </c>
      <c r="M5" s="26">
        <v>0</v>
      </c>
      <c r="N5" s="38">
        <v>0</v>
      </c>
      <c r="O5" s="26">
        <v>0</v>
      </c>
      <c r="P5" s="39">
        <v>0</v>
      </c>
      <c r="Q5" s="24">
        <v>0</v>
      </c>
      <c r="R5" s="39">
        <v>700.96</v>
      </c>
      <c r="S5" s="42">
        <v>2.16</v>
      </c>
    </row>
    <row r="6" spans="1:19" s="8" customFormat="1">
      <c r="A6" s="9" t="s">
        <v>1</v>
      </c>
      <c r="B6" s="10">
        <v>15</v>
      </c>
      <c r="C6" s="9" t="s">
        <v>3</v>
      </c>
      <c r="D6" s="25">
        <v>325</v>
      </c>
      <c r="E6" s="25">
        <v>1245</v>
      </c>
      <c r="F6" s="25">
        <v>11634469.289999999</v>
      </c>
      <c r="G6" s="26">
        <v>444.03674000000001</v>
      </c>
      <c r="H6" s="26">
        <v>32647.72</v>
      </c>
      <c r="I6" s="27">
        <v>32066.79</v>
      </c>
      <c r="J6" s="38">
        <v>0</v>
      </c>
      <c r="K6" s="26">
        <v>0</v>
      </c>
      <c r="L6" s="38">
        <v>0</v>
      </c>
      <c r="M6" s="26">
        <v>0</v>
      </c>
      <c r="N6" s="38">
        <v>0</v>
      </c>
      <c r="O6" s="26">
        <v>0</v>
      </c>
      <c r="P6" s="38">
        <v>0</v>
      </c>
      <c r="Q6" s="24">
        <v>0</v>
      </c>
      <c r="R6" s="38">
        <v>571.17999999999995</v>
      </c>
      <c r="S6" s="42">
        <v>9.75</v>
      </c>
    </row>
    <row r="7" spans="1:19" s="8" customFormat="1">
      <c r="A7" s="9" t="s">
        <v>1</v>
      </c>
      <c r="B7" s="10">
        <v>33</v>
      </c>
      <c r="C7" s="9" t="s">
        <v>4</v>
      </c>
      <c r="D7" s="25">
        <v>345</v>
      </c>
      <c r="E7" s="25">
        <v>1483</v>
      </c>
      <c r="F7" s="25">
        <v>2823051.64</v>
      </c>
      <c r="G7" s="26">
        <v>1886.4835399999999</v>
      </c>
      <c r="H7" s="26">
        <v>35180.33</v>
      </c>
      <c r="I7" s="27">
        <v>34321.019999999997</v>
      </c>
      <c r="J7" s="38">
        <v>0</v>
      </c>
      <c r="K7" s="26">
        <v>0</v>
      </c>
      <c r="L7" s="38">
        <v>0</v>
      </c>
      <c r="M7" s="26">
        <v>0</v>
      </c>
      <c r="N7" s="38">
        <v>0</v>
      </c>
      <c r="O7" s="26">
        <v>0</v>
      </c>
      <c r="P7" s="38">
        <v>0</v>
      </c>
      <c r="Q7" s="24">
        <v>0</v>
      </c>
      <c r="R7" s="38">
        <v>842.14</v>
      </c>
      <c r="S7" s="42">
        <v>17.170000000000002</v>
      </c>
    </row>
    <row r="8" spans="1:19" s="8" customFormat="1">
      <c r="A8" s="9" t="s">
        <v>1</v>
      </c>
      <c r="B8" s="10">
        <v>38</v>
      </c>
      <c r="C8" s="9" t="s">
        <v>5</v>
      </c>
      <c r="D8" s="25">
        <v>323</v>
      </c>
      <c r="E8" s="25">
        <v>4278</v>
      </c>
      <c r="F8" s="25">
        <v>2080463.21</v>
      </c>
      <c r="G8" s="26">
        <v>2585.5955399999998</v>
      </c>
      <c r="H8" s="26">
        <v>16295.76</v>
      </c>
      <c r="I8" s="27">
        <v>16078.52</v>
      </c>
      <c r="J8" s="38">
        <v>0</v>
      </c>
      <c r="K8" s="26">
        <v>0</v>
      </c>
      <c r="L8" s="38">
        <v>0</v>
      </c>
      <c r="M8" s="26">
        <v>0</v>
      </c>
      <c r="N8" s="38">
        <v>0</v>
      </c>
      <c r="O8" s="26">
        <v>0</v>
      </c>
      <c r="P8" s="38">
        <v>0</v>
      </c>
      <c r="Q8" s="24">
        <v>0</v>
      </c>
      <c r="R8" s="38">
        <v>195.62</v>
      </c>
      <c r="S8" s="42">
        <v>21.62</v>
      </c>
    </row>
    <row r="9" spans="1:19" s="8" customFormat="1">
      <c r="A9" s="9" t="s">
        <v>1</v>
      </c>
      <c r="B9" s="10">
        <v>59</v>
      </c>
      <c r="C9" s="9" t="s">
        <v>6</v>
      </c>
      <c r="D9" s="25">
        <v>311</v>
      </c>
      <c r="E9" s="25">
        <v>2148</v>
      </c>
      <c r="F9" s="25">
        <v>728740.04</v>
      </c>
      <c r="G9" s="26">
        <v>1103.6447499999999</v>
      </c>
      <c r="H9" s="26">
        <v>11460.13</v>
      </c>
      <c r="I9" s="27">
        <v>10162.57</v>
      </c>
      <c r="J9" s="38">
        <v>0</v>
      </c>
      <c r="K9" s="26">
        <v>0</v>
      </c>
      <c r="L9" s="38">
        <v>0</v>
      </c>
      <c r="M9" s="26">
        <v>0</v>
      </c>
      <c r="N9" s="38">
        <v>0</v>
      </c>
      <c r="O9" s="26">
        <v>0</v>
      </c>
      <c r="P9" s="38">
        <v>0</v>
      </c>
      <c r="Q9" s="24">
        <v>0</v>
      </c>
      <c r="R9" s="38">
        <v>1284.29</v>
      </c>
      <c r="S9" s="42">
        <v>13.27</v>
      </c>
    </row>
    <row r="10" spans="1:19" s="8" customFormat="1">
      <c r="A10" s="9" t="s">
        <v>7</v>
      </c>
      <c r="B10" s="10">
        <v>12</v>
      </c>
      <c r="C10" s="9" t="s">
        <v>8</v>
      </c>
      <c r="D10" s="25">
        <v>58</v>
      </c>
      <c r="E10" s="25">
        <v>102</v>
      </c>
      <c r="F10" s="25">
        <v>1818675.6</v>
      </c>
      <c r="G10" s="26">
        <v>32.011560000000003</v>
      </c>
      <c r="H10" s="26">
        <v>11783.02</v>
      </c>
      <c r="I10" s="27">
        <v>11565.59</v>
      </c>
      <c r="J10" s="38">
        <v>0</v>
      </c>
      <c r="K10" s="26">
        <v>0</v>
      </c>
      <c r="L10" s="38">
        <v>0</v>
      </c>
      <c r="M10" s="26">
        <v>0</v>
      </c>
      <c r="N10" s="38">
        <v>0</v>
      </c>
      <c r="O10" s="26">
        <v>0</v>
      </c>
      <c r="P10" s="38">
        <v>0</v>
      </c>
      <c r="Q10" s="24">
        <v>0</v>
      </c>
      <c r="R10" s="38">
        <v>215.99</v>
      </c>
      <c r="S10" s="42">
        <v>1.44</v>
      </c>
    </row>
    <row r="11" spans="1:19" s="8" customFormat="1">
      <c r="A11" s="9" t="s">
        <v>7</v>
      </c>
      <c r="B11" s="10">
        <v>19</v>
      </c>
      <c r="C11" s="9" t="s">
        <v>9</v>
      </c>
      <c r="D11" s="25">
        <v>1410</v>
      </c>
      <c r="E11" s="25">
        <v>2958</v>
      </c>
      <c r="F11" s="25">
        <v>185695670.05000001</v>
      </c>
      <c r="G11" s="26">
        <v>802.95342000000005</v>
      </c>
      <c r="H11" s="26">
        <v>899454.04</v>
      </c>
      <c r="I11" s="27">
        <v>879881.42</v>
      </c>
      <c r="J11" s="38">
        <v>0</v>
      </c>
      <c r="K11" s="26">
        <v>0</v>
      </c>
      <c r="L11" s="38">
        <v>2775.5</v>
      </c>
      <c r="M11" s="26">
        <v>1.8369</v>
      </c>
      <c r="N11" s="38">
        <v>0</v>
      </c>
      <c r="O11" s="26">
        <v>0</v>
      </c>
      <c r="P11" s="38">
        <v>0</v>
      </c>
      <c r="Q11" s="24">
        <v>0</v>
      </c>
      <c r="R11" s="38">
        <v>16778.259999999998</v>
      </c>
      <c r="S11" s="42">
        <v>18.86</v>
      </c>
    </row>
    <row r="12" spans="1:19" s="8" customFormat="1">
      <c r="A12" s="9" t="s">
        <v>7</v>
      </c>
      <c r="B12" s="10">
        <v>46</v>
      </c>
      <c r="C12" s="9" t="s">
        <v>10</v>
      </c>
      <c r="D12" s="25">
        <v>386</v>
      </c>
      <c r="E12" s="25">
        <v>2553</v>
      </c>
      <c r="F12" s="25">
        <v>9770432.6300000008</v>
      </c>
      <c r="G12" s="26">
        <v>6695.3098099999997</v>
      </c>
      <c r="H12" s="26">
        <v>100280.73</v>
      </c>
      <c r="I12" s="27">
        <v>99017.88</v>
      </c>
      <c r="J12" s="38">
        <v>0</v>
      </c>
      <c r="K12" s="26">
        <v>0</v>
      </c>
      <c r="L12" s="38">
        <v>0</v>
      </c>
      <c r="M12" s="26">
        <v>0</v>
      </c>
      <c r="N12" s="38">
        <v>0</v>
      </c>
      <c r="O12" s="26">
        <v>0</v>
      </c>
      <c r="P12" s="38">
        <v>0</v>
      </c>
      <c r="Q12" s="24">
        <v>0</v>
      </c>
      <c r="R12" s="38">
        <v>1251.18</v>
      </c>
      <c r="S12" s="42">
        <v>11.67</v>
      </c>
    </row>
    <row r="13" spans="1:19" s="8" customFormat="1">
      <c r="A13" s="9" t="s">
        <v>7</v>
      </c>
      <c r="B13" s="10">
        <v>49</v>
      </c>
      <c r="C13" s="9" t="s">
        <v>11</v>
      </c>
      <c r="D13" s="25">
        <v>421</v>
      </c>
      <c r="E13" s="25">
        <v>1991</v>
      </c>
      <c r="F13" s="25">
        <v>8085348.54</v>
      </c>
      <c r="G13" s="26">
        <v>4302.6218699999999</v>
      </c>
      <c r="H13" s="26">
        <v>62653.77</v>
      </c>
      <c r="I13" s="27">
        <v>61183.51</v>
      </c>
      <c r="J13" s="38">
        <v>0</v>
      </c>
      <c r="K13" s="26">
        <v>0</v>
      </c>
      <c r="L13" s="38">
        <v>0</v>
      </c>
      <c r="M13" s="26">
        <v>0</v>
      </c>
      <c r="N13" s="38">
        <v>0</v>
      </c>
      <c r="O13" s="26">
        <v>0</v>
      </c>
      <c r="P13" s="38">
        <v>0</v>
      </c>
      <c r="Q13" s="24">
        <v>0</v>
      </c>
      <c r="R13" s="38">
        <v>1458.34</v>
      </c>
      <c r="S13" s="42">
        <v>11.92</v>
      </c>
    </row>
    <row r="14" spans="1:19" s="8" customFormat="1">
      <c r="A14" s="9" t="s">
        <v>7</v>
      </c>
      <c r="B14" s="10">
        <v>52</v>
      </c>
      <c r="C14" s="9" t="s">
        <v>12</v>
      </c>
      <c r="D14" s="25">
        <v>1344</v>
      </c>
      <c r="E14" s="25">
        <v>7038</v>
      </c>
      <c r="F14" s="25">
        <v>98227056.829999998</v>
      </c>
      <c r="G14" s="26">
        <v>6414.2327800000003</v>
      </c>
      <c r="H14" s="26">
        <v>394221.1</v>
      </c>
      <c r="I14" s="27">
        <v>391765.1</v>
      </c>
      <c r="J14" s="38">
        <v>0</v>
      </c>
      <c r="K14" s="26">
        <v>0</v>
      </c>
      <c r="L14" s="38">
        <v>0</v>
      </c>
      <c r="M14" s="26">
        <v>0</v>
      </c>
      <c r="N14" s="38">
        <v>0</v>
      </c>
      <c r="O14" s="26">
        <v>0</v>
      </c>
      <c r="P14" s="38">
        <v>0</v>
      </c>
      <c r="Q14" s="24">
        <v>0</v>
      </c>
      <c r="R14" s="38">
        <v>2425.67</v>
      </c>
      <c r="S14" s="42">
        <v>30.33</v>
      </c>
    </row>
    <row r="15" spans="1:19" s="8" customFormat="1">
      <c r="A15" s="9" t="s">
        <v>7</v>
      </c>
      <c r="B15" s="10">
        <v>53</v>
      </c>
      <c r="C15" s="9" t="s">
        <v>13</v>
      </c>
      <c r="D15" s="25">
        <v>478</v>
      </c>
      <c r="E15" s="25">
        <v>4131</v>
      </c>
      <c r="F15" s="25">
        <v>16701044.85</v>
      </c>
      <c r="G15" s="26">
        <v>11121.104579999999</v>
      </c>
      <c r="H15" s="26">
        <v>134187.57</v>
      </c>
      <c r="I15" s="27">
        <v>132798.68</v>
      </c>
      <c r="J15" s="38">
        <v>0</v>
      </c>
      <c r="K15" s="26">
        <v>0</v>
      </c>
      <c r="L15" s="38">
        <v>0</v>
      </c>
      <c r="M15" s="26">
        <v>0</v>
      </c>
      <c r="N15" s="38">
        <v>0</v>
      </c>
      <c r="O15" s="26">
        <v>0</v>
      </c>
      <c r="P15" s="38">
        <v>0</v>
      </c>
      <c r="Q15" s="24">
        <v>0</v>
      </c>
      <c r="R15" s="38">
        <v>1379.54</v>
      </c>
      <c r="S15" s="42">
        <v>9.35</v>
      </c>
    </row>
    <row r="16" spans="1:19" s="8" customFormat="1">
      <c r="A16" s="9" t="s">
        <v>7</v>
      </c>
      <c r="B16" s="10">
        <v>69</v>
      </c>
      <c r="C16" s="9" t="s">
        <v>14</v>
      </c>
      <c r="D16" s="25">
        <v>282</v>
      </c>
      <c r="E16" s="25">
        <v>930</v>
      </c>
      <c r="F16" s="25">
        <v>2822208.02</v>
      </c>
      <c r="G16" s="26">
        <v>1501.23911</v>
      </c>
      <c r="H16" s="26">
        <v>29804.67</v>
      </c>
      <c r="I16" s="27">
        <v>28713.8</v>
      </c>
      <c r="J16" s="38">
        <v>0</v>
      </c>
      <c r="K16" s="26">
        <v>0</v>
      </c>
      <c r="L16" s="38">
        <v>0</v>
      </c>
      <c r="M16" s="26">
        <v>0</v>
      </c>
      <c r="N16" s="38">
        <v>0</v>
      </c>
      <c r="O16" s="26">
        <v>0</v>
      </c>
      <c r="P16" s="38">
        <v>0</v>
      </c>
      <c r="Q16" s="24">
        <v>0</v>
      </c>
      <c r="R16" s="38">
        <v>1086.1600000000001</v>
      </c>
      <c r="S16" s="42">
        <v>4.71</v>
      </c>
    </row>
    <row r="17" spans="1:19" s="8" customFormat="1">
      <c r="A17" s="9" t="s">
        <v>7</v>
      </c>
      <c r="B17" s="10">
        <v>72</v>
      </c>
      <c r="C17" s="9" t="s">
        <v>15</v>
      </c>
      <c r="D17" s="25">
        <v>427</v>
      </c>
      <c r="E17" s="25">
        <v>2019</v>
      </c>
      <c r="F17" s="25">
        <v>5721689.6699999999</v>
      </c>
      <c r="G17" s="26">
        <v>5774.9578199999996</v>
      </c>
      <c r="H17" s="26">
        <v>61457.23</v>
      </c>
      <c r="I17" s="27">
        <v>60452.34</v>
      </c>
      <c r="J17" s="38">
        <v>0</v>
      </c>
      <c r="K17" s="26">
        <v>0</v>
      </c>
      <c r="L17" s="38">
        <v>0</v>
      </c>
      <c r="M17" s="26">
        <v>0</v>
      </c>
      <c r="N17" s="38">
        <v>0</v>
      </c>
      <c r="O17" s="26">
        <v>0</v>
      </c>
      <c r="P17" s="38">
        <v>0</v>
      </c>
      <c r="Q17" s="24">
        <v>0</v>
      </c>
      <c r="R17" s="38">
        <v>985.72</v>
      </c>
      <c r="S17" s="42">
        <v>19.170000000000002</v>
      </c>
    </row>
    <row r="18" spans="1:19" s="8" customFormat="1">
      <c r="A18" s="9" t="s">
        <v>16</v>
      </c>
      <c r="B18" s="10">
        <v>21</v>
      </c>
      <c r="C18" s="9" t="s">
        <v>17</v>
      </c>
      <c r="D18" s="25">
        <v>510</v>
      </c>
      <c r="E18" s="25">
        <v>1040</v>
      </c>
      <c r="F18" s="25">
        <v>130682254.84999999</v>
      </c>
      <c r="G18" s="26">
        <v>444.22742</v>
      </c>
      <c r="H18" s="26">
        <v>246245.48</v>
      </c>
      <c r="I18" s="27">
        <v>243036.86</v>
      </c>
      <c r="J18" s="39">
        <v>0</v>
      </c>
      <c r="K18" s="26">
        <v>0</v>
      </c>
      <c r="L18" s="39">
        <v>1377.6</v>
      </c>
      <c r="M18" s="26">
        <v>2.5762999999999998</v>
      </c>
      <c r="N18" s="38">
        <v>0</v>
      </c>
      <c r="O18" s="26">
        <v>0</v>
      </c>
      <c r="P18" s="39">
        <v>0</v>
      </c>
      <c r="Q18" s="24">
        <v>0</v>
      </c>
      <c r="R18" s="39">
        <v>1823.55</v>
      </c>
      <c r="S18" s="42">
        <v>7.47</v>
      </c>
    </row>
    <row r="19" spans="1:19" s="8" customFormat="1">
      <c r="A19" s="9" t="s">
        <v>16</v>
      </c>
      <c r="B19" s="10">
        <v>23</v>
      </c>
      <c r="C19" s="9" t="s">
        <v>18</v>
      </c>
      <c r="D19" s="25"/>
      <c r="E19" s="25"/>
      <c r="F19" s="25"/>
      <c r="G19" s="26"/>
      <c r="H19" s="26"/>
      <c r="I19" s="27"/>
      <c r="J19" s="39"/>
      <c r="K19" s="26"/>
      <c r="L19" s="39"/>
      <c r="M19" s="26"/>
      <c r="N19" s="38"/>
      <c r="O19" s="26"/>
      <c r="P19" s="39"/>
      <c r="Q19" s="24"/>
      <c r="R19" s="39"/>
      <c r="S19" s="42"/>
    </row>
    <row r="20" spans="1:19" s="8" customFormat="1">
      <c r="A20" s="9" t="s">
        <v>16</v>
      </c>
      <c r="B20" s="10">
        <v>25</v>
      </c>
      <c r="C20" s="9" t="s">
        <v>19</v>
      </c>
      <c r="D20" s="25">
        <v>792</v>
      </c>
      <c r="E20" s="25">
        <v>1088</v>
      </c>
      <c r="F20" s="25">
        <v>77375260.579999998</v>
      </c>
      <c r="G20" s="26">
        <v>327.68378999999999</v>
      </c>
      <c r="H20" s="26">
        <v>311097.39</v>
      </c>
      <c r="I20" s="27">
        <v>302870.42</v>
      </c>
      <c r="J20" s="38">
        <v>0</v>
      </c>
      <c r="K20" s="26">
        <v>0</v>
      </c>
      <c r="L20" s="38">
        <v>0</v>
      </c>
      <c r="M20" s="26">
        <v>0</v>
      </c>
      <c r="N20" s="38">
        <v>0</v>
      </c>
      <c r="O20" s="26">
        <v>0</v>
      </c>
      <c r="P20" s="38">
        <v>0</v>
      </c>
      <c r="Q20" s="24">
        <v>0</v>
      </c>
      <c r="R20" s="38">
        <v>8207.99</v>
      </c>
      <c r="S20" s="42">
        <v>18.98</v>
      </c>
    </row>
    <row r="21" spans="1:19" s="8" customFormat="1">
      <c r="A21" s="9" t="s">
        <v>16</v>
      </c>
      <c r="B21" s="10">
        <v>55</v>
      </c>
      <c r="C21" s="9" t="s">
        <v>20</v>
      </c>
      <c r="D21" s="25">
        <v>1213</v>
      </c>
      <c r="E21" s="25">
        <v>6893</v>
      </c>
      <c r="F21" s="25">
        <v>114395442.79000001</v>
      </c>
      <c r="G21" s="26">
        <v>5103.1372799999999</v>
      </c>
      <c r="H21" s="26">
        <v>128984.62</v>
      </c>
      <c r="I21" s="27">
        <v>128203.14</v>
      </c>
      <c r="J21" s="38">
        <v>0</v>
      </c>
      <c r="K21" s="26">
        <v>0</v>
      </c>
      <c r="L21" s="38">
        <v>45.9</v>
      </c>
      <c r="M21" s="26">
        <v>4.5452000000000004</v>
      </c>
      <c r="N21" s="38">
        <v>0</v>
      </c>
      <c r="O21" s="26">
        <v>0</v>
      </c>
      <c r="P21" s="38">
        <v>0</v>
      </c>
      <c r="Q21" s="24">
        <v>0</v>
      </c>
      <c r="R21" s="38">
        <v>652.75</v>
      </c>
      <c r="S21" s="42">
        <v>82.83</v>
      </c>
    </row>
    <row r="22" spans="1:19" s="8" customFormat="1">
      <c r="A22" s="9" t="s">
        <v>16</v>
      </c>
      <c r="B22" s="10">
        <v>56</v>
      </c>
      <c r="C22" s="9" t="s">
        <v>21</v>
      </c>
      <c r="D22" s="25">
        <v>411</v>
      </c>
      <c r="E22" s="25">
        <v>1936</v>
      </c>
      <c r="F22" s="25">
        <v>14106758</v>
      </c>
      <c r="G22" s="26">
        <v>2477.6025599999998</v>
      </c>
      <c r="H22" s="26">
        <v>63205.56</v>
      </c>
      <c r="I22" s="27">
        <v>62321.94</v>
      </c>
      <c r="J22" s="38">
        <v>0</v>
      </c>
      <c r="K22" s="26">
        <v>0</v>
      </c>
      <c r="L22" s="38">
        <v>0</v>
      </c>
      <c r="M22" s="26">
        <v>0</v>
      </c>
      <c r="N22" s="38">
        <v>0</v>
      </c>
      <c r="O22" s="26">
        <v>0</v>
      </c>
      <c r="P22" s="38">
        <v>0</v>
      </c>
      <c r="Q22" s="24">
        <v>0</v>
      </c>
      <c r="R22" s="38">
        <v>873.12</v>
      </c>
      <c r="S22" s="42">
        <v>10.5</v>
      </c>
    </row>
    <row r="23" spans="1:19" s="8" customFormat="1">
      <c r="A23" s="9" t="s">
        <v>16</v>
      </c>
      <c r="B23" s="10">
        <v>75</v>
      </c>
      <c r="C23" s="9" t="s">
        <v>22</v>
      </c>
      <c r="D23" s="25">
        <v>190</v>
      </c>
      <c r="E23" s="25">
        <v>927</v>
      </c>
      <c r="F23" s="25">
        <v>2162784.0099999998</v>
      </c>
      <c r="G23" s="26">
        <v>2520.4152399999998</v>
      </c>
      <c r="H23" s="26">
        <v>18366.71</v>
      </c>
      <c r="I23" s="27">
        <v>17796.22</v>
      </c>
      <c r="J23" s="38">
        <v>0</v>
      </c>
      <c r="K23" s="26">
        <v>0</v>
      </c>
      <c r="L23" s="38">
        <v>0</v>
      </c>
      <c r="M23" s="26">
        <v>0</v>
      </c>
      <c r="N23" s="38">
        <v>0</v>
      </c>
      <c r="O23" s="26">
        <v>0</v>
      </c>
      <c r="P23" s="38">
        <v>0</v>
      </c>
      <c r="Q23" s="24">
        <v>0</v>
      </c>
      <c r="R23" s="38">
        <v>563.20000000000005</v>
      </c>
      <c r="S23" s="42">
        <v>7.29</v>
      </c>
    </row>
    <row r="24" spans="1:19" s="8" customFormat="1">
      <c r="A24" s="9" t="s">
        <v>16</v>
      </c>
      <c r="B24" s="10">
        <v>88</v>
      </c>
      <c r="C24" s="9" t="s">
        <v>23</v>
      </c>
      <c r="D24" s="25">
        <v>356</v>
      </c>
      <c r="E24" s="25">
        <v>1589</v>
      </c>
      <c r="F24" s="25">
        <v>6474295.3200000003</v>
      </c>
      <c r="G24" s="26">
        <v>4893.4074000000001</v>
      </c>
      <c r="H24" s="26">
        <v>104142.23</v>
      </c>
      <c r="I24" s="27">
        <v>101180.02</v>
      </c>
      <c r="J24" s="38">
        <v>0</v>
      </c>
      <c r="K24" s="26">
        <v>0</v>
      </c>
      <c r="L24" s="38">
        <v>0</v>
      </c>
      <c r="M24" s="26">
        <v>0</v>
      </c>
      <c r="N24" s="38">
        <v>0</v>
      </c>
      <c r="O24" s="26">
        <v>0</v>
      </c>
      <c r="P24" s="38">
        <v>0</v>
      </c>
      <c r="Q24" s="24">
        <v>0</v>
      </c>
      <c r="R24" s="38">
        <v>2953.49</v>
      </c>
      <c r="S24" s="42">
        <v>8.7200000000000006</v>
      </c>
    </row>
    <row r="25" spans="1:19" s="8" customFormat="1">
      <c r="A25" s="9" t="s">
        <v>24</v>
      </c>
      <c r="B25" s="10">
        <v>18</v>
      </c>
      <c r="C25" s="9" t="s">
        <v>24</v>
      </c>
      <c r="D25" s="25">
        <v>378</v>
      </c>
      <c r="E25" s="25">
        <v>2538</v>
      </c>
      <c r="F25" s="25">
        <v>21265872.620000001</v>
      </c>
      <c r="G25" s="26">
        <v>6478.4195300000001</v>
      </c>
      <c r="H25" s="26">
        <v>155241.59</v>
      </c>
      <c r="I25" s="27">
        <v>152847.51</v>
      </c>
      <c r="J25" s="38">
        <v>0</v>
      </c>
      <c r="K25" s="26">
        <v>0</v>
      </c>
      <c r="L25" s="38">
        <v>0</v>
      </c>
      <c r="M25" s="26">
        <v>0</v>
      </c>
      <c r="N25" s="38">
        <v>0</v>
      </c>
      <c r="O25" s="26">
        <v>0</v>
      </c>
      <c r="P25" s="38">
        <v>0</v>
      </c>
      <c r="Q25" s="24">
        <v>0</v>
      </c>
      <c r="R25" s="38">
        <v>2384.92</v>
      </c>
      <c r="S25" s="42">
        <v>9.16</v>
      </c>
    </row>
    <row r="26" spans="1:19" s="8" customFormat="1">
      <c r="A26" s="9" t="s">
        <v>24</v>
      </c>
      <c r="B26" s="10">
        <v>39</v>
      </c>
      <c r="C26" s="9" t="s">
        <v>25</v>
      </c>
      <c r="D26" s="25">
        <v>222</v>
      </c>
      <c r="E26" s="25">
        <v>646</v>
      </c>
      <c r="F26" s="25">
        <v>2814595.65</v>
      </c>
      <c r="G26" s="26">
        <v>2587.1788900000001</v>
      </c>
      <c r="H26" s="26">
        <v>23458.22</v>
      </c>
      <c r="I26" s="27">
        <v>21982.44</v>
      </c>
      <c r="J26" s="38">
        <v>0</v>
      </c>
      <c r="K26" s="26">
        <v>0</v>
      </c>
      <c r="L26" s="38">
        <v>0</v>
      </c>
      <c r="M26" s="26">
        <v>0</v>
      </c>
      <c r="N26" s="38">
        <v>0</v>
      </c>
      <c r="O26" s="26">
        <v>0</v>
      </c>
      <c r="P26" s="38">
        <v>0</v>
      </c>
      <c r="Q26" s="24">
        <v>0</v>
      </c>
      <c r="R26" s="38">
        <v>1459.96</v>
      </c>
      <c r="S26" s="42">
        <v>15.82</v>
      </c>
    </row>
    <row r="27" spans="1:19" s="8" customFormat="1">
      <c r="A27" s="9" t="s">
        <v>24</v>
      </c>
      <c r="B27" s="10">
        <v>48</v>
      </c>
      <c r="C27" s="9" t="s">
        <v>26</v>
      </c>
      <c r="D27" s="25">
        <v>147</v>
      </c>
      <c r="E27" s="25">
        <v>553</v>
      </c>
      <c r="F27" s="25">
        <v>1758738.59</v>
      </c>
      <c r="G27" s="26">
        <v>1452.84023</v>
      </c>
      <c r="H27" s="26">
        <v>13672.46</v>
      </c>
      <c r="I27" s="27">
        <v>13346.32</v>
      </c>
      <c r="J27" s="38">
        <v>0</v>
      </c>
      <c r="K27" s="26">
        <v>0</v>
      </c>
      <c r="L27" s="38">
        <v>0</v>
      </c>
      <c r="M27" s="26">
        <v>0</v>
      </c>
      <c r="N27" s="38">
        <v>0</v>
      </c>
      <c r="O27" s="26">
        <v>0</v>
      </c>
      <c r="P27" s="38">
        <v>0</v>
      </c>
      <c r="Q27" s="24">
        <v>0</v>
      </c>
      <c r="R27" s="38">
        <v>321.99</v>
      </c>
      <c r="S27" s="42">
        <v>4.1500000000000004</v>
      </c>
    </row>
    <row r="28" spans="1:19" s="8" customFormat="1">
      <c r="A28" s="9" t="s">
        <v>24</v>
      </c>
      <c r="B28" s="10">
        <v>58</v>
      </c>
      <c r="C28" s="9" t="s">
        <v>27</v>
      </c>
      <c r="D28" s="25">
        <v>146</v>
      </c>
      <c r="E28" s="25">
        <v>359</v>
      </c>
      <c r="F28" s="25">
        <v>1305011.8700000001</v>
      </c>
      <c r="G28" s="26">
        <v>431.26882000000001</v>
      </c>
      <c r="H28" s="26">
        <v>13179.81</v>
      </c>
      <c r="I28" s="27">
        <v>12995.72</v>
      </c>
      <c r="J28" s="38">
        <v>0</v>
      </c>
      <c r="K28" s="26">
        <v>0</v>
      </c>
      <c r="L28" s="38">
        <v>0</v>
      </c>
      <c r="M28" s="26">
        <v>0</v>
      </c>
      <c r="N28" s="38">
        <v>0</v>
      </c>
      <c r="O28" s="26">
        <v>0</v>
      </c>
      <c r="P28" s="38">
        <v>0</v>
      </c>
      <c r="Q28" s="24">
        <v>0</v>
      </c>
      <c r="R28" s="38">
        <v>180.03</v>
      </c>
      <c r="S28" s="42">
        <v>4.0599999999999996</v>
      </c>
    </row>
    <row r="29" spans="1:19" s="8" customFormat="1">
      <c r="A29" s="9" t="s">
        <v>24</v>
      </c>
      <c r="B29" s="10">
        <v>84</v>
      </c>
      <c r="C29" s="9" t="s">
        <v>28</v>
      </c>
      <c r="D29" s="25">
        <v>234</v>
      </c>
      <c r="E29" s="25">
        <v>2629</v>
      </c>
      <c r="F29" s="25">
        <v>8757570.5999999996</v>
      </c>
      <c r="G29" s="26">
        <v>6754.7732800000003</v>
      </c>
      <c r="H29" s="26">
        <v>71339.649999999994</v>
      </c>
      <c r="I29" s="27">
        <v>70252.320000000007</v>
      </c>
      <c r="J29" s="38">
        <v>0</v>
      </c>
      <c r="K29" s="26">
        <v>0</v>
      </c>
      <c r="L29" s="38">
        <v>0</v>
      </c>
      <c r="M29" s="26">
        <v>0</v>
      </c>
      <c r="N29" s="38">
        <v>0</v>
      </c>
      <c r="O29" s="26">
        <v>0</v>
      </c>
      <c r="P29" s="38">
        <v>0</v>
      </c>
      <c r="Q29" s="24">
        <v>0</v>
      </c>
      <c r="R29" s="38">
        <v>1072.45</v>
      </c>
      <c r="S29" s="42">
        <v>14.88</v>
      </c>
    </row>
    <row r="30" spans="1:19" s="8" customFormat="1">
      <c r="A30" s="9" t="s">
        <v>29</v>
      </c>
      <c r="B30" s="10">
        <v>27</v>
      </c>
      <c r="C30" s="9" t="s">
        <v>30</v>
      </c>
      <c r="D30" s="25">
        <v>381</v>
      </c>
      <c r="E30" s="25">
        <v>857</v>
      </c>
      <c r="F30" s="25">
        <v>22196412.879999999</v>
      </c>
      <c r="G30" s="26">
        <v>333.79807</v>
      </c>
      <c r="H30" s="26">
        <v>167593.66</v>
      </c>
      <c r="I30" s="27">
        <v>160913.1</v>
      </c>
      <c r="J30" s="39">
        <v>0</v>
      </c>
      <c r="K30" s="26">
        <v>0</v>
      </c>
      <c r="L30" s="39">
        <v>0</v>
      </c>
      <c r="M30" s="26">
        <v>0</v>
      </c>
      <c r="N30" s="38">
        <v>0</v>
      </c>
      <c r="O30" s="26">
        <v>0</v>
      </c>
      <c r="P30" s="39">
        <v>0</v>
      </c>
      <c r="Q30" s="24">
        <v>0</v>
      </c>
      <c r="R30" s="39">
        <v>6676.43</v>
      </c>
      <c r="S30" s="42">
        <v>4.13</v>
      </c>
    </row>
    <row r="31" spans="1:19" s="8" customFormat="1">
      <c r="A31" s="9" t="s">
        <v>29</v>
      </c>
      <c r="B31" s="10">
        <v>36</v>
      </c>
      <c r="C31" s="9" t="s">
        <v>31</v>
      </c>
      <c r="D31" s="25">
        <v>275</v>
      </c>
      <c r="E31" s="25">
        <v>2092</v>
      </c>
      <c r="F31" s="25">
        <v>5590170.6100000003</v>
      </c>
      <c r="G31" s="26">
        <v>8436.5936099999999</v>
      </c>
      <c r="H31" s="26">
        <v>94154.59</v>
      </c>
      <c r="I31" s="27">
        <v>92585.31</v>
      </c>
      <c r="J31" s="38">
        <v>0</v>
      </c>
      <c r="K31" s="26">
        <v>0</v>
      </c>
      <c r="L31" s="38">
        <v>0</v>
      </c>
      <c r="M31" s="26">
        <v>0</v>
      </c>
      <c r="N31" s="38">
        <v>0</v>
      </c>
      <c r="O31" s="26">
        <v>0</v>
      </c>
      <c r="P31" s="38">
        <v>0</v>
      </c>
      <c r="Q31" s="24">
        <v>0</v>
      </c>
      <c r="R31" s="38">
        <v>1562.64</v>
      </c>
      <c r="S31" s="42">
        <v>6.64</v>
      </c>
    </row>
    <row r="32" spans="1:19" s="8" customFormat="1">
      <c r="A32" s="9" t="s">
        <v>29</v>
      </c>
      <c r="B32" s="10">
        <v>57</v>
      </c>
      <c r="C32" s="9" t="s">
        <v>32</v>
      </c>
      <c r="D32" s="25">
        <v>272</v>
      </c>
      <c r="E32" s="25">
        <v>1926</v>
      </c>
      <c r="F32" s="25">
        <v>2670212.6</v>
      </c>
      <c r="G32" s="26">
        <v>4288.3943799999997</v>
      </c>
      <c r="H32" s="26">
        <v>35509.910000000003</v>
      </c>
      <c r="I32" s="27">
        <v>34990.29</v>
      </c>
      <c r="J32" s="38">
        <v>0</v>
      </c>
      <c r="K32" s="26">
        <v>0</v>
      </c>
      <c r="L32" s="38">
        <v>0</v>
      </c>
      <c r="M32" s="26">
        <v>0</v>
      </c>
      <c r="N32" s="38">
        <v>0</v>
      </c>
      <c r="O32" s="26">
        <v>0</v>
      </c>
      <c r="P32" s="38">
        <v>0</v>
      </c>
      <c r="Q32" s="24">
        <v>0</v>
      </c>
      <c r="R32" s="38">
        <v>512.91</v>
      </c>
      <c r="S32" s="42">
        <v>6.71</v>
      </c>
    </row>
    <row r="33" spans="1:19" s="8" customFormat="1">
      <c r="A33" s="9" t="s">
        <v>29</v>
      </c>
      <c r="B33" s="10">
        <v>66</v>
      </c>
      <c r="C33" s="9" t="s">
        <v>33</v>
      </c>
      <c r="D33" s="25">
        <v>676</v>
      </c>
      <c r="E33" s="25">
        <v>5986</v>
      </c>
      <c r="F33" s="25">
        <v>18898641.07</v>
      </c>
      <c r="G33" s="26">
        <v>17116.12197</v>
      </c>
      <c r="H33" s="26">
        <v>167357.09</v>
      </c>
      <c r="I33" s="27">
        <v>166548.41</v>
      </c>
      <c r="J33" s="38">
        <v>0</v>
      </c>
      <c r="K33" s="26">
        <v>0</v>
      </c>
      <c r="L33" s="38">
        <v>0</v>
      </c>
      <c r="M33" s="26">
        <v>0</v>
      </c>
      <c r="N33" s="38">
        <v>0</v>
      </c>
      <c r="O33" s="26">
        <v>0</v>
      </c>
      <c r="P33" s="38">
        <v>0</v>
      </c>
      <c r="Q33" s="24">
        <v>0</v>
      </c>
      <c r="R33" s="38">
        <v>771.69</v>
      </c>
      <c r="S33" s="42">
        <v>36.99</v>
      </c>
    </row>
    <row r="34" spans="1:19" s="8" customFormat="1">
      <c r="A34" s="9" t="s">
        <v>29</v>
      </c>
      <c r="B34" s="10">
        <v>67</v>
      </c>
      <c r="C34" s="9" t="s">
        <v>34</v>
      </c>
      <c r="D34" s="25">
        <v>292</v>
      </c>
      <c r="E34" s="25">
        <v>3951</v>
      </c>
      <c r="F34" s="25">
        <v>12030728.43</v>
      </c>
      <c r="G34" s="26">
        <v>13021.00837</v>
      </c>
      <c r="H34" s="26">
        <v>144871.9</v>
      </c>
      <c r="I34" s="27">
        <v>143480.04</v>
      </c>
      <c r="J34" s="38">
        <v>0</v>
      </c>
      <c r="K34" s="26">
        <v>0</v>
      </c>
      <c r="L34" s="38">
        <v>0</v>
      </c>
      <c r="M34" s="26">
        <v>0</v>
      </c>
      <c r="N34" s="38">
        <v>0</v>
      </c>
      <c r="O34" s="26">
        <v>0</v>
      </c>
      <c r="P34" s="38">
        <v>0</v>
      </c>
      <c r="Q34" s="24">
        <v>0</v>
      </c>
      <c r="R34" s="38">
        <v>1388.79</v>
      </c>
      <c r="S34" s="42">
        <v>3.07</v>
      </c>
    </row>
    <row r="35" spans="1:19" s="8" customFormat="1">
      <c r="A35" s="9" t="s">
        <v>29</v>
      </c>
      <c r="B35" s="10">
        <v>73</v>
      </c>
      <c r="C35" s="9" t="s">
        <v>35</v>
      </c>
      <c r="D35" s="25">
        <v>383</v>
      </c>
      <c r="E35" s="25">
        <v>2609</v>
      </c>
      <c r="F35" s="25">
        <v>3899467.16</v>
      </c>
      <c r="G35" s="26">
        <v>6794.79799</v>
      </c>
      <c r="H35" s="26">
        <v>52133.69</v>
      </c>
      <c r="I35" s="27">
        <v>50664.89</v>
      </c>
      <c r="J35" s="38">
        <v>0</v>
      </c>
      <c r="K35" s="26">
        <v>0</v>
      </c>
      <c r="L35" s="38">
        <v>0</v>
      </c>
      <c r="M35" s="26">
        <v>0</v>
      </c>
      <c r="N35" s="38">
        <v>0</v>
      </c>
      <c r="O35" s="26">
        <v>0</v>
      </c>
      <c r="P35" s="38">
        <v>0</v>
      </c>
      <c r="Q35" s="24">
        <v>0</v>
      </c>
      <c r="R35" s="38">
        <v>1458.02</v>
      </c>
      <c r="S35" s="42">
        <v>10.78</v>
      </c>
    </row>
    <row r="36" spans="1:19" s="8" customFormat="1">
      <c r="A36" s="9" t="s">
        <v>36</v>
      </c>
      <c r="B36" s="10">
        <v>29</v>
      </c>
      <c r="C36" s="9" t="s">
        <v>37</v>
      </c>
      <c r="D36" s="25">
        <v>344</v>
      </c>
      <c r="E36" s="25">
        <v>707</v>
      </c>
      <c r="F36" s="25">
        <v>30438663.969999999</v>
      </c>
      <c r="G36" s="26">
        <v>217.34771000000001</v>
      </c>
      <c r="H36" s="26">
        <v>107189.42</v>
      </c>
      <c r="I36" s="27">
        <v>105504.47</v>
      </c>
      <c r="J36" s="38">
        <v>0</v>
      </c>
      <c r="K36" s="26">
        <v>0</v>
      </c>
      <c r="L36" s="38">
        <v>0</v>
      </c>
      <c r="M36" s="26">
        <v>0</v>
      </c>
      <c r="N36" s="38">
        <v>0</v>
      </c>
      <c r="O36" s="26">
        <v>0</v>
      </c>
      <c r="P36" s="38">
        <v>0</v>
      </c>
      <c r="Q36" s="24">
        <v>0</v>
      </c>
      <c r="R36" s="38">
        <v>1674.14</v>
      </c>
      <c r="S36" s="42">
        <v>10.81</v>
      </c>
    </row>
    <row r="37" spans="1:19" s="8" customFormat="1">
      <c r="A37" s="9" t="s">
        <v>36</v>
      </c>
      <c r="B37" s="10">
        <v>32</v>
      </c>
      <c r="C37" s="9" t="s">
        <v>38</v>
      </c>
      <c r="D37" s="25">
        <v>255</v>
      </c>
      <c r="E37" s="25">
        <v>1926</v>
      </c>
      <c r="F37" s="25">
        <v>5885910.21</v>
      </c>
      <c r="G37" s="26">
        <v>10047.492179999999</v>
      </c>
      <c r="H37" s="26">
        <v>57733.94</v>
      </c>
      <c r="I37" s="27">
        <v>57297.91</v>
      </c>
      <c r="J37" s="38">
        <v>0</v>
      </c>
      <c r="K37" s="26">
        <v>0</v>
      </c>
      <c r="L37" s="38">
        <v>0</v>
      </c>
      <c r="M37" s="26">
        <v>0</v>
      </c>
      <c r="N37" s="38">
        <v>0</v>
      </c>
      <c r="O37" s="26">
        <v>0</v>
      </c>
      <c r="P37" s="38">
        <v>0</v>
      </c>
      <c r="Q37" s="24">
        <v>0</v>
      </c>
      <c r="R37" s="38">
        <v>419.97</v>
      </c>
      <c r="S37" s="42">
        <v>16.059999999999999</v>
      </c>
    </row>
    <row r="38" spans="1:19" s="8" customFormat="1">
      <c r="A38" s="9" t="s">
        <v>36</v>
      </c>
      <c r="B38" s="10">
        <v>47</v>
      </c>
      <c r="C38" s="9" t="s">
        <v>39</v>
      </c>
      <c r="D38" s="25">
        <v>167</v>
      </c>
      <c r="E38" s="25">
        <v>2255</v>
      </c>
      <c r="F38" s="25">
        <v>10980053.890000001</v>
      </c>
      <c r="G38" s="26">
        <v>8089.6073900000001</v>
      </c>
      <c r="H38" s="26">
        <v>113282.09</v>
      </c>
      <c r="I38" s="27">
        <v>112388.66</v>
      </c>
      <c r="J38" s="38">
        <v>0</v>
      </c>
      <c r="K38" s="26">
        <v>0</v>
      </c>
      <c r="L38" s="38">
        <v>0</v>
      </c>
      <c r="M38" s="26">
        <v>0</v>
      </c>
      <c r="N38" s="38">
        <v>0</v>
      </c>
      <c r="O38" s="26">
        <v>0</v>
      </c>
      <c r="P38" s="38">
        <v>0</v>
      </c>
      <c r="Q38" s="24">
        <v>0</v>
      </c>
      <c r="R38" s="38">
        <v>890.38</v>
      </c>
      <c r="S38" s="42">
        <v>3.05</v>
      </c>
    </row>
    <row r="39" spans="1:19" s="8" customFormat="1">
      <c r="A39" s="9" t="s">
        <v>36</v>
      </c>
      <c r="B39" s="10">
        <v>54</v>
      </c>
      <c r="C39" s="9" t="s">
        <v>40</v>
      </c>
      <c r="D39" s="25">
        <v>303</v>
      </c>
      <c r="E39" s="25">
        <v>1458</v>
      </c>
      <c r="F39" s="25">
        <v>3086771.41</v>
      </c>
      <c r="G39" s="26">
        <v>3311.1731599999998</v>
      </c>
      <c r="H39" s="26">
        <v>32524.6</v>
      </c>
      <c r="I39" s="27">
        <v>31385.05</v>
      </c>
      <c r="J39" s="38">
        <v>0</v>
      </c>
      <c r="K39" s="26">
        <v>0</v>
      </c>
      <c r="L39" s="38">
        <v>0</v>
      </c>
      <c r="M39" s="26">
        <v>0</v>
      </c>
      <c r="N39" s="38">
        <v>0</v>
      </c>
      <c r="O39" s="26">
        <v>0</v>
      </c>
      <c r="P39" s="38">
        <v>0</v>
      </c>
      <c r="Q39" s="24">
        <v>0</v>
      </c>
      <c r="R39" s="38">
        <v>1127.0999999999999</v>
      </c>
      <c r="S39" s="42">
        <v>12.45</v>
      </c>
    </row>
    <row r="40" spans="1:19" s="8" customFormat="1">
      <c r="A40" s="9" t="s">
        <v>36</v>
      </c>
      <c r="B40" s="10">
        <v>65</v>
      </c>
      <c r="C40" s="9" t="s">
        <v>41</v>
      </c>
      <c r="D40" s="25">
        <v>270</v>
      </c>
      <c r="E40" s="25">
        <v>3870</v>
      </c>
      <c r="F40" s="25">
        <v>25202593.530000001</v>
      </c>
      <c r="G40" s="26">
        <v>18061.183659999999</v>
      </c>
      <c r="H40" s="26">
        <v>284386.77</v>
      </c>
      <c r="I40" s="27">
        <v>284094.15999999997</v>
      </c>
      <c r="J40" s="38">
        <v>0</v>
      </c>
      <c r="K40" s="26">
        <v>0</v>
      </c>
      <c r="L40" s="38">
        <v>0</v>
      </c>
      <c r="M40" s="26">
        <v>0</v>
      </c>
      <c r="N40" s="38">
        <v>0</v>
      </c>
      <c r="O40" s="26">
        <v>0</v>
      </c>
      <c r="P40" s="38">
        <v>0</v>
      </c>
      <c r="Q40" s="24">
        <v>0</v>
      </c>
      <c r="R40" s="38">
        <v>285.77999999999997</v>
      </c>
      <c r="S40" s="42">
        <v>6.83</v>
      </c>
    </row>
    <row r="41" spans="1:19" s="8" customFormat="1">
      <c r="A41" s="9" t="s">
        <v>36</v>
      </c>
      <c r="B41" s="10">
        <v>71</v>
      </c>
      <c r="C41" s="9" t="s">
        <v>42</v>
      </c>
      <c r="D41" s="25">
        <v>413</v>
      </c>
      <c r="E41" s="25">
        <v>3476</v>
      </c>
      <c r="F41" s="25">
        <v>18788901.260000002</v>
      </c>
      <c r="G41" s="26">
        <v>12675.729530000001</v>
      </c>
      <c r="H41" s="26">
        <v>230473.81</v>
      </c>
      <c r="I41" s="27">
        <v>180820.92</v>
      </c>
      <c r="J41" s="38">
        <v>0</v>
      </c>
      <c r="K41" s="26">
        <v>0</v>
      </c>
      <c r="L41" s="38">
        <v>0</v>
      </c>
      <c r="M41" s="26">
        <v>0</v>
      </c>
      <c r="N41" s="38">
        <v>0</v>
      </c>
      <c r="O41" s="26">
        <v>0</v>
      </c>
      <c r="P41" s="38">
        <v>0</v>
      </c>
      <c r="Q41" s="24">
        <v>0</v>
      </c>
      <c r="R41" s="38">
        <v>49649.71</v>
      </c>
      <c r="S41" s="42">
        <v>3.18</v>
      </c>
    </row>
    <row r="42" spans="1:19" s="8" customFormat="1">
      <c r="A42" s="9" t="s">
        <v>36</v>
      </c>
      <c r="B42" s="10">
        <v>91</v>
      </c>
      <c r="C42" s="9" t="s">
        <v>43</v>
      </c>
      <c r="D42" s="25">
        <v>652</v>
      </c>
      <c r="E42" s="25">
        <v>4228</v>
      </c>
      <c r="F42" s="25">
        <v>26046501.469999999</v>
      </c>
      <c r="G42" s="26">
        <v>12013.737160000001</v>
      </c>
      <c r="H42" s="26">
        <v>100214.83</v>
      </c>
      <c r="I42" s="27">
        <v>99166.99</v>
      </c>
      <c r="J42" s="38">
        <v>0</v>
      </c>
      <c r="K42" s="26">
        <v>0</v>
      </c>
      <c r="L42" s="38">
        <v>0</v>
      </c>
      <c r="M42" s="26">
        <v>0</v>
      </c>
      <c r="N42" s="38">
        <v>0</v>
      </c>
      <c r="O42" s="26">
        <v>0</v>
      </c>
      <c r="P42" s="38">
        <v>0</v>
      </c>
      <c r="Q42" s="24">
        <v>0</v>
      </c>
      <c r="R42" s="38">
        <v>1016.05</v>
      </c>
      <c r="S42" s="42">
        <v>31.79</v>
      </c>
    </row>
    <row r="43" spans="1:19" s="8" customFormat="1">
      <c r="A43" s="9" t="s">
        <v>44</v>
      </c>
      <c r="B43" s="10">
        <v>63</v>
      </c>
      <c r="C43" s="9" t="s">
        <v>45</v>
      </c>
      <c r="D43" s="25">
        <v>93</v>
      </c>
      <c r="E43" s="25">
        <v>474</v>
      </c>
      <c r="F43" s="25">
        <v>1140549.68</v>
      </c>
      <c r="G43" s="26">
        <v>2173.63888</v>
      </c>
      <c r="H43" s="26">
        <v>9780.2900000000009</v>
      </c>
      <c r="I43" s="27">
        <v>9730.1</v>
      </c>
      <c r="J43" s="38">
        <v>0</v>
      </c>
      <c r="K43" s="26">
        <v>0</v>
      </c>
      <c r="L43" s="38">
        <v>0</v>
      </c>
      <c r="M43" s="26">
        <v>0</v>
      </c>
      <c r="N43" s="38">
        <v>0</v>
      </c>
      <c r="O43" s="26">
        <v>0</v>
      </c>
      <c r="P43" s="38">
        <v>0</v>
      </c>
      <c r="Q43" s="24">
        <v>0</v>
      </c>
      <c r="R43" s="38">
        <v>43.93</v>
      </c>
      <c r="S43" s="42">
        <v>6.26</v>
      </c>
    </row>
    <row r="44" spans="1:19" s="8" customFormat="1">
      <c r="A44" s="9" t="s">
        <v>44</v>
      </c>
      <c r="B44" s="10">
        <v>77</v>
      </c>
      <c r="C44" s="9" t="s">
        <v>46</v>
      </c>
      <c r="D44" s="25">
        <v>377</v>
      </c>
      <c r="E44" s="25">
        <v>1498</v>
      </c>
      <c r="F44" s="25">
        <v>6663163.7000000002</v>
      </c>
      <c r="G44" s="26">
        <v>2203.0391500000001</v>
      </c>
      <c r="H44" s="26">
        <v>56883.67</v>
      </c>
      <c r="I44" s="27">
        <v>55368.29</v>
      </c>
      <c r="J44" s="38">
        <v>0</v>
      </c>
      <c r="K44" s="26">
        <v>0</v>
      </c>
      <c r="L44" s="38">
        <v>0</v>
      </c>
      <c r="M44" s="26">
        <v>0</v>
      </c>
      <c r="N44" s="38">
        <v>0</v>
      </c>
      <c r="O44" s="26">
        <v>0</v>
      </c>
      <c r="P44" s="38">
        <v>0</v>
      </c>
      <c r="Q44" s="24">
        <v>0</v>
      </c>
      <c r="R44" s="38">
        <v>1497.71</v>
      </c>
      <c r="S44" s="42">
        <v>17.670000000000002</v>
      </c>
    </row>
    <row r="45" spans="1:19" s="8" customFormat="1">
      <c r="A45" s="9" t="s">
        <v>44</v>
      </c>
      <c r="B45" s="10">
        <v>87</v>
      </c>
      <c r="C45" s="9" t="s">
        <v>47</v>
      </c>
      <c r="D45" s="25">
        <v>229</v>
      </c>
      <c r="E45" s="25">
        <v>802</v>
      </c>
      <c r="F45" s="25">
        <v>1239783.8600000001</v>
      </c>
      <c r="G45" s="26">
        <v>611.48015999999996</v>
      </c>
      <c r="H45" s="26">
        <v>17944.740000000002</v>
      </c>
      <c r="I45" s="27">
        <v>16038.46</v>
      </c>
      <c r="J45" s="38">
        <v>0</v>
      </c>
      <c r="K45" s="26">
        <v>0</v>
      </c>
      <c r="L45" s="38">
        <v>8.65</v>
      </c>
      <c r="M45" s="26">
        <v>116.57113</v>
      </c>
      <c r="N45" s="38">
        <v>0</v>
      </c>
      <c r="O45" s="26">
        <v>0</v>
      </c>
      <c r="P45" s="38">
        <v>0</v>
      </c>
      <c r="Q45" s="24">
        <v>0</v>
      </c>
      <c r="R45" s="38">
        <v>1886.5</v>
      </c>
      <c r="S45" s="42">
        <v>11.13</v>
      </c>
    </row>
    <row r="46" spans="1:19" s="8" customFormat="1">
      <c r="A46" s="9" t="s">
        <v>44</v>
      </c>
      <c r="B46" s="10">
        <v>94</v>
      </c>
      <c r="C46" s="9" t="s">
        <v>48</v>
      </c>
      <c r="D46" s="25">
        <v>381</v>
      </c>
      <c r="E46" s="25">
        <v>2470</v>
      </c>
      <c r="F46" s="25">
        <v>7902336.3799999999</v>
      </c>
      <c r="G46" s="26">
        <v>8053.0353400000004</v>
      </c>
      <c r="H46" s="26">
        <v>58243.66</v>
      </c>
      <c r="I46" s="27">
        <v>57442.18</v>
      </c>
      <c r="J46" s="38">
        <v>0</v>
      </c>
      <c r="K46" s="26">
        <v>0</v>
      </c>
      <c r="L46" s="38">
        <v>0</v>
      </c>
      <c r="M46" s="26">
        <v>0</v>
      </c>
      <c r="N46" s="38">
        <v>0</v>
      </c>
      <c r="O46" s="26">
        <v>0</v>
      </c>
      <c r="P46" s="38">
        <v>0</v>
      </c>
      <c r="Q46" s="24">
        <v>0</v>
      </c>
      <c r="R46" s="38">
        <v>792.99</v>
      </c>
      <c r="S46" s="42">
        <v>8.49</v>
      </c>
    </row>
    <row r="47" spans="1:19" s="8" customFormat="1">
      <c r="A47" s="9" t="s">
        <v>49</v>
      </c>
      <c r="B47" s="10">
        <v>61</v>
      </c>
      <c r="C47" s="9" t="s">
        <v>50</v>
      </c>
      <c r="D47" s="25">
        <v>431</v>
      </c>
      <c r="E47" s="25">
        <v>2649</v>
      </c>
      <c r="F47" s="25">
        <v>15046160.359999999</v>
      </c>
      <c r="G47" s="26">
        <v>8604.6871699999992</v>
      </c>
      <c r="H47" s="26">
        <v>102909.16</v>
      </c>
      <c r="I47" s="27">
        <v>101770.73</v>
      </c>
      <c r="J47" s="38">
        <v>0</v>
      </c>
      <c r="K47" s="26">
        <v>0</v>
      </c>
      <c r="L47" s="38">
        <v>837.52</v>
      </c>
      <c r="M47" s="26">
        <v>11.436500000000001</v>
      </c>
      <c r="N47" s="38">
        <v>0</v>
      </c>
      <c r="O47" s="26">
        <v>0</v>
      </c>
      <c r="P47" s="38">
        <v>0</v>
      </c>
      <c r="Q47" s="24">
        <v>0</v>
      </c>
      <c r="R47" s="38">
        <v>269</v>
      </c>
      <c r="S47" s="42">
        <v>31.91</v>
      </c>
    </row>
    <row r="48" spans="1:19" s="8" customFormat="1">
      <c r="A48" s="9" t="s">
        <v>49</v>
      </c>
      <c r="B48" s="10">
        <v>68</v>
      </c>
      <c r="C48" s="9" t="s">
        <v>51</v>
      </c>
      <c r="D48" s="25">
        <v>311</v>
      </c>
      <c r="E48" s="25">
        <v>1169</v>
      </c>
      <c r="F48" s="25">
        <v>5831270.6399999997</v>
      </c>
      <c r="G48" s="26">
        <v>1865.56341</v>
      </c>
      <c r="H48" s="26">
        <v>50477.78</v>
      </c>
      <c r="I48" s="27">
        <v>49594.54</v>
      </c>
      <c r="J48" s="38">
        <v>0</v>
      </c>
      <c r="K48" s="26">
        <v>0</v>
      </c>
      <c r="L48" s="38">
        <v>0</v>
      </c>
      <c r="M48" s="26">
        <v>0</v>
      </c>
      <c r="N48" s="38">
        <v>0</v>
      </c>
      <c r="O48" s="26">
        <v>0</v>
      </c>
      <c r="P48" s="38">
        <v>0</v>
      </c>
      <c r="Q48" s="24">
        <v>0</v>
      </c>
      <c r="R48" s="38">
        <v>875.4</v>
      </c>
      <c r="S48" s="42">
        <v>7.84</v>
      </c>
    </row>
    <row r="49" spans="1:19" s="8" customFormat="1">
      <c r="A49" s="9" t="s">
        <v>49</v>
      </c>
      <c r="B49" s="10">
        <v>74</v>
      </c>
      <c r="C49" s="9" t="s">
        <v>52</v>
      </c>
      <c r="D49" s="25">
        <v>167</v>
      </c>
      <c r="E49" s="25">
        <v>1028</v>
      </c>
      <c r="F49" s="25">
        <v>1094002.6200000001</v>
      </c>
      <c r="G49" s="26">
        <v>1369.2042200000001</v>
      </c>
      <c r="H49" s="26">
        <v>12421.71</v>
      </c>
      <c r="I49" s="27">
        <v>11989.43</v>
      </c>
      <c r="J49" s="38">
        <v>0</v>
      </c>
      <c r="K49" s="26">
        <v>0</v>
      </c>
      <c r="L49" s="38">
        <v>0</v>
      </c>
      <c r="M49" s="26">
        <v>0</v>
      </c>
      <c r="N49" s="38">
        <v>0</v>
      </c>
      <c r="O49" s="26">
        <v>0</v>
      </c>
      <c r="P49" s="38">
        <v>0</v>
      </c>
      <c r="Q49" s="24">
        <v>0</v>
      </c>
      <c r="R49" s="38">
        <v>424.53</v>
      </c>
      <c r="S49" s="42">
        <v>7.75</v>
      </c>
    </row>
    <row r="50" spans="1:19" s="8" customFormat="1">
      <c r="A50" s="9" t="s">
        <v>49</v>
      </c>
      <c r="B50" s="10">
        <v>78</v>
      </c>
      <c r="C50" s="9" t="s">
        <v>53</v>
      </c>
      <c r="D50" s="25">
        <v>345</v>
      </c>
      <c r="E50" s="25">
        <v>1302</v>
      </c>
      <c r="F50" s="25">
        <v>4719187.66</v>
      </c>
      <c r="G50" s="26">
        <v>2225.3867599999999</v>
      </c>
      <c r="H50" s="26">
        <v>26859.69</v>
      </c>
      <c r="I50" s="27">
        <v>25337.09</v>
      </c>
      <c r="J50" s="38">
        <v>0</v>
      </c>
      <c r="K50" s="26">
        <v>0</v>
      </c>
      <c r="L50" s="38">
        <v>0</v>
      </c>
      <c r="M50" s="26">
        <v>0</v>
      </c>
      <c r="N50" s="38">
        <v>0</v>
      </c>
      <c r="O50" s="26">
        <v>0</v>
      </c>
      <c r="P50" s="38">
        <v>0</v>
      </c>
      <c r="Q50" s="24">
        <v>0</v>
      </c>
      <c r="R50" s="38">
        <v>1497.62</v>
      </c>
      <c r="S50" s="42">
        <v>24.98</v>
      </c>
    </row>
    <row r="51" spans="1:19" s="8" customFormat="1">
      <c r="A51" s="9" t="s">
        <v>54</v>
      </c>
      <c r="B51" s="10">
        <v>30</v>
      </c>
      <c r="C51" s="9" t="s">
        <v>55</v>
      </c>
      <c r="D51" s="25">
        <v>62</v>
      </c>
      <c r="E51" s="25">
        <v>80</v>
      </c>
      <c r="F51" s="25">
        <v>406301.99</v>
      </c>
      <c r="G51" s="26">
        <v>54.052729999999997</v>
      </c>
      <c r="H51" s="26">
        <v>7133.23</v>
      </c>
      <c r="I51" s="27">
        <v>7133.23</v>
      </c>
      <c r="J51" s="38">
        <v>0</v>
      </c>
      <c r="K51" s="26">
        <v>0</v>
      </c>
      <c r="L51" s="38">
        <v>0</v>
      </c>
      <c r="M51" s="26">
        <v>0</v>
      </c>
      <c r="N51" s="38">
        <v>0</v>
      </c>
      <c r="O51" s="26">
        <v>0</v>
      </c>
      <c r="P51" s="38">
        <v>0</v>
      </c>
      <c r="Q51" s="24">
        <v>0</v>
      </c>
      <c r="R51" s="38">
        <v>0</v>
      </c>
      <c r="S51" s="42">
        <v>0</v>
      </c>
    </row>
    <row r="52" spans="1:19" s="8" customFormat="1">
      <c r="A52" s="9" t="s">
        <v>54</v>
      </c>
      <c r="B52" s="10">
        <v>34</v>
      </c>
      <c r="C52" s="9" t="s">
        <v>56</v>
      </c>
      <c r="D52" s="25">
        <v>449</v>
      </c>
      <c r="E52" s="25">
        <v>2701</v>
      </c>
      <c r="F52" s="25">
        <v>3778922.63</v>
      </c>
      <c r="G52" s="26">
        <v>5984.3953899999997</v>
      </c>
      <c r="H52" s="26">
        <v>38453.550000000003</v>
      </c>
      <c r="I52" s="27">
        <v>37328.06</v>
      </c>
      <c r="J52" s="38">
        <v>0</v>
      </c>
      <c r="K52" s="26">
        <v>0</v>
      </c>
      <c r="L52" s="38">
        <v>0</v>
      </c>
      <c r="M52" s="26">
        <v>0</v>
      </c>
      <c r="N52" s="38">
        <v>0</v>
      </c>
      <c r="O52" s="26">
        <v>0</v>
      </c>
      <c r="P52" s="38">
        <v>0</v>
      </c>
      <c r="Q52" s="24">
        <v>0</v>
      </c>
      <c r="R52" s="38">
        <v>1102.53</v>
      </c>
      <c r="S52" s="42">
        <v>22.96</v>
      </c>
    </row>
    <row r="53" spans="1:19" s="8" customFormat="1">
      <c r="A53" s="9" t="s">
        <v>54</v>
      </c>
      <c r="B53" s="10">
        <v>43</v>
      </c>
      <c r="C53" s="9" t="s">
        <v>57</v>
      </c>
      <c r="D53" s="25">
        <v>325</v>
      </c>
      <c r="E53" s="25">
        <v>1785</v>
      </c>
      <c r="F53" s="25">
        <v>1713697.56</v>
      </c>
      <c r="G53" s="26">
        <v>2239.0783000000001</v>
      </c>
      <c r="H53" s="26">
        <v>21581.45</v>
      </c>
      <c r="I53" s="27">
        <v>20422.47</v>
      </c>
      <c r="J53" s="38">
        <v>0</v>
      </c>
      <c r="K53" s="26">
        <v>0</v>
      </c>
      <c r="L53" s="38">
        <v>0</v>
      </c>
      <c r="M53" s="26">
        <v>0</v>
      </c>
      <c r="N53" s="38">
        <v>0</v>
      </c>
      <c r="O53" s="26">
        <v>0</v>
      </c>
      <c r="P53" s="38">
        <v>0</v>
      </c>
      <c r="Q53" s="24">
        <v>0</v>
      </c>
      <c r="R53" s="38">
        <v>1149.32</v>
      </c>
      <c r="S53" s="42">
        <v>9.66</v>
      </c>
    </row>
    <row r="54" spans="1:19" s="8" customFormat="1">
      <c r="A54" s="9" t="s">
        <v>54</v>
      </c>
      <c r="B54" s="10">
        <v>45</v>
      </c>
      <c r="C54" s="9" t="s">
        <v>58</v>
      </c>
      <c r="D54" s="25">
        <v>346</v>
      </c>
      <c r="E54" s="25">
        <v>2426</v>
      </c>
      <c r="F54" s="25">
        <v>2029597.61</v>
      </c>
      <c r="G54" s="26">
        <v>3727.1589300000001</v>
      </c>
      <c r="H54" s="26">
        <v>27435.71</v>
      </c>
      <c r="I54" s="27">
        <v>26023.23</v>
      </c>
      <c r="J54" s="38">
        <v>0</v>
      </c>
      <c r="K54" s="26">
        <v>0</v>
      </c>
      <c r="L54" s="38">
        <v>0</v>
      </c>
      <c r="M54" s="26">
        <v>0</v>
      </c>
      <c r="N54" s="38">
        <v>0</v>
      </c>
      <c r="O54" s="26">
        <v>0</v>
      </c>
      <c r="P54" s="38">
        <v>0</v>
      </c>
      <c r="Q54" s="24">
        <v>0</v>
      </c>
      <c r="R54" s="38">
        <v>1400.34</v>
      </c>
      <c r="S54" s="42">
        <v>12.14</v>
      </c>
    </row>
    <row r="55" spans="1:19" s="8" customFormat="1">
      <c r="A55" s="9" t="s">
        <v>54</v>
      </c>
      <c r="B55" s="10">
        <v>62</v>
      </c>
      <c r="C55" s="9" t="s">
        <v>59</v>
      </c>
      <c r="D55" s="25">
        <v>484</v>
      </c>
      <c r="E55" s="25">
        <v>1747</v>
      </c>
      <c r="F55" s="25">
        <v>2759707.14</v>
      </c>
      <c r="G55" s="26">
        <v>2407.6508399999998</v>
      </c>
      <c r="H55" s="26">
        <v>32092.83</v>
      </c>
      <c r="I55" s="27">
        <v>31653.38</v>
      </c>
      <c r="J55" s="38">
        <v>0</v>
      </c>
      <c r="K55" s="26">
        <v>0</v>
      </c>
      <c r="L55" s="38">
        <v>0</v>
      </c>
      <c r="M55" s="26">
        <v>0</v>
      </c>
      <c r="N55" s="38">
        <v>0</v>
      </c>
      <c r="O55" s="26">
        <v>0</v>
      </c>
      <c r="P55" s="38">
        <v>0</v>
      </c>
      <c r="Q55" s="24">
        <v>0</v>
      </c>
      <c r="R55" s="38">
        <v>406.6</v>
      </c>
      <c r="S55" s="42">
        <v>32.85</v>
      </c>
    </row>
    <row r="56" spans="1:19" s="8" customFormat="1">
      <c r="A56" s="9" t="s">
        <v>54</v>
      </c>
      <c r="B56" s="10">
        <v>82</v>
      </c>
      <c r="C56" s="9" t="s">
        <v>60</v>
      </c>
      <c r="D56" s="25">
        <v>433</v>
      </c>
      <c r="E56" s="25">
        <v>1738</v>
      </c>
      <c r="F56" s="25">
        <v>9705520.4600000009</v>
      </c>
      <c r="G56" s="26">
        <v>1279.6241600000001</v>
      </c>
      <c r="H56" s="26">
        <v>90818.13</v>
      </c>
      <c r="I56" s="27">
        <v>89486.11</v>
      </c>
      <c r="J56" s="38">
        <v>0</v>
      </c>
      <c r="K56" s="26">
        <v>0</v>
      </c>
      <c r="L56" s="38">
        <v>0</v>
      </c>
      <c r="M56" s="26">
        <v>0</v>
      </c>
      <c r="N56" s="38">
        <v>0</v>
      </c>
      <c r="O56" s="26">
        <v>0</v>
      </c>
      <c r="P56" s="38">
        <v>0</v>
      </c>
      <c r="Q56" s="24">
        <v>0</v>
      </c>
      <c r="R56" s="38">
        <v>1305.98</v>
      </c>
      <c r="S56" s="42">
        <v>26.04</v>
      </c>
    </row>
    <row r="57" spans="1:19" s="8" customFormat="1">
      <c r="A57" s="9" t="s">
        <v>0</v>
      </c>
      <c r="B57" s="10">
        <v>1</v>
      </c>
      <c r="C57" s="9" t="s">
        <v>61</v>
      </c>
      <c r="D57" s="25">
        <v>3217</v>
      </c>
      <c r="E57" s="25">
        <v>6820</v>
      </c>
      <c r="F57" s="25">
        <v>836788932.20000005</v>
      </c>
      <c r="G57" s="26">
        <v>2198.3685999999998</v>
      </c>
      <c r="H57" s="26">
        <v>1134590.1399999999</v>
      </c>
      <c r="I57" s="27">
        <v>1040710.51</v>
      </c>
      <c r="J57" s="38">
        <v>0</v>
      </c>
      <c r="K57" s="26">
        <v>0</v>
      </c>
      <c r="L57" s="38">
        <v>3639.14</v>
      </c>
      <c r="M57" s="26">
        <v>15.61777</v>
      </c>
      <c r="N57" s="38">
        <v>0</v>
      </c>
      <c r="O57" s="26">
        <v>0</v>
      </c>
      <c r="P57" s="38">
        <v>0</v>
      </c>
      <c r="Q57" s="24">
        <v>0</v>
      </c>
      <c r="R57" s="38">
        <v>89996.04</v>
      </c>
      <c r="S57" s="42">
        <v>244.45</v>
      </c>
    </row>
    <row r="58" spans="1:19" s="8" customFormat="1">
      <c r="A58" s="9" t="s">
        <v>0</v>
      </c>
      <c r="B58" s="10">
        <v>41</v>
      </c>
      <c r="C58" s="9" t="s">
        <v>62</v>
      </c>
      <c r="D58" s="25">
        <v>2015</v>
      </c>
      <c r="E58" s="25">
        <v>8905</v>
      </c>
      <c r="F58" s="25">
        <v>163404087.71000001</v>
      </c>
      <c r="G58" s="26">
        <v>7212.7219999999998</v>
      </c>
      <c r="H58" s="26">
        <v>515419.47</v>
      </c>
      <c r="I58" s="27">
        <v>510629.16</v>
      </c>
      <c r="J58" s="38">
        <v>0</v>
      </c>
      <c r="K58" s="26">
        <v>0</v>
      </c>
      <c r="L58" s="38">
        <v>0</v>
      </c>
      <c r="M58" s="26">
        <v>0</v>
      </c>
      <c r="N58" s="38">
        <v>0</v>
      </c>
      <c r="O58" s="26">
        <v>0</v>
      </c>
      <c r="P58" s="38">
        <v>0</v>
      </c>
      <c r="Q58" s="24">
        <v>0</v>
      </c>
      <c r="R58" s="38">
        <v>4740.3900000000003</v>
      </c>
      <c r="S58" s="42">
        <v>49.92</v>
      </c>
    </row>
    <row r="59" spans="1:19" s="8" customFormat="1">
      <c r="A59" s="9" t="s">
        <v>0</v>
      </c>
      <c r="B59" s="10">
        <v>42</v>
      </c>
      <c r="C59" s="9" t="s">
        <v>63</v>
      </c>
      <c r="D59" s="25">
        <v>405</v>
      </c>
      <c r="E59" s="25">
        <v>1426</v>
      </c>
      <c r="F59" s="25">
        <v>12661711.380000001</v>
      </c>
      <c r="G59" s="26">
        <v>2054.0257700000002</v>
      </c>
      <c r="H59" s="26">
        <v>77271.850000000006</v>
      </c>
      <c r="I59" s="27">
        <v>75302.03</v>
      </c>
      <c r="J59" s="38">
        <v>0</v>
      </c>
      <c r="K59" s="26">
        <v>0</v>
      </c>
      <c r="L59" s="38">
        <v>0</v>
      </c>
      <c r="M59" s="26">
        <v>0</v>
      </c>
      <c r="N59" s="38">
        <v>0</v>
      </c>
      <c r="O59" s="26">
        <v>0</v>
      </c>
      <c r="P59" s="38">
        <v>0</v>
      </c>
      <c r="Q59" s="24">
        <v>0</v>
      </c>
      <c r="R59" s="38">
        <v>1963.76</v>
      </c>
      <c r="S59" s="42">
        <v>6.06</v>
      </c>
    </row>
    <row r="60" spans="1:19" s="8" customFormat="1">
      <c r="A60" s="9" t="s">
        <v>0</v>
      </c>
      <c r="B60" s="10">
        <v>79</v>
      </c>
      <c r="C60" s="9" t="s">
        <v>64</v>
      </c>
      <c r="D60" s="25">
        <v>649</v>
      </c>
      <c r="E60" s="25">
        <v>3496</v>
      </c>
      <c r="F60" s="25">
        <v>32379692.350000001</v>
      </c>
      <c r="G60" s="26">
        <v>2610.9121399999999</v>
      </c>
      <c r="H60" s="26">
        <v>123833.88</v>
      </c>
      <c r="I60" s="27">
        <v>122082.93</v>
      </c>
      <c r="J60" s="38">
        <v>0</v>
      </c>
      <c r="K60" s="26">
        <v>0</v>
      </c>
      <c r="L60" s="38">
        <v>0</v>
      </c>
      <c r="M60" s="26">
        <v>0</v>
      </c>
      <c r="N60" s="38">
        <v>0</v>
      </c>
      <c r="O60" s="26">
        <v>0</v>
      </c>
      <c r="P60" s="38">
        <v>0</v>
      </c>
      <c r="Q60" s="24">
        <v>0</v>
      </c>
      <c r="R60" s="38">
        <v>1733.03</v>
      </c>
      <c r="S60" s="42">
        <v>17.920000000000002</v>
      </c>
    </row>
    <row r="61" spans="1:19" s="8" customFormat="1">
      <c r="A61" s="9" t="s">
        <v>0</v>
      </c>
      <c r="B61" s="10">
        <v>81</v>
      </c>
      <c r="C61" s="9" t="s">
        <v>65</v>
      </c>
      <c r="D61" s="25">
        <v>449</v>
      </c>
      <c r="E61" s="25">
        <v>2142</v>
      </c>
      <c r="F61" s="25">
        <v>5709926.2000000002</v>
      </c>
      <c r="G61" s="26">
        <v>5513.8044399999999</v>
      </c>
      <c r="H61" s="26">
        <v>82094.009999999995</v>
      </c>
      <c r="I61" s="27">
        <v>80385.259999999995</v>
      </c>
      <c r="J61" s="38">
        <v>0</v>
      </c>
      <c r="K61" s="26">
        <v>0</v>
      </c>
      <c r="L61" s="38">
        <v>0</v>
      </c>
      <c r="M61" s="26">
        <v>0</v>
      </c>
      <c r="N61" s="38">
        <v>0</v>
      </c>
      <c r="O61" s="26">
        <v>0</v>
      </c>
      <c r="P61" s="38">
        <v>0</v>
      </c>
      <c r="Q61" s="24">
        <v>0</v>
      </c>
      <c r="R61" s="38">
        <v>1692.1</v>
      </c>
      <c r="S61" s="42">
        <v>16.649999999999999</v>
      </c>
    </row>
    <row r="62" spans="1:19" s="8" customFormat="1">
      <c r="A62" s="9" t="s">
        <v>0</v>
      </c>
      <c r="B62" s="10">
        <v>85</v>
      </c>
      <c r="C62" s="9" t="s">
        <v>66</v>
      </c>
      <c r="D62" s="25">
        <v>293</v>
      </c>
      <c r="E62" s="25">
        <v>2005</v>
      </c>
      <c r="F62" s="25">
        <v>1800307.56</v>
      </c>
      <c r="G62" s="26">
        <v>1415.7207800000001</v>
      </c>
      <c r="H62" s="26">
        <v>22192.9</v>
      </c>
      <c r="I62" s="27">
        <v>20803.98</v>
      </c>
      <c r="J62" s="38">
        <v>0</v>
      </c>
      <c r="K62" s="26">
        <v>0</v>
      </c>
      <c r="L62" s="38">
        <v>0</v>
      </c>
      <c r="M62" s="26">
        <v>0</v>
      </c>
      <c r="N62" s="38">
        <v>0</v>
      </c>
      <c r="O62" s="26">
        <v>0</v>
      </c>
      <c r="P62" s="38">
        <v>0</v>
      </c>
      <c r="Q62" s="24">
        <v>0</v>
      </c>
      <c r="R62" s="38">
        <v>1371.71</v>
      </c>
      <c r="S62" s="42">
        <v>17.21</v>
      </c>
    </row>
    <row r="63" spans="1:19" s="8" customFormat="1">
      <c r="A63" s="9" t="s">
        <v>0</v>
      </c>
      <c r="B63" s="10">
        <v>86</v>
      </c>
      <c r="C63" s="9" t="s">
        <v>67</v>
      </c>
      <c r="D63" s="25">
        <v>388</v>
      </c>
      <c r="E63" s="25">
        <v>2437</v>
      </c>
      <c r="F63" s="25">
        <v>1871870.61</v>
      </c>
      <c r="G63" s="26">
        <v>2211.5538900000001</v>
      </c>
      <c r="H63" s="26">
        <v>31176.5</v>
      </c>
      <c r="I63" s="27">
        <v>29331.279999999999</v>
      </c>
      <c r="J63" s="38">
        <v>0</v>
      </c>
      <c r="K63" s="26">
        <v>0</v>
      </c>
      <c r="L63" s="38">
        <v>0</v>
      </c>
      <c r="M63" s="26">
        <v>0</v>
      </c>
      <c r="N63" s="38">
        <v>0</v>
      </c>
      <c r="O63" s="26">
        <v>0</v>
      </c>
      <c r="P63" s="38">
        <v>0</v>
      </c>
      <c r="Q63" s="24">
        <v>0</v>
      </c>
      <c r="R63" s="38">
        <v>1831.64</v>
      </c>
      <c r="S63" s="42">
        <v>13.58</v>
      </c>
    </row>
    <row r="64" spans="1:19" s="8" customFormat="1">
      <c r="A64" s="9" t="s">
        <v>0</v>
      </c>
      <c r="B64" s="10">
        <v>89</v>
      </c>
      <c r="C64" s="9" t="s">
        <v>68</v>
      </c>
      <c r="D64" s="25">
        <v>392</v>
      </c>
      <c r="E64" s="25">
        <v>1645</v>
      </c>
      <c r="F64" s="25">
        <v>4553891.6100000003</v>
      </c>
      <c r="G64" s="26">
        <v>2241.7768099999998</v>
      </c>
      <c r="H64" s="26">
        <v>52846.26</v>
      </c>
      <c r="I64" s="27">
        <v>52266.37</v>
      </c>
      <c r="J64" s="38">
        <v>0</v>
      </c>
      <c r="K64" s="26">
        <v>0</v>
      </c>
      <c r="L64" s="38">
        <v>0</v>
      </c>
      <c r="M64" s="26">
        <v>0</v>
      </c>
      <c r="N64" s="38">
        <v>0</v>
      </c>
      <c r="O64" s="26">
        <v>0</v>
      </c>
      <c r="P64" s="38">
        <v>0</v>
      </c>
      <c r="Q64" s="24">
        <v>0</v>
      </c>
      <c r="R64" s="38">
        <v>559.79999999999995</v>
      </c>
      <c r="S64" s="42">
        <v>20.09</v>
      </c>
    </row>
  </sheetData>
  <autoFilter ref="A4:S64"/>
  <mergeCells count="1"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2022 FA</vt:lpstr>
      <vt:lpstr>2022 JV</vt:lpstr>
    </vt:vector>
  </TitlesOfParts>
  <Company>VMI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Triklerienė</dc:creator>
  <cp:lastModifiedBy>Ilona Triklerienė</cp:lastModifiedBy>
  <dcterms:created xsi:type="dcterms:W3CDTF">2020-11-03T09:09:19Z</dcterms:created>
  <dcterms:modified xsi:type="dcterms:W3CDTF">2022-10-28T18:29:53Z</dcterms:modified>
</cp:coreProperties>
</file>