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2270"/>
  </bookViews>
  <sheets>
    <sheet name="2021 m. Statistika " sheetId="10" r:id="rId1"/>
    <sheet name="2020 m. Statistika" sheetId="9" r:id="rId2"/>
  </sheets>
  <calcPr calcId="145621"/>
</workbook>
</file>

<file path=xl/calcChain.xml><?xml version="1.0" encoding="utf-8"?>
<calcChain xmlns="http://schemas.openxmlformats.org/spreadsheetml/2006/main">
  <c r="F8" i="10" l="1"/>
  <c r="E8" i="10" l="1"/>
  <c r="D8" i="10" l="1"/>
  <c r="C8" i="10" l="1"/>
  <c r="H7" i="10" l="1"/>
  <c r="H6" i="10"/>
  <c r="B8" i="10"/>
  <c r="H8" i="10" l="1"/>
  <c r="G8" i="10"/>
  <c r="L8" i="9" l="1"/>
  <c r="K8" i="9" l="1"/>
  <c r="J8" i="9" l="1"/>
  <c r="I8" i="9" l="1"/>
  <c r="H8" i="9" l="1"/>
  <c r="G8" i="9" l="1"/>
  <c r="F8" i="9" l="1"/>
  <c r="E8" i="9" l="1"/>
  <c r="D8" i="9" l="1"/>
  <c r="C8" i="9" l="1"/>
  <c r="N7" i="9" l="1"/>
  <c r="N6" i="9"/>
  <c r="B8" i="9" l="1"/>
  <c r="M8" i="9" l="1"/>
  <c r="N8" i="9" l="1"/>
</calcChain>
</file>

<file path=xl/sharedStrings.xml><?xml version="1.0" encoding="utf-8"?>
<sst xmlns="http://schemas.openxmlformats.org/spreadsheetml/2006/main" count="34" uniqueCount="29">
  <si>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</si>
  <si>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</si>
  <si>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</si>
  <si>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</si>
  <si>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deklaracijų pateikimo termino pratęsimas“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</si>
  <si>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</si>
  <si>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</si>
  <si>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</si>
  <si>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</si>
  <si>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</si>
  <si>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</si>
  <si>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</si>
  <si>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</si>
  <si>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</si>
  <si>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</si>
  <si>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</si>
  <si>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</si>
  <si>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</si>
  <si>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</si>
  <si>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</si>
  <si>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</si>
  <si>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</si>
  <si>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</si>
  <si>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</si>
  <si>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</si>
  <si>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</si>
  <si>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</si>
  <si>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Atnaujinimo data:  2021.07.01</t>
  </si>
  <si>
    <t>2021 06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</si>
</sst>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49" fontId="2" fillId="0" borderId="1" xfId="0" applyNumberFormat="1" applyFont="1" applyBorder="1" applyAlignment="1">
      <alignment wrapText="1"/>
    </xf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- 80,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583304095753548E-2"/>
          <c:y val="0.17443236950753058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 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 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 '!$B$6:$G$6</c:f>
              <c:numCache>
                <c:formatCode>General</c:formatCode>
                <c:ptCount val="6"/>
                <c:pt idx="0">
                  <c:v>12</c:v>
                </c:pt>
                <c:pt idx="1">
                  <c:v>14</c:v>
                </c:pt>
                <c:pt idx="2">
                  <c:v>5</c:v>
                </c:pt>
                <c:pt idx="3">
                  <c:v>13</c:v>
                </c:pt>
                <c:pt idx="4">
                  <c:v>24</c:v>
                </c:pt>
                <c:pt idx="5">
                  <c:v>12</c:v>
                </c:pt>
              </c:numCache>
            </c:numRef>
          </c:val>
        </c:ser>
        <c:ser>
          <c:idx val="0"/>
          <c:order val="1"/>
          <c:tx>
            <c:strRef>
              <c:f>'2021 m. Statistika 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 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 '!$B$7:$G$7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3</c:v>
                </c:pt>
                <c:pt idx="3">
                  <c:v>9</c:v>
                </c:pt>
                <c:pt idx="4">
                  <c:v>20</c:v>
                </c:pt>
                <c:pt idx="5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284157440"/>
        <c:axId val="284158976"/>
      </c:barChart>
      <c:catAx>
        <c:axId val="2841574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4158976"/>
        <c:crosses val="autoZero"/>
        <c:auto val="1"/>
        <c:lblAlgn val="ctr"/>
        <c:lblOffset val="100"/>
        <c:noMultiLvlLbl val="0"/>
      </c:catAx>
      <c:valAx>
        <c:axId val="284158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41574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77,50%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95378048987584E-2"/>
          <c:y val="0.19061018199171384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 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05375716924272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222368037328669E-2"/>
                  <c:y val="3.3085194375516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148283418553581E-2"/>
                  <c:y val="2.571166207529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219956300072834E-2"/>
                  <c:y val="-4.407713498622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 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 '!$B$8:$G$8</c:f>
              <c:numCache>
                <c:formatCode>0.00%</c:formatCode>
                <c:ptCount val="6"/>
                <c:pt idx="0">
                  <c:v>0.75</c:v>
                </c:pt>
                <c:pt idx="1">
                  <c:v>0.8571428571428571</c:v>
                </c:pt>
                <c:pt idx="2">
                  <c:v>0.6</c:v>
                </c:pt>
                <c:pt idx="3">
                  <c:v>0.69230769230769229</c:v>
                </c:pt>
                <c:pt idx="4">
                  <c:v>0.83333333333333337</c:v>
                </c:pt>
                <c:pt idx="5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36832"/>
        <c:axId val="284538368"/>
      </c:lineChart>
      <c:catAx>
        <c:axId val="2845368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4538368"/>
        <c:crosses val="autoZero"/>
        <c:auto val="1"/>
        <c:lblAlgn val="ctr"/>
        <c:lblOffset val="100"/>
        <c:noMultiLvlLbl val="0"/>
      </c:catAx>
      <c:valAx>
        <c:axId val="28453836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4536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- 79,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583304095753548E-2"/>
          <c:y val="0.17443236950753058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19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284617728"/>
        <c:axId val="284619520"/>
      </c:barChart>
      <c:catAx>
        <c:axId val="2846177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4619520"/>
        <c:crosses val="autoZero"/>
        <c:auto val="1"/>
        <c:lblAlgn val="ctr"/>
        <c:lblOffset val="100"/>
        <c:noMultiLvlLbl val="0"/>
      </c:catAx>
      <c:valAx>
        <c:axId val="284619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4617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93,67%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95378048987584E-2"/>
          <c:y val="0.19061018199171384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05375716924272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222368037328669E-2"/>
                  <c:y val="3.3085194375516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148283418553581E-2"/>
                  <c:y val="2.571166207529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219956300072834E-2"/>
                  <c:y val="-4.407713498622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0.875</c:v>
                </c:pt>
                <c:pt idx="4">
                  <c:v>0.66666666666666663</c:v>
                </c:pt>
                <c:pt idx="5">
                  <c:v>0.94736842105263153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730880"/>
        <c:axId val="284732416"/>
      </c:lineChart>
      <c:catAx>
        <c:axId val="2847308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4732416"/>
        <c:crosses val="autoZero"/>
        <c:auto val="1"/>
        <c:lblAlgn val="ctr"/>
        <c:lblOffset val="100"/>
        <c:noMultiLvlLbl val="0"/>
      </c:catAx>
      <c:valAx>
        <c:axId val="28473241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4730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10</xdr:row>
      <xdr:rowOff>85725</xdr:rowOff>
    </xdr:from>
    <xdr:to>
      <xdr:col>6</xdr:col>
      <xdr:colOff>257175</xdr:colOff>
      <xdr:row>30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126997</xdr:colOff>
      <xdr:row>32</xdr:row>
      <xdr:rowOff>85725</xdr:rowOff>
    </xdr:from>
    <xdr:to>
      <xdr:col>6</xdr:col>
      <xdr:colOff>219075</xdr:colOff>
      <xdr:row>52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10</xdr:row>
      <xdr:rowOff>85725</xdr:rowOff>
    </xdr:from>
    <xdr:to>
      <xdr:col>6</xdr:col>
      <xdr:colOff>180975</xdr:colOff>
      <xdr:row>30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126999</xdr:colOff>
      <xdr:row>32</xdr:row>
      <xdr:rowOff>85725</xdr:rowOff>
    </xdr:from>
    <xdr:to>
      <xdr:col>6</xdr:col>
      <xdr:colOff>161925</xdr:colOff>
      <xdr:row>52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35" sqref="G35"/>
    </sheetView>
  </sheetViews>
  <sheetFormatPr defaultColWidth="9.140625" defaultRowHeight="15" x14ac:dyDescent="0.3"/>
  <cols>
    <col min="1" max="1" width="53.42578125" style="2" customWidth="1"/>
    <col min="2" max="2" width="11.7109375" style="2" customWidth="1"/>
    <col min="3" max="3" width="12.7109375" style="2" customWidth="1"/>
    <col min="4" max="4" width="12.28515625" style="2" customWidth="1"/>
    <col min="5" max="6" width="12.7109375" style="2" customWidth="1"/>
    <col min="7" max="7" width="11.5703125" style="2" customWidth="1"/>
    <col min="8" max="8" width="14.5703125" style="2" customWidth="1"/>
    <col min="9" max="16384" width="9.140625" style="2"/>
  </cols>
  <sheetData>
    <row r="1" spans="1:8" ht="22.5" customHeight="1" x14ac:dyDescent="0.3">
      <c r="A1" s="12" t="s">
        <v>27</v>
      </c>
    </row>
    <row r="2" spans="1:8" ht="16.5" x14ac:dyDescent="0.3">
      <c r="A2" s="1" t="s">
        <v>4</v>
      </c>
    </row>
    <row r="3" spans="1:8" x14ac:dyDescent="0.3">
      <c r="A3" s="14" t="s">
        <v>20</v>
      </c>
    </row>
    <row r="4" spans="1:8" ht="14.45" customHeight="1" x14ac:dyDescent="0.3">
      <c r="B4" s="15" t="s">
        <v>0</v>
      </c>
      <c r="C4" s="15"/>
      <c r="D4" s="15"/>
    </row>
    <row r="5" spans="1:8" ht="30" x14ac:dyDescent="0.3">
      <c r="A5" s="3"/>
      <c r="B5" s="13" t="s">
        <v>21</v>
      </c>
      <c r="C5" s="13" t="s">
        <v>22</v>
      </c>
      <c r="D5" s="13" t="s">
        <v>24</v>
      </c>
      <c r="E5" s="13" t="s">
        <v>25</v>
      </c>
      <c r="F5" s="13" t="s">
        <v>26</v>
      </c>
      <c r="G5" s="13" t="s">
        <v>28</v>
      </c>
      <c r="H5" s="11" t="s">
        <v>23</v>
      </c>
    </row>
    <row r="6" spans="1:8" x14ac:dyDescent="0.3">
      <c r="A6" s="4" t="s">
        <v>1</v>
      </c>
      <c r="B6" s="5">
        <v>12</v>
      </c>
      <c r="C6" s="5">
        <v>14</v>
      </c>
      <c r="D6" s="5">
        <v>5</v>
      </c>
      <c r="E6" s="5">
        <v>13</v>
      </c>
      <c r="F6" s="5">
        <v>24</v>
      </c>
      <c r="G6" s="5">
        <v>12</v>
      </c>
      <c r="H6" s="5">
        <f>SUM(B6:G6)</f>
        <v>80</v>
      </c>
    </row>
    <row r="7" spans="1:8" ht="30" x14ac:dyDescent="0.3">
      <c r="A7" s="7" t="s">
        <v>3</v>
      </c>
      <c r="B7" s="8">
        <v>9</v>
      </c>
      <c r="C7" s="8">
        <v>12</v>
      </c>
      <c r="D7" s="8">
        <v>3</v>
      </c>
      <c r="E7" s="8">
        <v>9</v>
      </c>
      <c r="F7" s="8">
        <v>20</v>
      </c>
      <c r="G7" s="8">
        <v>9</v>
      </c>
      <c r="H7" s="5">
        <f>SUM(B7:G7)</f>
        <v>62</v>
      </c>
    </row>
    <row r="8" spans="1:8" ht="45" x14ac:dyDescent="0.3">
      <c r="A8" s="9" t="s">
        <v>2</v>
      </c>
      <c r="B8" s="10">
        <f t="shared" ref="B8:H8" si="0">B7/B6</f>
        <v>0.75</v>
      </c>
      <c r="C8" s="10">
        <f t="shared" ref="C8:F8" si="1">C7/C6</f>
        <v>0.8571428571428571</v>
      </c>
      <c r="D8" s="10">
        <f t="shared" si="1"/>
        <v>0.6</v>
      </c>
      <c r="E8" s="10">
        <f t="shared" si="1"/>
        <v>0.69230769230769229</v>
      </c>
      <c r="F8" s="10">
        <f t="shared" si="1"/>
        <v>0.83333333333333337</v>
      </c>
      <c r="G8" s="10">
        <f t="shared" si="0"/>
        <v>0.75</v>
      </c>
      <c r="H8" s="10">
        <f t="shared" si="0"/>
        <v>0.77500000000000002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2" customWidth="1"/>
    <col min="2" max="2" width="11.7109375" style="2" customWidth="1"/>
    <col min="3" max="4" width="12.28515625" style="2" customWidth="1"/>
    <col min="5" max="7" width="12.42578125" style="2" customWidth="1"/>
    <col min="8" max="8" width="12.140625" style="2" customWidth="1"/>
    <col min="9" max="9" width="10.42578125" style="2" customWidth="1"/>
    <col min="10" max="10" width="11.85546875" style="2" customWidth="1"/>
    <col min="11" max="11" width="9.140625" style="2"/>
    <col min="12" max="12" width="12.85546875" style="2" customWidth="1"/>
    <col min="13" max="13" width="12.5703125" style="2" customWidth="1"/>
    <col min="14" max="14" width="13" style="2" customWidth="1"/>
    <col min="15" max="16384" width="9.140625" style="2"/>
  </cols>
  <sheetData>
    <row r="1" spans="1:14" ht="22.5" customHeight="1" x14ac:dyDescent="0.35">
      <c r="A1" s="12" t="s">
        <v>18</v>
      </c>
    </row>
    <row r="2" spans="1:14" ht="16.5" x14ac:dyDescent="0.3">
      <c r="A2" s="1" t="s">
        <v>4</v>
      </c>
    </row>
    <row r="3" spans="1:14" x14ac:dyDescent="0.3">
      <c r="A3" s="14" t="s">
        <v>5</v>
      </c>
    </row>
    <row r="4" spans="1:14" ht="14.45" customHeight="1" x14ac:dyDescent="0.3">
      <c r="B4" s="16" t="s">
        <v>0</v>
      </c>
      <c r="C4" s="16"/>
    </row>
    <row r="5" spans="1:14" ht="30" x14ac:dyDescent="0.3">
      <c r="A5" s="3"/>
      <c r="B5" s="13" t="s">
        <v>6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3" t="s">
        <v>17</v>
      </c>
      <c r="M5" s="13" t="s">
        <v>19</v>
      </c>
      <c r="N5" s="11" t="s">
        <v>7</v>
      </c>
    </row>
    <row r="6" spans="1:14" x14ac:dyDescent="0.3">
      <c r="A6" s="4" t="s">
        <v>1</v>
      </c>
      <c r="B6" s="5">
        <v>2</v>
      </c>
      <c r="C6" s="5">
        <v>4</v>
      </c>
      <c r="D6" s="5">
        <v>10</v>
      </c>
      <c r="E6" s="5">
        <v>8</v>
      </c>
      <c r="F6" s="5">
        <v>3</v>
      </c>
      <c r="G6" s="5">
        <v>19</v>
      </c>
      <c r="H6" s="5">
        <v>10</v>
      </c>
      <c r="I6" s="5">
        <v>7</v>
      </c>
      <c r="J6" s="5">
        <v>6</v>
      </c>
      <c r="K6" s="5">
        <v>2</v>
      </c>
      <c r="L6" s="5">
        <v>2</v>
      </c>
      <c r="M6" s="5">
        <v>6</v>
      </c>
      <c r="N6" s="6">
        <f>SUM(B6:M6)</f>
        <v>79</v>
      </c>
    </row>
    <row r="7" spans="1:14" ht="30" x14ac:dyDescent="0.3">
      <c r="A7" s="7" t="s">
        <v>3</v>
      </c>
      <c r="B7" s="8">
        <v>2</v>
      </c>
      <c r="C7" s="8">
        <v>4</v>
      </c>
      <c r="D7" s="8">
        <v>10</v>
      </c>
      <c r="E7" s="8">
        <v>7</v>
      </c>
      <c r="F7" s="8">
        <v>2</v>
      </c>
      <c r="G7" s="8">
        <v>18</v>
      </c>
      <c r="H7" s="8">
        <v>10</v>
      </c>
      <c r="I7" s="8">
        <v>7</v>
      </c>
      <c r="J7" s="8">
        <v>6</v>
      </c>
      <c r="K7" s="8">
        <v>2</v>
      </c>
      <c r="L7" s="8">
        <v>2</v>
      </c>
      <c r="M7" s="8">
        <v>4</v>
      </c>
      <c r="N7" s="6">
        <f>SUM(B7:M7)</f>
        <v>74</v>
      </c>
    </row>
    <row r="8" spans="1:14" ht="45" x14ac:dyDescent="0.3">
      <c r="A8" s="9" t="s">
        <v>2</v>
      </c>
      <c r="B8" s="10">
        <f t="shared" ref="B8:L8" si="0">B7/B6</f>
        <v>1</v>
      </c>
      <c r="C8" s="10">
        <f t="shared" si="0"/>
        <v>1</v>
      </c>
      <c r="D8" s="10">
        <f t="shared" si="0"/>
        <v>1</v>
      </c>
      <c r="E8" s="10">
        <f t="shared" si="0"/>
        <v>0.875</v>
      </c>
      <c r="F8" s="10">
        <f t="shared" si="0"/>
        <v>0.66666666666666663</v>
      </c>
      <c r="G8" s="10">
        <f t="shared" si="0"/>
        <v>0.94736842105263153</v>
      </c>
      <c r="H8" s="10">
        <f t="shared" si="0"/>
        <v>1</v>
      </c>
      <c r="I8" s="10">
        <f t="shared" si="0"/>
        <v>1</v>
      </c>
      <c r="J8" s="10">
        <f t="shared" si="0"/>
        <v>1</v>
      </c>
      <c r="K8" s="10">
        <f t="shared" si="0"/>
        <v>1</v>
      </c>
      <c r="L8" s="10">
        <f t="shared" si="0"/>
        <v>1</v>
      </c>
      <c r="M8" s="10">
        <f t="shared" ref="M8:N8" si="1">M7/M6</f>
        <v>0.66666666666666663</v>
      </c>
      <c r="N8" s="10">
        <f t="shared" si="1"/>
        <v>0.93670886075949367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 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2021-07-01T14:07:08Z</dcterms:modified>
</cp:coreProperties>
</file>