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45" windowWidth="20955" windowHeight="12270"/>
  </bookViews>
  <sheets>
    <sheet name="2021 m. Statistika" sheetId="7" r:id="rId1"/>
    <sheet name="2020 m. Statistika" sheetId="6" r:id="rId2"/>
  </sheets>
  <calcPr calcId="145621"/>
</workbook>
</file>

<file path=xl/calcChain.xml><?xml version="1.0" encoding="utf-8"?>
<calcChain xmlns="http://schemas.openxmlformats.org/spreadsheetml/2006/main">
  <c r="F8" i="7" l="1"/>
  <c r="E8" i="7" l="1"/>
  <c r="D8" i="7" l="1"/>
  <c r="C8" i="7" l="1"/>
  <c r="H7" i="7" l="1"/>
  <c r="H6" i="7"/>
  <c r="B8" i="7"/>
  <c r="H8" i="7" l="1"/>
  <c r="G8" i="7"/>
  <c r="L8" i="6" l="1"/>
  <c r="K8" i="6" l="1"/>
  <c r="J8" i="6" l="1"/>
  <c r="I8" i="6" l="1"/>
  <c r="H8" i="6" l="1"/>
  <c r="G8" i="6" l="1"/>
  <c r="F8" i="6" l="1"/>
  <c r="E8" i="6" l="1"/>
  <c r="N6" i="6" l="1"/>
  <c r="D8" i="6" l="1"/>
  <c r="C8" i="6" l="1"/>
  <c r="N7" i="6" l="1"/>
  <c r="B8" i="6" l="1"/>
  <c r="M8" i="6" l="1"/>
  <c r="N8" i="6" l="1"/>
</calcChain>
</file>

<file path=xl/sharedStrings.xml><?xml version="1.0" encoding="utf-8"?>
<sst xmlns="http://schemas.openxmlformats.org/spreadsheetml/2006/main" count="34" uniqueCount="29">
  <si>
    <t>Viso paslaugų pagal mėnesius</t>
  </si>
  <si>
    <t>Bendras paslaugų, užsakytų per Mano VMI portalą, skaičius</t>
  </si>
  <si>
    <r>
      <rPr>
        <b/>
        <sz val="10"/>
        <color indexed="8"/>
        <rFont val="Trebuchet MS"/>
        <family val="2"/>
        <charset val="186"/>
      </rPr>
      <t>Elektroniniu būdu užsakytų paslaugų dalis procentais</t>
    </r>
    <r>
      <rPr>
        <sz val="10"/>
        <color indexed="8"/>
        <rFont val="Trebuchet MS"/>
        <family val="2"/>
        <charset val="186"/>
      </rPr>
      <t xml:space="preserve"> (lyginant su visomis Mano VMI portale užsakytomis paslaugomis)</t>
    </r>
  </si>
  <si>
    <r>
      <rPr>
        <sz val="10"/>
        <color indexed="8"/>
        <rFont val="Trebuchet MS"/>
        <family val="2"/>
        <charset val="186"/>
      </rPr>
      <t xml:space="preserve">Paslaugų, užsakytų </t>
    </r>
    <r>
      <rPr>
        <b/>
        <sz val="10"/>
        <color indexed="8"/>
        <rFont val="Trebuchet MS"/>
        <family val="2"/>
        <charset val="186"/>
      </rPr>
      <t>elektroniniu būdu</t>
    </r>
    <r>
      <rPr>
        <sz val="10"/>
        <color indexed="8"/>
        <rFont val="Trebuchet MS"/>
        <family val="2"/>
        <charset val="186"/>
      </rPr>
      <t xml:space="preserve"> per Mano VMI portalą, skaičius</t>
    </r>
  </si>
  <si>
    <t>Paslaugos „Mokesčių mokėtojų įregistravimas/išregistravimas/duomenų keitimas PVM mokėtojų registre “ ataskaita</t>
  </si>
  <si>
    <t>Per laikotarpį 2020.01.01-2020.12.31</t>
  </si>
  <si>
    <t>2020 01 mėn.</t>
  </si>
  <si>
    <t>Viso 2020 m.</t>
  </si>
  <si>
    <t>2020 02 mėn.</t>
  </si>
  <si>
    <t>2020 03 mėn.</t>
  </si>
  <si>
    <t>2020 04 mėn.</t>
  </si>
  <si>
    <t>2020 05 mėn.</t>
  </si>
  <si>
    <t>2020 06 mėn.</t>
  </si>
  <si>
    <t>2020 07 mėn.</t>
  </si>
  <si>
    <t>2020 08 mėn.</t>
  </si>
  <si>
    <t>2020 09 mėn.</t>
  </si>
  <si>
    <t>2020 10 mėn.</t>
  </si>
  <si>
    <t>2020 11 mėn.</t>
  </si>
  <si>
    <t>Atnaujinimo data: 2021.01.04</t>
  </si>
  <si>
    <t>2020 12 mėn.</t>
  </si>
  <si>
    <t>Per laikotarpį 2021.01.01-2021.12.31</t>
  </si>
  <si>
    <t>2021 01 mėn.</t>
  </si>
  <si>
    <t>2021 02 mėn.</t>
  </si>
  <si>
    <t>Viso 2021 m.</t>
  </si>
  <si>
    <t>2021 03 mėn.</t>
  </si>
  <si>
    <t>2021 04 mėn.</t>
  </si>
  <si>
    <t>2021 05 mėn.</t>
  </si>
  <si>
    <t>Atnaujinimo data: 2021.07.01</t>
  </si>
  <si>
    <t>2021 06 mėn.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</si>
</sst>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186"/>
      <scheme val="minor"/>
    </font>
    <font>
      <sz val="10"/>
      <color indexed="8"/>
      <name val="Trebuchet MS"/>
      <family val="2"/>
      <charset val="186"/>
    </font>
    <font>
      <b/>
      <sz val="11"/>
      <color indexed="8"/>
      <name val="Trebuchet MS"/>
      <family val="2"/>
      <charset val="186"/>
    </font>
    <font>
      <b/>
      <sz val="10"/>
      <color indexed="8"/>
      <name val="Trebuchet MS"/>
      <family val="2"/>
      <charset val="186"/>
    </font>
    <font>
      <sz val="10"/>
      <color theme="1"/>
      <name val="Trebuchet MS"/>
      <family val="2"/>
      <charset val="186"/>
    </font>
    <font>
      <b/>
      <sz val="10"/>
      <color rgb="FF008E40"/>
      <name val="Trebuchet MS"/>
      <family val="2"/>
      <charset val="186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wrapText="1"/>
    </xf>
    <xf numFmtId="49" fontId="3" fillId="0" borderId="1" xfId="0" applyNumberFormat="1" applyFont="1" applyBorder="1" applyAlignment="1">
      <alignment wrapText="1"/>
    </xf>
    <xf numFmtId="0" fontId="3" fillId="0" borderId="1" xfId="0" applyFont="1" applyBorder="1" applyAlignment="1">
      <alignment horizontal="center"/>
    </xf>
    <xf numFmtId="0" fontId="4" fillId="0" borderId="2" xfId="0" applyFont="1" applyBorder="1" applyAlignment="1">
      <alignment wrapText="1"/>
    </xf>
    <xf numFmtId="0" fontId="3" fillId="0" borderId="2" xfId="0" applyNumberFormat="1" applyFont="1" applyBorder="1"/>
    <xf numFmtId="0" fontId="3" fillId="0" borderId="2" xfId="0" applyFont="1" applyBorder="1" applyAlignment="1">
      <alignment horizontal="right"/>
    </xf>
    <xf numFmtId="0" fontId="3" fillId="0" borderId="2" xfId="0" applyFont="1" applyBorder="1" applyAlignment="1">
      <alignment horizontal="left" wrapText="1"/>
    </xf>
    <xf numFmtId="0" fontId="3" fillId="0" borderId="2" xfId="0" applyFont="1" applyBorder="1"/>
    <xf numFmtId="0" fontId="1" fillId="0" borderId="2" xfId="0" applyFont="1" applyBorder="1" applyAlignment="1">
      <alignment horizontal="left" wrapText="1"/>
    </xf>
    <xf numFmtId="10" fontId="3" fillId="0" borderId="2" xfId="0" applyNumberFormat="1" applyFont="1" applyBorder="1" applyAlignment="1">
      <alignment horizontal="right"/>
    </xf>
    <xf numFmtId="0" fontId="5" fillId="0" borderId="0" xfId="0" applyFont="1" applyAlignment="1">
      <alignment horizontal="left"/>
    </xf>
    <xf numFmtId="0" fontId="3" fillId="0" borderId="3" xfId="0" applyFont="1" applyBorder="1" applyAlignment="1">
      <alignment horizontal="center" wrapText="1"/>
    </xf>
    <xf numFmtId="0" fontId="3" fillId="0" borderId="3" xfId="0" applyFont="1" applyBorder="1" applyAlignment="1">
      <alignment horizontal="lef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lt-L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lt-LT" sz="1100" b="0" i="0" u="none" strike="noStrike" baseline="0">
                <a:solidFill>
                  <a:srgbClr val="000000"/>
                </a:solidFill>
                <a:latin typeface="Trebuchet MS"/>
              </a:rPr>
              <a:t>Bendras paslaugų, užsakytų per Mano VMI portalą 2021.01.01-2021.12.31  skaičius - 9392, 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lt-LT" sz="1100" b="1" i="0" u="none" strike="noStrike" baseline="0">
                <a:solidFill>
                  <a:srgbClr val="000000"/>
                </a:solidFill>
                <a:latin typeface="Trebuchet MS"/>
              </a:rPr>
              <a:t>iš jų elektroniniu būdu </a:t>
            </a:r>
            <a:r>
              <a:rPr lang="lt-LT" sz="1100" b="0" i="0" u="none" strike="noStrike" baseline="0">
                <a:solidFill>
                  <a:srgbClr val="000000"/>
                </a:solidFill>
                <a:latin typeface="Trebuchet MS"/>
              </a:rPr>
              <a:t>- 9350</a:t>
            </a:r>
          </a:p>
        </c:rich>
      </c:tx>
      <c:layout>
        <c:manualLayout>
          <c:xMode val="edge"/>
          <c:yMode val="edge"/>
          <c:x val="0.11430837102808958"/>
          <c:y val="2.9776674937965261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0018234070889506"/>
          <c:y val="0.24354670542215279"/>
          <c:w val="0.81539807524059482"/>
          <c:h val="0.54227521559805125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'2021 m. Statistika'!$A$6</c:f>
              <c:strCache>
                <c:ptCount val="1"/>
                <c:pt idx="0">
                  <c:v>Bendras paslaugų, užsakytų per Mano VMI portalą, skaičius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dLbl>
              <c:idx val="0"/>
              <c:layout>
                <c:manualLayout>
                  <c:x val="0"/>
                  <c:y val="-6.61703887510336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Trebuchet MS"/>
                    <a:ea typeface="Trebuchet MS"/>
                    <a:cs typeface="Trebuchet MS"/>
                  </a:defRPr>
                </a:pPr>
                <a:endParaRPr lang="lt-L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'2021 m. Statistika'!$B$5:$G$5</c:f>
              <c:strCache>
                <c:ptCount val="6"/>
                <c:pt idx="0">
                  <c:v>2021 01 mėn.</c:v>
                </c:pt>
                <c:pt idx="1">
                  <c:v>2021 02 mėn.</c:v>
                </c:pt>
                <c:pt idx="2">
                  <c:v>2021 03 mėn.</c:v>
                </c:pt>
                <c:pt idx="3">
                  <c:v>2021 04 mėn.</c:v>
                </c:pt>
                <c:pt idx="4">
                  <c:v>2021 05 mėn.</c:v>
                </c:pt>
                <c:pt idx="5">
                  <c:v>2021 06 mėn.</c:v>
                </c:pt>
              </c:strCache>
            </c:strRef>
          </c:cat>
          <c:val>
            <c:numRef>
              <c:f>'2021 m. Statistika'!$B$6:$G$6</c:f>
              <c:numCache>
                <c:formatCode>General</c:formatCode>
                <c:ptCount val="6"/>
                <c:pt idx="0">
                  <c:v>1515</c:v>
                </c:pt>
                <c:pt idx="1">
                  <c:v>1471</c:v>
                </c:pt>
                <c:pt idx="2">
                  <c:v>1722</c:v>
                </c:pt>
                <c:pt idx="3">
                  <c:v>1649</c:v>
                </c:pt>
                <c:pt idx="4">
                  <c:v>1585</c:v>
                </c:pt>
                <c:pt idx="5">
                  <c:v>1450</c:v>
                </c:pt>
              </c:numCache>
            </c:numRef>
          </c:val>
        </c:ser>
        <c:ser>
          <c:idx val="0"/>
          <c:order val="1"/>
          <c:tx>
            <c:strRef>
              <c:f>'2021 m. Statistika'!$A$7</c:f>
              <c:strCache>
                <c:ptCount val="1"/>
                <c:pt idx="0">
                  <c:v>Paslaugų, užsakytų elektroniniu būdu per Mano VMI portalą, skaičius</c:v>
                </c:pt>
              </c:strCache>
            </c:strRef>
          </c:tx>
          <c:spPr>
            <a:solidFill>
              <a:srgbClr val="00B050"/>
            </a:solidFill>
          </c:spPr>
          <c:invertIfNegative val="0"/>
          <c:dLbls>
            <c:dLbl>
              <c:idx val="0"/>
              <c:layout>
                <c:manualLayout>
                  <c:x val="1.2761167690224541E-2"/>
                  <c:y val="1.985111662531017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1.4251781472684027E-2"/>
                  <c:y val="3.308519437551695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1.760468205532988E-2"/>
                  <c:y val="9.92555831265508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1.2668250197941409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1.5974690205289133E-2"/>
                  <c:y val="1.323407775020672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1.280762887524145E-2"/>
                  <c:y val="1.654259718775847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1.1131175840183791E-2"/>
                  <c:y val="1.654259718775847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1.3811549839888596E-2"/>
                  <c:y val="2.315963606286186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1.9141751535336812E-2"/>
                  <c:y val="1.323407775020678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>
                <c:manualLayout>
                  <c:x val="1.760468205532988E-2"/>
                  <c:y val="3.308519437551695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layout>
                <c:manualLayout>
                  <c:x val="1.1862105256402852E-2"/>
                  <c:y val="1.323407775020678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layout>
                <c:manualLayout>
                  <c:x val="1.818583190548614E-2"/>
                  <c:y val="1.985111662531017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Trebuchet MS"/>
                    <a:ea typeface="Trebuchet MS"/>
                    <a:cs typeface="Trebuchet MS"/>
                  </a:defRPr>
                </a:pPr>
                <a:endParaRPr lang="lt-L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'2021 m. Statistika'!$B$5:$G$5</c:f>
              <c:strCache>
                <c:ptCount val="6"/>
                <c:pt idx="0">
                  <c:v>2021 01 mėn.</c:v>
                </c:pt>
                <c:pt idx="1">
                  <c:v>2021 02 mėn.</c:v>
                </c:pt>
                <c:pt idx="2">
                  <c:v>2021 03 mėn.</c:v>
                </c:pt>
                <c:pt idx="3">
                  <c:v>2021 04 mėn.</c:v>
                </c:pt>
                <c:pt idx="4">
                  <c:v>2021 05 mėn.</c:v>
                </c:pt>
                <c:pt idx="5">
                  <c:v>2021 06 mėn.</c:v>
                </c:pt>
              </c:strCache>
            </c:strRef>
          </c:cat>
          <c:val>
            <c:numRef>
              <c:f>'2021 m. Statistika'!$B$7:$G$7</c:f>
              <c:numCache>
                <c:formatCode>General</c:formatCode>
                <c:ptCount val="6"/>
                <c:pt idx="0">
                  <c:v>1513</c:v>
                </c:pt>
                <c:pt idx="1">
                  <c:v>1463</c:v>
                </c:pt>
                <c:pt idx="2">
                  <c:v>1715</c:v>
                </c:pt>
                <c:pt idx="3">
                  <c:v>1643</c:v>
                </c:pt>
                <c:pt idx="4">
                  <c:v>1583</c:v>
                </c:pt>
                <c:pt idx="5">
                  <c:v>1433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0"/>
        <c:overlap val="-74"/>
        <c:axId val="291628544"/>
        <c:axId val="291630080"/>
      </c:barChart>
      <c:catAx>
        <c:axId val="291628544"/>
        <c:scaling>
          <c:orientation val="minMax"/>
        </c:scaling>
        <c:delete val="0"/>
        <c:axPos val="b"/>
        <c:numFmt formatCode="@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Trebuchet MS"/>
                <a:ea typeface="Trebuchet MS"/>
                <a:cs typeface="Trebuchet MS"/>
              </a:defRPr>
            </a:pPr>
            <a:endParaRPr lang="lt-LT"/>
          </a:p>
        </c:txPr>
        <c:crossAx val="291630080"/>
        <c:crosses val="autoZero"/>
        <c:auto val="1"/>
        <c:lblAlgn val="ctr"/>
        <c:lblOffset val="100"/>
        <c:noMultiLvlLbl val="0"/>
      </c:catAx>
      <c:valAx>
        <c:axId val="291630080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Trebuchet MS"/>
                <a:ea typeface="Trebuchet MS"/>
                <a:cs typeface="Trebuchet MS"/>
              </a:defRPr>
            </a:pPr>
            <a:endParaRPr lang="lt-LT"/>
          </a:p>
        </c:txPr>
        <c:crossAx val="291628544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11349215390629364"/>
          <c:y val="0.86905479246855932"/>
          <c:w val="0.80394795331434632"/>
          <c:h val="0.11771112978123388"/>
        </c:manualLayout>
      </c:layout>
      <c:overlay val="0"/>
      <c:txPr>
        <a:bodyPr/>
        <a:lstStyle/>
        <a:p>
          <a:pPr>
            <a:defRPr sz="775" b="0" i="0" u="none" strike="noStrike" baseline="0">
              <a:solidFill>
                <a:srgbClr val="000000"/>
              </a:solidFill>
              <a:latin typeface="Trebuchet MS"/>
              <a:ea typeface="Trebuchet MS"/>
              <a:cs typeface="Trebuchet MS"/>
            </a:defRPr>
          </a:pPr>
          <a:endParaRPr lang="lt-LT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lt-LT"/>
    </a:p>
  </c:txPr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lt-L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lt-LT" sz="1100" b="0" i="0" u="none" strike="noStrike" baseline="0">
                <a:solidFill>
                  <a:srgbClr val="000000"/>
                </a:solidFill>
                <a:latin typeface="Trebuchet MS"/>
              </a:rPr>
              <a:t>Paslaugų, </a:t>
            </a:r>
            <a:r>
              <a:rPr lang="lt-LT" sz="1100" b="1" i="0" u="none" strike="noStrike" baseline="0">
                <a:solidFill>
                  <a:srgbClr val="000000"/>
                </a:solidFill>
                <a:latin typeface="Trebuchet MS"/>
              </a:rPr>
              <a:t>užsakytų elektroniniu būdu </a:t>
            </a:r>
            <a:r>
              <a:rPr lang="lt-LT" sz="1100" b="0" i="0" u="none" strike="noStrike" baseline="0">
                <a:solidFill>
                  <a:srgbClr val="000000"/>
                </a:solidFill>
                <a:latin typeface="Trebuchet MS"/>
              </a:rPr>
              <a:t>per Mano VMI portalą 2021.01.01-2021.12.31,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lt-LT" sz="1100" b="0" i="0" u="none" strike="noStrike" baseline="0">
                <a:solidFill>
                  <a:srgbClr val="000000"/>
                </a:solidFill>
                <a:latin typeface="Trebuchet MS"/>
              </a:rPr>
              <a:t>  </a:t>
            </a:r>
            <a:r>
              <a:rPr lang="lt-LT" sz="1100" b="1" i="0" u="none" strike="noStrike" baseline="0">
                <a:solidFill>
                  <a:srgbClr val="000000"/>
                </a:solidFill>
                <a:latin typeface="Trebuchet MS"/>
              </a:rPr>
              <a:t>dalis procentais:</a:t>
            </a:r>
            <a:r>
              <a:rPr lang="lt-LT" sz="1100" b="0" i="0" u="none" strike="noStrike" baseline="0">
                <a:solidFill>
                  <a:srgbClr val="000000"/>
                </a:solidFill>
                <a:latin typeface="Trebuchet MS"/>
              </a:rPr>
              <a:t> 99,55%</a:t>
            </a:r>
          </a:p>
        </c:rich>
      </c:tx>
      <c:layout>
        <c:manualLayout>
          <c:xMode val="edge"/>
          <c:yMode val="edge"/>
          <c:x val="0.16572512830800609"/>
          <c:y val="3.320602166108546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1931518776499092"/>
          <c:y val="0.31331394085293485"/>
          <c:w val="0.79450290471013296"/>
          <c:h val="0.57817815783779714"/>
        </c:manualLayout>
      </c:layout>
      <c:lineChart>
        <c:grouping val="stacked"/>
        <c:varyColors val="0"/>
        <c:ser>
          <c:idx val="0"/>
          <c:order val="0"/>
          <c:tx>
            <c:strRef>
              <c:f>'2021 m. Statistika'!$A$8</c:f>
              <c:strCache>
                <c:ptCount val="1"/>
                <c:pt idx="0">
                  <c:v>Elektroniniu būdu užsakytų paslaugų dalis procentais (lyginant su visomis Mano VMI portale užsakytomis paslaugomis)</c:v>
                </c:pt>
              </c:strCache>
            </c:strRef>
          </c:tx>
          <c:spPr>
            <a:ln>
              <a:solidFill>
                <a:srgbClr val="00B050"/>
              </a:solidFill>
            </a:ln>
          </c:spPr>
          <c:marker>
            <c:spPr>
              <a:solidFill>
                <a:srgbClr val="00B050"/>
              </a:solidFill>
            </c:spPr>
          </c:marker>
          <c:dLbls>
            <c:dLbl>
              <c:idx val="0"/>
              <c:layout>
                <c:manualLayout>
                  <c:x val="-4.4137931034482845E-2"/>
                  <c:y val="-4.166666666666666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3.5774754409700925E-2"/>
                  <c:y val="-5.79500407276676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2.8903917685135984E-2"/>
                  <c:y val="-4.77898452348628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1.7824474394688393E-2"/>
                  <c:y val="3.7814281835460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2.5935835690441607E-2"/>
                  <c:y val="-5.25278305729025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2.4024024024024024E-2"/>
                  <c:y val="-5.35117056856187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3.6036036036036036E-2"/>
                  <c:y val="-5.79710144927536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-5.1480051480051477E-2"/>
                  <c:y val="-5.35117056856187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-2.2646850672328484E-2"/>
                  <c:y val="-3.83141762452107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>
                <c:manualLayout>
                  <c:x val="-2.1709633649932059E-2"/>
                  <c:y val="-3.82165605095541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layout>
                <c:manualLayout>
                  <c:x val="-1.2211668928086838E-2"/>
                  <c:y val="-4.67091295116772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Trebuchet MS"/>
                    <a:ea typeface="Trebuchet MS"/>
                    <a:cs typeface="Trebuchet MS"/>
                  </a:defRPr>
                </a:pPr>
                <a:endParaRPr lang="lt-L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'2021 m. Statistika'!$B$5:$G$5</c:f>
              <c:strCache>
                <c:ptCount val="6"/>
                <c:pt idx="0">
                  <c:v>2021 01 mėn.</c:v>
                </c:pt>
                <c:pt idx="1">
                  <c:v>2021 02 mėn.</c:v>
                </c:pt>
                <c:pt idx="2">
                  <c:v>2021 03 mėn.</c:v>
                </c:pt>
                <c:pt idx="3">
                  <c:v>2021 04 mėn.</c:v>
                </c:pt>
                <c:pt idx="4">
                  <c:v>2021 05 mėn.</c:v>
                </c:pt>
                <c:pt idx="5">
                  <c:v>2021 06 mėn.</c:v>
                </c:pt>
              </c:strCache>
            </c:strRef>
          </c:cat>
          <c:val>
            <c:numRef>
              <c:f>'2021 m. Statistika'!$B$8:$G$8</c:f>
              <c:numCache>
                <c:formatCode>0.00%</c:formatCode>
                <c:ptCount val="6"/>
                <c:pt idx="0">
                  <c:v>0.99867986798679864</c:v>
                </c:pt>
                <c:pt idx="1">
                  <c:v>0.99456152277362342</c:v>
                </c:pt>
                <c:pt idx="2">
                  <c:v>0.99593495934959353</c:v>
                </c:pt>
                <c:pt idx="3">
                  <c:v>0.99636143117040632</c:v>
                </c:pt>
                <c:pt idx="4">
                  <c:v>0.99873817034700318</c:v>
                </c:pt>
                <c:pt idx="5">
                  <c:v>0.98827586206896556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2195712"/>
        <c:axId val="292230272"/>
      </c:lineChart>
      <c:catAx>
        <c:axId val="292195712"/>
        <c:scaling>
          <c:orientation val="minMax"/>
        </c:scaling>
        <c:delete val="0"/>
        <c:axPos val="b"/>
        <c:numFmt formatCode="@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Trebuchet MS"/>
                <a:ea typeface="Trebuchet MS"/>
                <a:cs typeface="Trebuchet MS"/>
              </a:defRPr>
            </a:pPr>
            <a:endParaRPr lang="lt-LT"/>
          </a:p>
        </c:txPr>
        <c:crossAx val="292230272"/>
        <c:crosses val="autoZero"/>
        <c:auto val="1"/>
        <c:lblAlgn val="ctr"/>
        <c:lblOffset val="100"/>
        <c:noMultiLvlLbl val="0"/>
      </c:catAx>
      <c:valAx>
        <c:axId val="292230272"/>
        <c:scaling>
          <c:orientation val="minMax"/>
        </c:scaling>
        <c:delete val="0"/>
        <c:axPos val="l"/>
        <c:majorGridlines/>
        <c:numFmt formatCode="0%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Trebuchet MS"/>
                <a:ea typeface="Trebuchet MS"/>
                <a:cs typeface="Trebuchet MS"/>
              </a:defRPr>
            </a:pPr>
            <a:endParaRPr lang="lt-LT"/>
          </a:p>
        </c:txPr>
        <c:crossAx val="292195712"/>
        <c:crosses val="autoZero"/>
        <c:crossBetween val="between"/>
      </c:valAx>
    </c:plotArea>
    <c:plotVisOnly val="1"/>
    <c:dispBlanksAs val="zero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lt-LT"/>
    </a:p>
  </c:txPr>
  <c:printSettings>
    <c:headerFooter/>
    <c:pageMargins b="0.75000000000000233" l="0.70000000000000062" r="0.70000000000000062" t="0.75000000000000233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lt-L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lt-LT" sz="1100" b="0" i="0" u="none" strike="noStrike" baseline="0">
                <a:solidFill>
                  <a:srgbClr val="000000"/>
                </a:solidFill>
                <a:latin typeface="Trebuchet MS"/>
              </a:rPr>
              <a:t>Bendras paslaugų, užsakytų per Mano VMI portalą 2020.01.01-2020.12.31  skaičius - 15363, 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lt-LT" sz="1100" b="1" i="0" u="none" strike="noStrike" baseline="0">
                <a:solidFill>
                  <a:srgbClr val="000000"/>
                </a:solidFill>
                <a:latin typeface="Trebuchet MS"/>
              </a:rPr>
              <a:t>iš jų elektroniniu būdu </a:t>
            </a:r>
            <a:r>
              <a:rPr lang="lt-LT" sz="1100" b="0" i="0" u="none" strike="noStrike" baseline="0">
                <a:solidFill>
                  <a:srgbClr val="000000"/>
                </a:solidFill>
                <a:latin typeface="Trebuchet MS"/>
              </a:rPr>
              <a:t>- 15145</a:t>
            </a:r>
          </a:p>
        </c:rich>
      </c:tx>
      <c:layout>
        <c:manualLayout>
          <c:xMode val="edge"/>
          <c:yMode val="edge"/>
          <c:x val="0.11430837102808958"/>
          <c:y val="2.9776674937965261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0018234070889506"/>
          <c:y val="0.24354670542215279"/>
          <c:w val="0.81539807524059482"/>
          <c:h val="0.54227521559805125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'2020 m. Statistika'!$A$6</c:f>
              <c:strCache>
                <c:ptCount val="1"/>
                <c:pt idx="0">
                  <c:v>Bendras paslaugų, užsakytų per Mano VMI portalą, skaičius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dLbl>
              <c:idx val="0"/>
              <c:layout>
                <c:manualLayout>
                  <c:x val="0"/>
                  <c:y val="-6.61703887510336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Trebuchet MS"/>
                    <a:ea typeface="Trebuchet MS"/>
                    <a:cs typeface="Trebuchet MS"/>
                  </a:defRPr>
                </a:pPr>
                <a:endParaRPr lang="lt-L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'2020 m. Statistika'!$B$5:$M$5</c:f>
              <c:strCache>
                <c:ptCount val="12"/>
                <c:pt idx="0">
                  <c:v>2020 01 mėn.</c:v>
                </c:pt>
                <c:pt idx="1">
                  <c:v>2020 02 mėn.</c:v>
                </c:pt>
                <c:pt idx="2">
                  <c:v>2020 03 mėn.</c:v>
                </c:pt>
                <c:pt idx="3">
                  <c:v>2020 04 mėn.</c:v>
                </c:pt>
                <c:pt idx="4">
                  <c:v>2020 05 mėn.</c:v>
                </c:pt>
                <c:pt idx="5">
                  <c:v>2020 06 mėn.</c:v>
                </c:pt>
                <c:pt idx="6">
                  <c:v>2020 07 mėn.</c:v>
                </c:pt>
                <c:pt idx="7">
                  <c:v>2020 08 mėn.</c:v>
                </c:pt>
                <c:pt idx="8">
                  <c:v>2020 09 mėn.</c:v>
                </c:pt>
                <c:pt idx="9">
                  <c:v>2020 10 mėn.</c:v>
                </c:pt>
                <c:pt idx="10">
                  <c:v>2020 11 mėn.</c:v>
                </c:pt>
                <c:pt idx="11">
                  <c:v>2020 12 mėn.</c:v>
                </c:pt>
              </c:strCache>
            </c:strRef>
          </c:cat>
          <c:val>
            <c:numRef>
              <c:f>'2020 m. Statistika'!$B$6:$M$6</c:f>
              <c:numCache>
                <c:formatCode>General</c:formatCode>
                <c:ptCount val="12"/>
                <c:pt idx="0">
                  <c:v>1431</c:v>
                </c:pt>
                <c:pt idx="1">
                  <c:v>1547</c:v>
                </c:pt>
                <c:pt idx="2">
                  <c:v>1158</c:v>
                </c:pt>
                <c:pt idx="3">
                  <c:v>805</c:v>
                </c:pt>
                <c:pt idx="4">
                  <c:v>1049</c:v>
                </c:pt>
                <c:pt idx="5">
                  <c:v>1115</c:v>
                </c:pt>
                <c:pt idx="6">
                  <c:v>1221</c:v>
                </c:pt>
                <c:pt idx="7">
                  <c:v>1137</c:v>
                </c:pt>
                <c:pt idx="8">
                  <c:v>1506</c:v>
                </c:pt>
                <c:pt idx="9">
                  <c:v>1469</c:v>
                </c:pt>
                <c:pt idx="10">
                  <c:v>1451</c:v>
                </c:pt>
                <c:pt idx="11">
                  <c:v>1474</c:v>
                </c:pt>
              </c:numCache>
            </c:numRef>
          </c:val>
        </c:ser>
        <c:ser>
          <c:idx val="0"/>
          <c:order val="1"/>
          <c:tx>
            <c:strRef>
              <c:f>'2020 m. Statistika'!$A$7</c:f>
              <c:strCache>
                <c:ptCount val="1"/>
                <c:pt idx="0">
                  <c:v>Paslaugų, užsakytų elektroniniu būdu per Mano VMI portalą, skaičius</c:v>
                </c:pt>
              </c:strCache>
            </c:strRef>
          </c:tx>
          <c:spPr>
            <a:solidFill>
              <a:srgbClr val="00B050"/>
            </a:solidFill>
          </c:spPr>
          <c:invertIfNegative val="0"/>
          <c:dLbls>
            <c:dLbl>
              <c:idx val="0"/>
              <c:layout>
                <c:manualLayout>
                  <c:x val="1.2761167690224541E-2"/>
                  <c:y val="1.985111662531017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1.4251781472684027E-2"/>
                  <c:y val="3.308519437551695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1.760468205532988E-2"/>
                  <c:y val="9.92555831265508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1.2668250197941409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1.5974690205289133E-2"/>
                  <c:y val="1.323407775020672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1.280762887524145E-2"/>
                  <c:y val="1.654259718775847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1.1131175840183791E-2"/>
                  <c:y val="1.654259718775847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1.3811549839888596E-2"/>
                  <c:y val="2.315963606286186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1.9141751535336812E-2"/>
                  <c:y val="1.323407775020678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>
                <c:manualLayout>
                  <c:x val="1.760468205532988E-2"/>
                  <c:y val="3.308519437551695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layout>
                <c:manualLayout>
                  <c:x val="1.1862105256402852E-2"/>
                  <c:y val="1.323407775020678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layout>
                <c:manualLayout>
                  <c:x val="1.818583190548614E-2"/>
                  <c:y val="1.985111662531017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Trebuchet MS"/>
                    <a:ea typeface="Trebuchet MS"/>
                    <a:cs typeface="Trebuchet MS"/>
                  </a:defRPr>
                </a:pPr>
                <a:endParaRPr lang="lt-L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'2020 m. Statistika'!$B$5:$M$5</c:f>
              <c:strCache>
                <c:ptCount val="12"/>
                <c:pt idx="0">
                  <c:v>2020 01 mėn.</c:v>
                </c:pt>
                <c:pt idx="1">
                  <c:v>2020 02 mėn.</c:v>
                </c:pt>
                <c:pt idx="2">
                  <c:v>2020 03 mėn.</c:v>
                </c:pt>
                <c:pt idx="3">
                  <c:v>2020 04 mėn.</c:v>
                </c:pt>
                <c:pt idx="4">
                  <c:v>2020 05 mėn.</c:v>
                </c:pt>
                <c:pt idx="5">
                  <c:v>2020 06 mėn.</c:v>
                </c:pt>
                <c:pt idx="6">
                  <c:v>2020 07 mėn.</c:v>
                </c:pt>
                <c:pt idx="7">
                  <c:v>2020 08 mėn.</c:v>
                </c:pt>
                <c:pt idx="8">
                  <c:v>2020 09 mėn.</c:v>
                </c:pt>
                <c:pt idx="9">
                  <c:v>2020 10 mėn.</c:v>
                </c:pt>
                <c:pt idx="10">
                  <c:v>2020 11 mėn.</c:v>
                </c:pt>
                <c:pt idx="11">
                  <c:v>2020 12 mėn.</c:v>
                </c:pt>
              </c:strCache>
            </c:strRef>
          </c:cat>
          <c:val>
            <c:numRef>
              <c:f>'2020 m. Statistika'!$B$7:$M$7</c:f>
              <c:numCache>
                <c:formatCode>General</c:formatCode>
                <c:ptCount val="12"/>
                <c:pt idx="0">
                  <c:v>1416</c:v>
                </c:pt>
                <c:pt idx="1">
                  <c:v>1484</c:v>
                </c:pt>
                <c:pt idx="2">
                  <c:v>1108</c:v>
                </c:pt>
                <c:pt idx="3">
                  <c:v>802</c:v>
                </c:pt>
                <c:pt idx="4">
                  <c:v>1040</c:v>
                </c:pt>
                <c:pt idx="5">
                  <c:v>1106</c:v>
                </c:pt>
                <c:pt idx="6">
                  <c:v>1210</c:v>
                </c:pt>
                <c:pt idx="7">
                  <c:v>1132</c:v>
                </c:pt>
                <c:pt idx="8">
                  <c:v>1478</c:v>
                </c:pt>
                <c:pt idx="9">
                  <c:v>1458</c:v>
                </c:pt>
                <c:pt idx="10">
                  <c:v>1445</c:v>
                </c:pt>
                <c:pt idx="11">
                  <c:v>1466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0"/>
        <c:overlap val="-74"/>
        <c:axId val="292575872"/>
        <c:axId val="292577664"/>
      </c:barChart>
      <c:catAx>
        <c:axId val="292575872"/>
        <c:scaling>
          <c:orientation val="minMax"/>
        </c:scaling>
        <c:delete val="0"/>
        <c:axPos val="b"/>
        <c:numFmt formatCode="@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Trebuchet MS"/>
                <a:ea typeface="Trebuchet MS"/>
                <a:cs typeface="Trebuchet MS"/>
              </a:defRPr>
            </a:pPr>
            <a:endParaRPr lang="lt-LT"/>
          </a:p>
        </c:txPr>
        <c:crossAx val="292577664"/>
        <c:crosses val="autoZero"/>
        <c:auto val="1"/>
        <c:lblAlgn val="ctr"/>
        <c:lblOffset val="100"/>
        <c:noMultiLvlLbl val="0"/>
      </c:catAx>
      <c:valAx>
        <c:axId val="292577664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Trebuchet MS"/>
                <a:ea typeface="Trebuchet MS"/>
                <a:cs typeface="Trebuchet MS"/>
              </a:defRPr>
            </a:pPr>
            <a:endParaRPr lang="lt-LT"/>
          </a:p>
        </c:txPr>
        <c:crossAx val="292575872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11349215390629364"/>
          <c:y val="0.86905479246855932"/>
          <c:w val="0.80394795331434632"/>
          <c:h val="0.11771112978123388"/>
        </c:manualLayout>
      </c:layout>
      <c:overlay val="0"/>
      <c:txPr>
        <a:bodyPr/>
        <a:lstStyle/>
        <a:p>
          <a:pPr>
            <a:defRPr sz="775" b="0" i="0" u="none" strike="noStrike" baseline="0">
              <a:solidFill>
                <a:srgbClr val="000000"/>
              </a:solidFill>
              <a:latin typeface="Trebuchet MS"/>
              <a:ea typeface="Trebuchet MS"/>
              <a:cs typeface="Trebuchet MS"/>
            </a:defRPr>
          </a:pPr>
          <a:endParaRPr lang="lt-LT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lt-LT"/>
    </a:p>
  </c:txPr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lt-L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lt-LT" sz="1100" b="0" i="0" u="none" strike="noStrike" baseline="0">
                <a:solidFill>
                  <a:srgbClr val="000000"/>
                </a:solidFill>
                <a:latin typeface="Trebuchet MS"/>
              </a:rPr>
              <a:t>Paslaugų, </a:t>
            </a:r>
            <a:r>
              <a:rPr lang="lt-LT" sz="1100" b="1" i="0" u="none" strike="noStrike" baseline="0">
                <a:solidFill>
                  <a:srgbClr val="000000"/>
                </a:solidFill>
                <a:latin typeface="Trebuchet MS"/>
              </a:rPr>
              <a:t>užsakytų elektroniniu būdu </a:t>
            </a:r>
            <a:r>
              <a:rPr lang="lt-LT" sz="1100" b="0" i="0" u="none" strike="noStrike" baseline="0">
                <a:solidFill>
                  <a:srgbClr val="000000"/>
                </a:solidFill>
                <a:latin typeface="Trebuchet MS"/>
              </a:rPr>
              <a:t>per Mano VMI portalą 2020.01.01-2020.12.31,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lt-LT" sz="1100" b="0" i="0" u="none" strike="noStrike" baseline="0">
                <a:solidFill>
                  <a:srgbClr val="000000"/>
                </a:solidFill>
                <a:latin typeface="Trebuchet MS"/>
              </a:rPr>
              <a:t>  </a:t>
            </a:r>
            <a:r>
              <a:rPr lang="lt-LT" sz="1100" b="1" i="0" u="none" strike="noStrike" baseline="0">
                <a:solidFill>
                  <a:srgbClr val="000000"/>
                </a:solidFill>
                <a:latin typeface="Trebuchet MS"/>
              </a:rPr>
              <a:t>dalis procentais:</a:t>
            </a:r>
            <a:r>
              <a:rPr lang="lt-LT" sz="1100" b="0" i="0" u="none" strike="noStrike" baseline="0">
                <a:solidFill>
                  <a:srgbClr val="000000"/>
                </a:solidFill>
                <a:latin typeface="Trebuchet MS"/>
              </a:rPr>
              <a:t> 98,58%</a:t>
            </a:r>
          </a:p>
        </c:rich>
      </c:tx>
      <c:layout>
        <c:manualLayout>
          <c:xMode val="edge"/>
          <c:yMode val="edge"/>
          <c:x val="0.16572512830800609"/>
          <c:y val="3.320602166108546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1931518776499092"/>
          <c:y val="0.31331394085293485"/>
          <c:w val="0.79450290471013296"/>
          <c:h val="0.57817815783779714"/>
        </c:manualLayout>
      </c:layout>
      <c:lineChart>
        <c:grouping val="stacked"/>
        <c:varyColors val="0"/>
        <c:ser>
          <c:idx val="0"/>
          <c:order val="0"/>
          <c:tx>
            <c:strRef>
              <c:f>'2020 m. Statistika'!$A$8</c:f>
              <c:strCache>
                <c:ptCount val="1"/>
                <c:pt idx="0">
                  <c:v>Elektroniniu būdu užsakytų paslaugų dalis procentais (lyginant su visomis Mano VMI portale užsakytomis paslaugomis)</c:v>
                </c:pt>
              </c:strCache>
            </c:strRef>
          </c:tx>
          <c:spPr>
            <a:ln>
              <a:solidFill>
                <a:srgbClr val="00B050"/>
              </a:solidFill>
            </a:ln>
          </c:spPr>
          <c:marker>
            <c:spPr>
              <a:solidFill>
                <a:srgbClr val="00B050"/>
              </a:solidFill>
            </c:spPr>
          </c:marker>
          <c:dLbls>
            <c:dLbl>
              <c:idx val="0"/>
              <c:layout>
                <c:manualLayout>
                  <c:x val="-4.4137931034482845E-2"/>
                  <c:y val="-4.166666666666666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3.5774754409700925E-2"/>
                  <c:y val="-5.79500407276676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2.8903917685135984E-2"/>
                  <c:y val="-4.77898452348628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1.7824474394688393E-2"/>
                  <c:y val="3.7814281835460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2.5935835690441607E-2"/>
                  <c:y val="-5.25278305729025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2.4024024024024024E-2"/>
                  <c:y val="-5.35117056856187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3.6036036036036036E-2"/>
                  <c:y val="-5.79710144927536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-5.1480051480051477E-2"/>
                  <c:y val="-5.35117056856187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-2.2646850672328484E-2"/>
                  <c:y val="-3.83141762452107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>
                <c:manualLayout>
                  <c:x val="-2.1709633649932059E-2"/>
                  <c:y val="-3.82165605095541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layout>
                <c:manualLayout>
                  <c:x val="-1.2211668928086838E-2"/>
                  <c:y val="-4.67091295116772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Trebuchet MS"/>
                    <a:ea typeface="Trebuchet MS"/>
                    <a:cs typeface="Trebuchet MS"/>
                  </a:defRPr>
                </a:pPr>
                <a:endParaRPr lang="lt-L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'2020 m. Statistika'!$B$5:$M$5</c:f>
              <c:strCache>
                <c:ptCount val="12"/>
                <c:pt idx="0">
                  <c:v>2020 01 mėn.</c:v>
                </c:pt>
                <c:pt idx="1">
                  <c:v>2020 02 mėn.</c:v>
                </c:pt>
                <c:pt idx="2">
                  <c:v>2020 03 mėn.</c:v>
                </c:pt>
                <c:pt idx="3">
                  <c:v>2020 04 mėn.</c:v>
                </c:pt>
                <c:pt idx="4">
                  <c:v>2020 05 mėn.</c:v>
                </c:pt>
                <c:pt idx="5">
                  <c:v>2020 06 mėn.</c:v>
                </c:pt>
                <c:pt idx="6">
                  <c:v>2020 07 mėn.</c:v>
                </c:pt>
                <c:pt idx="7">
                  <c:v>2020 08 mėn.</c:v>
                </c:pt>
                <c:pt idx="8">
                  <c:v>2020 09 mėn.</c:v>
                </c:pt>
                <c:pt idx="9">
                  <c:v>2020 10 mėn.</c:v>
                </c:pt>
                <c:pt idx="10">
                  <c:v>2020 11 mėn.</c:v>
                </c:pt>
                <c:pt idx="11">
                  <c:v>2020 12 mėn.</c:v>
                </c:pt>
              </c:strCache>
            </c:strRef>
          </c:cat>
          <c:val>
            <c:numRef>
              <c:f>'2020 m. Statistika'!$B$8:$M$8</c:f>
              <c:numCache>
                <c:formatCode>0.00%</c:formatCode>
                <c:ptCount val="12"/>
                <c:pt idx="0">
                  <c:v>0.98951781970649899</c:v>
                </c:pt>
                <c:pt idx="1">
                  <c:v>0.95927601809954754</c:v>
                </c:pt>
                <c:pt idx="2">
                  <c:v>0.95682210708117443</c:v>
                </c:pt>
                <c:pt idx="3">
                  <c:v>0.99627329192546588</c:v>
                </c:pt>
                <c:pt idx="4">
                  <c:v>0.99142040038131551</c:v>
                </c:pt>
                <c:pt idx="5">
                  <c:v>0.99192825112107619</c:v>
                </c:pt>
                <c:pt idx="6">
                  <c:v>0.99099099099099097</c:v>
                </c:pt>
                <c:pt idx="7">
                  <c:v>0.99560246262093233</c:v>
                </c:pt>
                <c:pt idx="8">
                  <c:v>0.98140770252324039</c:v>
                </c:pt>
                <c:pt idx="9">
                  <c:v>0.99251191286589513</c:v>
                </c:pt>
                <c:pt idx="10">
                  <c:v>0.99586492074431432</c:v>
                </c:pt>
                <c:pt idx="11">
                  <c:v>0.99457259158751699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2614912"/>
        <c:axId val="292616448"/>
      </c:lineChart>
      <c:catAx>
        <c:axId val="292614912"/>
        <c:scaling>
          <c:orientation val="minMax"/>
        </c:scaling>
        <c:delete val="0"/>
        <c:axPos val="b"/>
        <c:numFmt formatCode="@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Trebuchet MS"/>
                <a:ea typeface="Trebuchet MS"/>
                <a:cs typeface="Trebuchet MS"/>
              </a:defRPr>
            </a:pPr>
            <a:endParaRPr lang="lt-LT"/>
          </a:p>
        </c:txPr>
        <c:crossAx val="292616448"/>
        <c:crosses val="autoZero"/>
        <c:auto val="1"/>
        <c:lblAlgn val="ctr"/>
        <c:lblOffset val="100"/>
        <c:noMultiLvlLbl val="0"/>
      </c:catAx>
      <c:valAx>
        <c:axId val="292616448"/>
        <c:scaling>
          <c:orientation val="minMax"/>
        </c:scaling>
        <c:delete val="0"/>
        <c:axPos val="l"/>
        <c:majorGridlines/>
        <c:numFmt formatCode="0%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Trebuchet MS"/>
                <a:ea typeface="Trebuchet MS"/>
                <a:cs typeface="Trebuchet MS"/>
              </a:defRPr>
            </a:pPr>
            <a:endParaRPr lang="lt-LT"/>
          </a:p>
        </c:txPr>
        <c:crossAx val="292614912"/>
        <c:crosses val="autoZero"/>
        <c:crossBetween val="between"/>
      </c:valAx>
    </c:plotArea>
    <c:plotVisOnly val="1"/>
    <c:dispBlanksAs val="zero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lt-LT"/>
    </a:p>
  </c:txPr>
  <c:printSettings>
    <c:headerFooter/>
    <c:pageMargins b="0.75000000000000233" l="0.70000000000000062" r="0.70000000000000062" t="0.75000000000000233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</xdr:colOff>
      <xdr:row>10</xdr:row>
      <xdr:rowOff>47625</xdr:rowOff>
    </xdr:from>
    <xdr:to>
      <xdr:col>5</xdr:col>
      <xdr:colOff>352425</xdr:colOff>
      <xdr:row>30</xdr:row>
      <xdr:rowOff>76200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95250</xdr:colOff>
      <xdr:row>32</xdr:row>
      <xdr:rowOff>47625</xdr:rowOff>
    </xdr:from>
    <xdr:to>
      <xdr:col>5</xdr:col>
      <xdr:colOff>342900</xdr:colOff>
      <xdr:row>51</xdr:row>
      <xdr:rowOff>66675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</xdr:colOff>
      <xdr:row>10</xdr:row>
      <xdr:rowOff>47625</xdr:rowOff>
    </xdr:from>
    <xdr:to>
      <xdr:col>6</xdr:col>
      <xdr:colOff>209550</xdr:colOff>
      <xdr:row>30</xdr:row>
      <xdr:rowOff>76200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95250</xdr:colOff>
      <xdr:row>32</xdr:row>
      <xdr:rowOff>47625</xdr:rowOff>
    </xdr:from>
    <xdr:to>
      <xdr:col>6</xdr:col>
      <xdr:colOff>295275</xdr:colOff>
      <xdr:row>51</xdr:row>
      <xdr:rowOff>66675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"/>
  <sheetViews>
    <sheetView tabSelected="1" workbookViewId="0">
      <selection activeCell="H16" sqref="H16"/>
    </sheetView>
  </sheetViews>
  <sheetFormatPr defaultColWidth="9.140625" defaultRowHeight="15" x14ac:dyDescent="0.3"/>
  <cols>
    <col min="1" max="1" width="53.42578125" style="3" customWidth="1"/>
    <col min="2" max="2" width="12.42578125" style="3" customWidth="1"/>
    <col min="3" max="3" width="11.28515625" style="3" customWidth="1"/>
    <col min="4" max="4" width="13" style="3" customWidth="1"/>
    <col min="5" max="6" width="12.42578125" style="3" customWidth="1"/>
    <col min="7" max="7" width="11.7109375" style="3" customWidth="1"/>
    <col min="8" max="8" width="13" style="3" customWidth="1"/>
    <col min="9" max="16384" width="9.140625" style="3"/>
  </cols>
  <sheetData>
    <row r="1" spans="1:8" ht="19.5" customHeight="1" x14ac:dyDescent="0.3">
      <c r="A1" s="14" t="s">
        <v>27</v>
      </c>
    </row>
    <row r="2" spans="1:8" ht="16.5" x14ac:dyDescent="0.3">
      <c r="A2" s="1" t="s">
        <v>4</v>
      </c>
    </row>
    <row r="3" spans="1:8" x14ac:dyDescent="0.3">
      <c r="A3" s="2" t="s">
        <v>20</v>
      </c>
    </row>
    <row r="4" spans="1:8" ht="13.5" customHeight="1" x14ac:dyDescent="0.3">
      <c r="B4" s="15" t="s">
        <v>0</v>
      </c>
      <c r="C4" s="15"/>
      <c r="D4" s="15"/>
    </row>
    <row r="5" spans="1:8" ht="30" x14ac:dyDescent="0.3">
      <c r="A5" s="4"/>
      <c r="B5" s="5" t="s">
        <v>21</v>
      </c>
      <c r="C5" s="5" t="s">
        <v>22</v>
      </c>
      <c r="D5" s="5" t="s">
        <v>24</v>
      </c>
      <c r="E5" s="5" t="s">
        <v>25</v>
      </c>
      <c r="F5" s="5" t="s">
        <v>26</v>
      </c>
      <c r="G5" s="5" t="s">
        <v>28</v>
      </c>
      <c r="H5" s="6" t="s">
        <v>23</v>
      </c>
    </row>
    <row r="6" spans="1:8" x14ac:dyDescent="0.3">
      <c r="A6" s="7" t="s">
        <v>1</v>
      </c>
      <c r="B6" s="8">
        <v>1515</v>
      </c>
      <c r="C6" s="8">
        <v>1471</v>
      </c>
      <c r="D6" s="8">
        <v>1722</v>
      </c>
      <c r="E6" s="8">
        <v>1649</v>
      </c>
      <c r="F6" s="8">
        <v>1585</v>
      </c>
      <c r="G6" s="8">
        <v>1450</v>
      </c>
      <c r="H6" s="11">
        <f>SUM(B6:G6)</f>
        <v>9392</v>
      </c>
    </row>
    <row r="7" spans="1:8" ht="30" x14ac:dyDescent="0.3">
      <c r="A7" s="10" t="s">
        <v>3</v>
      </c>
      <c r="B7" s="11">
        <v>1513</v>
      </c>
      <c r="C7" s="11">
        <v>1463</v>
      </c>
      <c r="D7" s="11">
        <v>1715</v>
      </c>
      <c r="E7" s="11">
        <v>1643</v>
      </c>
      <c r="F7" s="11">
        <v>1583</v>
      </c>
      <c r="G7" s="11">
        <v>1433</v>
      </c>
      <c r="H7" s="11">
        <f>SUM(B7:G7)</f>
        <v>9350</v>
      </c>
    </row>
    <row r="8" spans="1:8" ht="45" x14ac:dyDescent="0.3">
      <c r="A8" s="12" t="s">
        <v>2</v>
      </c>
      <c r="B8" s="13">
        <f t="shared" ref="B8:H8" si="0">B7/B6</f>
        <v>0.99867986798679864</v>
      </c>
      <c r="C8" s="13">
        <f t="shared" ref="C8:F8" si="1">C7/C6</f>
        <v>0.99456152277362342</v>
      </c>
      <c r="D8" s="13">
        <f t="shared" si="1"/>
        <v>0.99593495934959353</v>
      </c>
      <c r="E8" s="13">
        <f t="shared" si="1"/>
        <v>0.99636143117040632</v>
      </c>
      <c r="F8" s="13">
        <f t="shared" si="1"/>
        <v>0.99873817034700318</v>
      </c>
      <c r="G8" s="13">
        <f t="shared" si="0"/>
        <v>0.98827586206896556</v>
      </c>
      <c r="H8" s="13">
        <f t="shared" si="0"/>
        <v>0.99552810902896083</v>
      </c>
    </row>
  </sheetData>
  <mergeCells count="1">
    <mergeCell ref="B4:D4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opLeftCell="B1" workbookViewId="0">
      <selection activeCell="N5" sqref="N5"/>
    </sheetView>
  </sheetViews>
  <sheetFormatPr defaultColWidth="9.140625" defaultRowHeight="15" x14ac:dyDescent="0.3"/>
  <cols>
    <col min="1" max="1" width="53.42578125" style="3" customWidth="1"/>
    <col min="2" max="2" width="12.42578125" style="3" customWidth="1"/>
    <col min="3" max="3" width="11.5703125" style="3" customWidth="1"/>
    <col min="4" max="4" width="12.5703125" style="3" customWidth="1"/>
    <col min="5" max="5" width="12.42578125" style="3" customWidth="1"/>
    <col min="6" max="6" width="12.28515625" style="3" customWidth="1"/>
    <col min="7" max="7" width="12.42578125" style="3" customWidth="1"/>
    <col min="8" max="8" width="11.7109375" style="3" customWidth="1"/>
    <col min="9" max="9" width="11.140625" style="3" customWidth="1"/>
    <col min="10" max="10" width="12" style="3" customWidth="1"/>
    <col min="11" max="11" width="11.85546875" style="3" customWidth="1"/>
    <col min="12" max="12" width="12.7109375" style="3" customWidth="1"/>
    <col min="13" max="13" width="12.5703125" style="3" customWidth="1"/>
    <col min="14" max="14" width="12.85546875" style="3" customWidth="1"/>
    <col min="15" max="16384" width="9.140625" style="3"/>
  </cols>
  <sheetData>
    <row r="1" spans="1:14" ht="19.5" customHeight="1" x14ac:dyDescent="0.35">
      <c r="A1" s="14" t="s">
        <v>18</v>
      </c>
    </row>
    <row r="2" spans="1:14" ht="16.5" x14ac:dyDescent="0.3">
      <c r="A2" s="1" t="s">
        <v>4</v>
      </c>
    </row>
    <row r="3" spans="1:14" x14ac:dyDescent="0.3">
      <c r="A3" s="2" t="s">
        <v>5</v>
      </c>
    </row>
    <row r="4" spans="1:14" ht="13.5" customHeight="1" x14ac:dyDescent="0.3">
      <c r="B4" s="16" t="s">
        <v>0</v>
      </c>
      <c r="C4" s="16"/>
    </row>
    <row r="5" spans="1:14" ht="30" x14ac:dyDescent="0.3">
      <c r="A5" s="4"/>
      <c r="B5" s="5" t="s">
        <v>6</v>
      </c>
      <c r="C5" s="5" t="s">
        <v>8</v>
      </c>
      <c r="D5" s="5" t="s">
        <v>9</v>
      </c>
      <c r="E5" s="5" t="s">
        <v>10</v>
      </c>
      <c r="F5" s="5" t="s">
        <v>11</v>
      </c>
      <c r="G5" s="5" t="s">
        <v>12</v>
      </c>
      <c r="H5" s="5" t="s">
        <v>13</v>
      </c>
      <c r="I5" s="5" t="s">
        <v>14</v>
      </c>
      <c r="J5" s="5" t="s">
        <v>15</v>
      </c>
      <c r="K5" s="5" t="s">
        <v>16</v>
      </c>
      <c r="L5" s="5" t="s">
        <v>17</v>
      </c>
      <c r="M5" s="5" t="s">
        <v>19</v>
      </c>
      <c r="N5" s="6" t="s">
        <v>7</v>
      </c>
    </row>
    <row r="6" spans="1:14" x14ac:dyDescent="0.3">
      <c r="A6" s="7" t="s">
        <v>1</v>
      </c>
      <c r="B6" s="8">
        <v>1431</v>
      </c>
      <c r="C6" s="8">
        <v>1547</v>
      </c>
      <c r="D6" s="8">
        <v>1158</v>
      </c>
      <c r="E6" s="8">
        <v>805</v>
      </c>
      <c r="F6" s="8">
        <v>1049</v>
      </c>
      <c r="G6" s="8">
        <v>1115</v>
      </c>
      <c r="H6" s="8">
        <v>1221</v>
      </c>
      <c r="I6" s="8">
        <v>1137</v>
      </c>
      <c r="J6" s="8">
        <v>1506</v>
      </c>
      <c r="K6" s="8">
        <v>1469</v>
      </c>
      <c r="L6" s="8">
        <v>1451</v>
      </c>
      <c r="M6" s="8">
        <v>1474</v>
      </c>
      <c r="N6" s="9">
        <f>SUM(B6:M6)</f>
        <v>15363</v>
      </c>
    </row>
    <row r="7" spans="1:14" ht="30" x14ac:dyDescent="0.3">
      <c r="A7" s="10" t="s">
        <v>3</v>
      </c>
      <c r="B7" s="11">
        <v>1416</v>
      </c>
      <c r="C7" s="11">
        <v>1484</v>
      </c>
      <c r="D7" s="11">
        <v>1108</v>
      </c>
      <c r="E7" s="11">
        <v>802</v>
      </c>
      <c r="F7" s="11">
        <v>1040</v>
      </c>
      <c r="G7" s="11">
        <v>1106</v>
      </c>
      <c r="H7" s="11">
        <v>1210</v>
      </c>
      <c r="I7" s="11">
        <v>1132</v>
      </c>
      <c r="J7" s="11">
        <v>1478</v>
      </c>
      <c r="K7" s="11">
        <v>1458</v>
      </c>
      <c r="L7" s="11">
        <v>1445</v>
      </c>
      <c r="M7" s="11">
        <v>1466</v>
      </c>
      <c r="N7" s="9">
        <f>SUM(B7:M7)</f>
        <v>15145</v>
      </c>
    </row>
    <row r="8" spans="1:14" ht="45" x14ac:dyDescent="0.3">
      <c r="A8" s="12" t="s">
        <v>2</v>
      </c>
      <c r="B8" s="13">
        <f t="shared" ref="B8:L8" si="0">B7/B6</f>
        <v>0.98951781970649899</v>
      </c>
      <c r="C8" s="13">
        <f t="shared" si="0"/>
        <v>0.95927601809954754</v>
      </c>
      <c r="D8" s="13">
        <f t="shared" si="0"/>
        <v>0.95682210708117443</v>
      </c>
      <c r="E8" s="13">
        <f t="shared" si="0"/>
        <v>0.99627329192546588</v>
      </c>
      <c r="F8" s="13">
        <f t="shared" si="0"/>
        <v>0.99142040038131551</v>
      </c>
      <c r="G8" s="13">
        <f t="shared" si="0"/>
        <v>0.99192825112107619</v>
      </c>
      <c r="H8" s="13">
        <f t="shared" si="0"/>
        <v>0.99099099099099097</v>
      </c>
      <c r="I8" s="13">
        <f t="shared" si="0"/>
        <v>0.99560246262093233</v>
      </c>
      <c r="J8" s="13">
        <f t="shared" si="0"/>
        <v>0.98140770252324039</v>
      </c>
      <c r="K8" s="13">
        <f t="shared" si="0"/>
        <v>0.99251191286589513</v>
      </c>
      <c r="L8" s="13">
        <f t="shared" si="0"/>
        <v>0.99586492074431432</v>
      </c>
      <c r="M8" s="13">
        <f t="shared" ref="M8:N8" si="1">M7/M6</f>
        <v>0.99457259158751699</v>
      </c>
      <c r="N8" s="13">
        <f t="shared" si="1"/>
        <v>0.98581006313870989</v>
      </c>
    </row>
  </sheetData>
  <mergeCells count="1">
    <mergeCell ref="B4:C4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2021 m. Statistika</vt:lpstr>
      <vt:lpstr>2020 m. Statistika</vt:lpstr>
    </vt:vector>
  </TitlesOfParts>
  <Company>VMI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d.brazaitiene</dc:creator>
  <cp:lastModifiedBy>Daiva Bražaitienė</cp:lastModifiedBy>
  <dcterms:created xsi:type="dcterms:W3CDTF">2013-11-13T14:12:46Z</dcterms:created>
  <dcterms:modified xsi:type="dcterms:W3CDTF">2021-07-01T14:17:29Z</dcterms:modified>
</cp:coreProperties>
</file>