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7" r:id="rId1"/>
    <sheet name="2020 m. Statistika" sheetId="6" r:id="rId2"/>
  </sheets>
  <calcPr calcId="145621"/>
</workbook>
</file>

<file path=xl/calcChain.xml><?xml version="1.0" encoding="utf-8"?>
<calcChain xmlns="http://schemas.openxmlformats.org/spreadsheetml/2006/main">
  <c r="F8" i="7" l="1"/>
  <c r="E8" i="7" l="1"/>
  <c r="D8" i="7" l="1"/>
  <c r="C8" i="7" l="1"/>
  <c r="H7" i="7" l="1"/>
  <c r="H6" i="7"/>
  <c r="B8" i="7"/>
  <c r="H8" i="7" l="1"/>
  <c r="G8" i="7"/>
  <c r="L8" i="6" l="1"/>
  <c r="K8" i="6" l="1"/>
  <c r="J8" i="6" l="1"/>
  <c r="I8" i="6" l="1"/>
  <c r="H8" i="6" l="1"/>
  <c r="G8" i="6" l="1"/>
  <c r="F8" i="6" l="1"/>
  <c r="E8" i="6" l="1"/>
  <c r="N6" i="6" l="1"/>
  <c r="D8" i="6" l="1"/>
  <c r="C8" i="6" l="1"/>
  <c r="N7" i="6" l="1"/>
  <c r="B8" i="6" l="1"/>
  <c r="M8" i="6" l="1"/>
  <c r="N8" i="6" l="1"/>
</calcChain>
</file>

<file path=xl/sharedStrings.xml><?xml version="1.0" encoding="utf-8"?>
<sst xmlns="http://schemas.openxmlformats.org/spreadsheetml/2006/main" count="34" uniqueCount="29">
  <si>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</si>
  <si>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</si>
  <si>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</si>
  <si>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</si>
  <si>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mokėtojų įregistravimas/išregistravimas/duomenų keitimas PVM mokėtojų registre 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</si>
  <si>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</si>
  <si>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</si>
  <si>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</si>
  <si>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</si>
  <si>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</si>
  <si>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</si>
  <si>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</si>
  <si>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</si>
  <si>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</si>
  <si>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</si>
  <si>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</si>
  <si>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</si>
  <si>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</si>
  <si>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</si>
  <si>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</si>
  <si>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</si>
  <si>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</si>
  <si>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</si>
  <si>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</si>
  <si>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</si>
  <si>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</si>
  <si>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</si>
  <si>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Atnaujinimo data: 2021.07.01</t>
  </si>
  <si>
    <t>2021 06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</si>
</sst>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- 9392,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- 9350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8234070889506"/>
          <c:y val="0.24354670542215279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Statistika'!$B$6:$G$6</c:f>
              <c:numCache>
                <c:formatCode>General</c:formatCode>
                <c:ptCount val="6"/>
                <c:pt idx="0">
                  <c:v>1515</c:v>
                </c:pt>
                <c:pt idx="1">
                  <c:v>1471</c:v>
                </c:pt>
                <c:pt idx="2">
                  <c:v>1722</c:v>
                </c:pt>
                <c:pt idx="3">
                  <c:v>1649</c:v>
                </c:pt>
                <c:pt idx="4">
                  <c:v>1585</c:v>
                </c:pt>
                <c:pt idx="5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761167690224541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6046820553298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974690205289133E-2"/>
                  <c:y val="1.32340777502067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0762887524145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131175840183791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811549839888596E-2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14175153533681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0468205532988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86210525640285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8583190548614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Statistika'!$B$7:$G$7</c:f>
              <c:numCache>
                <c:formatCode>General</c:formatCode>
                <c:ptCount val="6"/>
                <c:pt idx="0">
                  <c:v>1513</c:v>
                </c:pt>
                <c:pt idx="1">
                  <c:v>1463</c:v>
                </c:pt>
                <c:pt idx="2">
                  <c:v>1715</c:v>
                </c:pt>
                <c:pt idx="3">
                  <c:v>1643</c:v>
                </c:pt>
                <c:pt idx="4">
                  <c:v>1583</c:v>
                </c:pt>
                <c:pt idx="5">
                  <c:v>1433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4"/>
        <c:axId val="291628544"/>
        <c:axId val="291630080"/>
      </c:barChart>
      <c:catAx>
        <c:axId val="29162854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630080"/>
        <c:crosses val="autoZero"/>
        <c:auto val="1"/>
        <c:lblAlgn val="ctr"/>
        <c:lblOffset val="100"/>
        <c:noMultiLvlLbl val="0"/>
      </c:catAx>
      <c:valAx>
        <c:axId val="291630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62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99,55%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1518776499092"/>
          <c:y val="0.31331394085293485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35835690441607E-2"/>
                  <c:y val="-5.252783057290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09633649932059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211668928086838E-2"/>
                  <c:y val="-4.670912951167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Statistika'!$B$8:$G$8</c:f>
              <c:numCache>
                <c:formatCode>0.00%</c:formatCode>
                <c:ptCount val="6"/>
                <c:pt idx="0">
                  <c:v>0.99867986798679864</c:v>
                </c:pt>
                <c:pt idx="1">
                  <c:v>0.99456152277362342</c:v>
                </c:pt>
                <c:pt idx="2">
                  <c:v>0.99593495934959353</c:v>
                </c:pt>
                <c:pt idx="3">
                  <c:v>0.99636143117040632</c:v>
                </c:pt>
                <c:pt idx="4">
                  <c:v>0.99873817034700318</c:v>
                </c:pt>
                <c:pt idx="5">
                  <c:v>0.98827586206896556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95712"/>
        <c:axId val="292230272"/>
      </c:lineChart>
      <c:catAx>
        <c:axId val="2921957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230272"/>
        <c:crosses val="autoZero"/>
        <c:auto val="1"/>
        <c:lblAlgn val="ctr"/>
        <c:lblOffset val="100"/>
        <c:noMultiLvlLbl val="0"/>
      </c:catAx>
      <c:valAx>
        <c:axId val="2922302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1957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- 15363,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- 15145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8234070889506"/>
          <c:y val="0.24354670542215279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1431</c:v>
                </c:pt>
                <c:pt idx="1">
                  <c:v>1547</c:v>
                </c:pt>
                <c:pt idx="2">
                  <c:v>1158</c:v>
                </c:pt>
                <c:pt idx="3">
                  <c:v>805</c:v>
                </c:pt>
                <c:pt idx="4">
                  <c:v>1049</c:v>
                </c:pt>
                <c:pt idx="5">
                  <c:v>1115</c:v>
                </c:pt>
                <c:pt idx="6">
                  <c:v>1221</c:v>
                </c:pt>
                <c:pt idx="7">
                  <c:v>1137</c:v>
                </c:pt>
                <c:pt idx="8">
                  <c:v>1506</c:v>
                </c:pt>
                <c:pt idx="9">
                  <c:v>1469</c:v>
                </c:pt>
                <c:pt idx="10">
                  <c:v>1451</c:v>
                </c:pt>
                <c:pt idx="11">
                  <c:v>1474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761167690224541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6046820553298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974690205289133E-2"/>
                  <c:y val="1.32340777502067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0762887524145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131175840183791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811549839888596E-2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14175153533681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0468205532988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86210525640285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8583190548614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1416</c:v>
                </c:pt>
                <c:pt idx="1">
                  <c:v>1484</c:v>
                </c:pt>
                <c:pt idx="2">
                  <c:v>1108</c:v>
                </c:pt>
                <c:pt idx="3">
                  <c:v>802</c:v>
                </c:pt>
                <c:pt idx="4">
                  <c:v>1040</c:v>
                </c:pt>
                <c:pt idx="5">
                  <c:v>1106</c:v>
                </c:pt>
                <c:pt idx="6">
                  <c:v>1210</c:v>
                </c:pt>
                <c:pt idx="7">
                  <c:v>1132</c:v>
                </c:pt>
                <c:pt idx="8">
                  <c:v>1478</c:v>
                </c:pt>
                <c:pt idx="9">
                  <c:v>1458</c:v>
                </c:pt>
                <c:pt idx="10">
                  <c:v>1445</c:v>
                </c:pt>
                <c:pt idx="11">
                  <c:v>1466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4"/>
        <c:axId val="292575872"/>
        <c:axId val="292577664"/>
      </c:barChart>
      <c:catAx>
        <c:axId val="2925758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577664"/>
        <c:crosses val="autoZero"/>
        <c:auto val="1"/>
        <c:lblAlgn val="ctr"/>
        <c:lblOffset val="100"/>
        <c:noMultiLvlLbl val="0"/>
      </c:catAx>
      <c:valAx>
        <c:axId val="292577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575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98,58%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1518776499092"/>
          <c:y val="0.31331394085293485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35835690441607E-2"/>
                  <c:y val="-5.252783057290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09633649932059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211668928086838E-2"/>
                  <c:y val="-4.670912951167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0.98951781970649899</c:v>
                </c:pt>
                <c:pt idx="1">
                  <c:v>0.95927601809954754</c:v>
                </c:pt>
                <c:pt idx="2">
                  <c:v>0.95682210708117443</c:v>
                </c:pt>
                <c:pt idx="3">
                  <c:v>0.99627329192546588</c:v>
                </c:pt>
                <c:pt idx="4">
                  <c:v>0.99142040038131551</c:v>
                </c:pt>
                <c:pt idx="5">
                  <c:v>0.99192825112107619</c:v>
                </c:pt>
                <c:pt idx="6">
                  <c:v>0.99099099099099097</c:v>
                </c:pt>
                <c:pt idx="7">
                  <c:v>0.99560246262093233</c:v>
                </c:pt>
                <c:pt idx="8">
                  <c:v>0.98140770252324039</c:v>
                </c:pt>
                <c:pt idx="9">
                  <c:v>0.99251191286589513</c:v>
                </c:pt>
                <c:pt idx="10">
                  <c:v>0.99586492074431432</c:v>
                </c:pt>
                <c:pt idx="11">
                  <c:v>0.99457259158751699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14912"/>
        <c:axId val="292616448"/>
      </c:lineChart>
      <c:catAx>
        <c:axId val="2926149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616448"/>
        <c:crosses val="autoZero"/>
        <c:auto val="1"/>
        <c:lblAlgn val="ctr"/>
        <c:lblOffset val="100"/>
        <c:noMultiLvlLbl val="0"/>
      </c:catAx>
      <c:valAx>
        <c:axId val="2926164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6149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5</xdr:col>
      <xdr:colOff>352425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47625</xdr:rowOff>
    </xdr:from>
    <xdr:to>
      <xdr:col>5</xdr:col>
      <xdr:colOff>342900</xdr:colOff>
      <xdr:row>51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6</xdr:col>
      <xdr:colOff>209550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47625</xdr:rowOff>
    </xdr:from>
    <xdr:to>
      <xdr:col>6</xdr:col>
      <xdr:colOff>295275</xdr:colOff>
      <xdr:row>51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16" sqref="H16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1.28515625" style="3" customWidth="1"/>
    <col min="4" max="4" width="13" style="3" customWidth="1"/>
    <col min="5" max="6" width="12.42578125" style="3" customWidth="1"/>
    <col min="7" max="7" width="11.7109375" style="3" customWidth="1"/>
    <col min="8" max="8" width="13" style="3" customWidth="1"/>
    <col min="9" max="16384" width="9.140625" style="3"/>
  </cols>
  <sheetData>
    <row r="1" spans="1:8" ht="19.5" customHeight="1" x14ac:dyDescent="0.3">
      <c r="A1" s="14" t="s">
        <v>27</v>
      </c>
    </row>
    <row r="2" spans="1:8" ht="16.5" x14ac:dyDescent="0.3">
      <c r="A2" s="1" t="s">
        <v>4</v>
      </c>
    </row>
    <row r="3" spans="1:8" x14ac:dyDescent="0.3">
      <c r="A3" s="2" t="s">
        <v>20</v>
      </c>
    </row>
    <row r="4" spans="1:8" ht="13.5" customHeight="1" x14ac:dyDescent="0.3">
      <c r="B4" s="15" t="s">
        <v>0</v>
      </c>
      <c r="C4" s="15"/>
      <c r="D4" s="15"/>
    </row>
    <row r="5" spans="1:8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28</v>
      </c>
      <c r="H5" s="6" t="s">
        <v>23</v>
      </c>
    </row>
    <row r="6" spans="1:8" x14ac:dyDescent="0.3">
      <c r="A6" s="7" t="s">
        <v>1</v>
      </c>
      <c r="B6" s="8">
        <v>1515</v>
      </c>
      <c r="C6" s="8">
        <v>1471</v>
      </c>
      <c r="D6" s="8">
        <v>1722</v>
      </c>
      <c r="E6" s="8">
        <v>1649</v>
      </c>
      <c r="F6" s="8">
        <v>1585</v>
      </c>
      <c r="G6" s="8">
        <v>1450</v>
      </c>
      <c r="H6" s="11">
        <f>SUM(B6:G6)</f>
        <v>9392</v>
      </c>
    </row>
    <row r="7" spans="1:8" ht="30" x14ac:dyDescent="0.3">
      <c r="A7" s="10" t="s">
        <v>3</v>
      </c>
      <c r="B7" s="11">
        <v>1513</v>
      </c>
      <c r="C7" s="11">
        <v>1463</v>
      </c>
      <c r="D7" s="11">
        <v>1715</v>
      </c>
      <c r="E7" s="11">
        <v>1643</v>
      </c>
      <c r="F7" s="11">
        <v>1583</v>
      </c>
      <c r="G7" s="11">
        <v>1433</v>
      </c>
      <c r="H7" s="11">
        <f>SUM(B7:G7)</f>
        <v>9350</v>
      </c>
    </row>
    <row r="8" spans="1:8" ht="45" x14ac:dyDescent="0.3">
      <c r="A8" s="12" t="s">
        <v>2</v>
      </c>
      <c r="B8" s="13">
        <f t="shared" ref="B8:H8" si="0">B7/B6</f>
        <v>0.99867986798679864</v>
      </c>
      <c r="C8" s="13">
        <f t="shared" ref="C8:F8" si="1">C7/C6</f>
        <v>0.99456152277362342</v>
      </c>
      <c r="D8" s="13">
        <f t="shared" si="1"/>
        <v>0.99593495934959353</v>
      </c>
      <c r="E8" s="13">
        <f t="shared" si="1"/>
        <v>0.99636143117040632</v>
      </c>
      <c r="F8" s="13">
        <f t="shared" si="1"/>
        <v>0.99873817034700318</v>
      </c>
      <c r="G8" s="13">
        <f t="shared" si="0"/>
        <v>0.98827586206896556</v>
      </c>
      <c r="H8" s="13">
        <f t="shared" si="0"/>
        <v>0.99552810902896083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1.5703125" style="3" customWidth="1"/>
    <col min="4" max="4" width="12.5703125" style="3" customWidth="1"/>
    <col min="5" max="5" width="12.42578125" style="3" customWidth="1"/>
    <col min="6" max="6" width="12.28515625" style="3" customWidth="1"/>
    <col min="7" max="7" width="12.42578125" style="3" customWidth="1"/>
    <col min="8" max="8" width="11.7109375" style="3" customWidth="1"/>
    <col min="9" max="9" width="11.140625" style="3" customWidth="1"/>
    <col min="10" max="10" width="12" style="3" customWidth="1"/>
    <col min="11" max="11" width="11.85546875" style="3" customWidth="1"/>
    <col min="12" max="12" width="12.7109375" style="3" customWidth="1"/>
    <col min="13" max="13" width="12.5703125" style="3" customWidth="1"/>
    <col min="14" max="14" width="12.85546875" style="3" customWidth="1"/>
    <col min="15" max="16384" width="9.140625" style="3"/>
  </cols>
  <sheetData>
    <row r="1" spans="1:14" ht="19.5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6" t="s">
        <v>0</v>
      </c>
      <c r="C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1431</v>
      </c>
      <c r="C6" s="8">
        <v>1547</v>
      </c>
      <c r="D6" s="8">
        <v>1158</v>
      </c>
      <c r="E6" s="8">
        <v>805</v>
      </c>
      <c r="F6" s="8">
        <v>1049</v>
      </c>
      <c r="G6" s="8">
        <v>1115</v>
      </c>
      <c r="H6" s="8">
        <v>1221</v>
      </c>
      <c r="I6" s="8">
        <v>1137</v>
      </c>
      <c r="J6" s="8">
        <v>1506</v>
      </c>
      <c r="K6" s="8">
        <v>1469</v>
      </c>
      <c r="L6" s="8">
        <v>1451</v>
      </c>
      <c r="M6" s="8">
        <v>1474</v>
      </c>
      <c r="N6" s="9">
        <f>SUM(B6:M6)</f>
        <v>15363</v>
      </c>
    </row>
    <row r="7" spans="1:14" ht="30" x14ac:dyDescent="0.3">
      <c r="A7" s="10" t="s">
        <v>3</v>
      </c>
      <c r="B7" s="11">
        <v>1416</v>
      </c>
      <c r="C7" s="11">
        <v>1484</v>
      </c>
      <c r="D7" s="11">
        <v>1108</v>
      </c>
      <c r="E7" s="11">
        <v>802</v>
      </c>
      <c r="F7" s="11">
        <v>1040</v>
      </c>
      <c r="G7" s="11">
        <v>1106</v>
      </c>
      <c r="H7" s="11">
        <v>1210</v>
      </c>
      <c r="I7" s="11">
        <v>1132</v>
      </c>
      <c r="J7" s="11">
        <v>1478</v>
      </c>
      <c r="K7" s="11">
        <v>1458</v>
      </c>
      <c r="L7" s="11">
        <v>1445</v>
      </c>
      <c r="M7" s="11">
        <v>1466</v>
      </c>
      <c r="N7" s="9">
        <f>SUM(B7:M7)</f>
        <v>15145</v>
      </c>
    </row>
    <row r="8" spans="1:14" ht="45" x14ac:dyDescent="0.3">
      <c r="A8" s="12" t="s">
        <v>2</v>
      </c>
      <c r="B8" s="13">
        <f t="shared" ref="B8:L8" si="0">B7/B6</f>
        <v>0.98951781970649899</v>
      </c>
      <c r="C8" s="13">
        <f t="shared" si="0"/>
        <v>0.95927601809954754</v>
      </c>
      <c r="D8" s="13">
        <f t="shared" si="0"/>
        <v>0.95682210708117443</v>
      </c>
      <c r="E8" s="13">
        <f t="shared" si="0"/>
        <v>0.99627329192546588</v>
      </c>
      <c r="F8" s="13">
        <f t="shared" si="0"/>
        <v>0.99142040038131551</v>
      </c>
      <c r="G8" s="13">
        <f t="shared" si="0"/>
        <v>0.99192825112107619</v>
      </c>
      <c r="H8" s="13">
        <f t="shared" si="0"/>
        <v>0.99099099099099097</v>
      </c>
      <c r="I8" s="13">
        <f t="shared" si="0"/>
        <v>0.99560246262093233</v>
      </c>
      <c r="J8" s="13">
        <f t="shared" si="0"/>
        <v>0.98140770252324039</v>
      </c>
      <c r="K8" s="13">
        <f t="shared" si="0"/>
        <v>0.99251191286589513</v>
      </c>
      <c r="L8" s="13">
        <f t="shared" si="0"/>
        <v>0.99586492074431432</v>
      </c>
      <c r="M8" s="13">
        <f t="shared" ref="M8:N8" si="1">M7/M6</f>
        <v>0.99457259158751699</v>
      </c>
      <c r="N8" s="13">
        <f t="shared" si="1"/>
        <v>0.98581006313870989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2021-07-01T14:17:29Z</dcterms:modified>
</cp:coreProperties>
</file>