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mokesciai_pagal_EV_sekcijas" sheetId="1" r:id="rId1"/>
  </sheets>
  <calcPr calcId="152511"/>
</workbook>
</file>

<file path=xl/calcChain.xml><?xml version="1.0" encoding="utf-8"?>
<calcChain xmlns="http://schemas.openxmlformats.org/spreadsheetml/2006/main">
  <c r="C31" i="1" l="1"/>
  <c r="D29" i="1" l="1"/>
  <c r="D25" i="1"/>
  <c r="D21" i="1"/>
  <c r="D17" i="1"/>
  <c r="D13" i="1"/>
  <c r="D9" i="1"/>
  <c r="D30" i="1"/>
  <c r="D31" i="1" s="1"/>
  <c r="D24" i="1"/>
  <c r="D20" i="1"/>
  <c r="D16" i="1"/>
  <c r="D12" i="1"/>
  <c r="D8" i="1"/>
  <c r="D27" i="1"/>
  <c r="D23" i="1"/>
  <c r="D19" i="1"/>
  <c r="D15" i="1"/>
  <c r="D11" i="1"/>
  <c r="D6" i="1"/>
  <c r="D28" i="1"/>
  <c r="D26" i="1"/>
  <c r="D22" i="1"/>
  <c r="D14" i="1"/>
  <c r="D10" i="1"/>
  <c r="D18" i="1"/>
</calcChain>
</file>

<file path=xl/sharedStrings.xml><?xml version="1.0" encoding="utf-8"?>
<sst xmlns="http://schemas.openxmlformats.org/spreadsheetml/2006/main" count="32" uniqueCount="32">
  <si>
    <t xml:space="preserve">Mokesčius mokėjusių skaičius </t>
  </si>
  <si>
    <t>Sumokėta mokesčių, tūkst. eurų*</t>
  </si>
  <si>
    <t>Sumokėtų mokesčių dalis proc.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</si>
  <si>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</si>
  <si>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</si>
  <si>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</si>
  <si>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</si>
  <si>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</si>
  <si>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</si>
  <si>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</si>
  <si>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</si>
  <si>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</si>
  <si>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</si>
  <si>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</si>
  <si>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</si>
  <si>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</si>
  <si>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</si>
  <si>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</si>
  <si>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</si>
  <si>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</si>
  <si>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</si>
  <si>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</si>
  <si>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</si>
  <si>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</si>
  <si>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</si>
  <si>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Fiziniai asmenys</t>
  </si>
  <si>
    <t>Iš viso mokesčių ir kitų įmokų</t>
  </si>
  <si>
    <t>Ekonominės veiklos sekcijos</t>
  </si>
  <si>
    <t>X. Nenustatyta ekonominė veikla</t>
  </si>
  <si>
    <t>2021 m. I ketvirtį į VMI sąskaitą sumokėti mokesčiai ir kitos įmokos pagal ekonominės veiklos sekcijas</t>
  </si>
  <si>
    <t>JA iš viso:</t>
  </si>
  <si>
    <t>*  Pateiktuose juridinių asmenų duomenyse susumuoti visi juridinių asmenų į VMI sąskaitą sumokėti mokesčiai ir įmokos,  įskaitant netiesioginius mokesčius (PVM, akcizai) bei gyventojų pajamų mokestį nuo išmokų, priskiriamų gyventojo A klasės pajamoms, kurį privalo apskaičiuoti, išskaičiuoti ir sumokėti į biudžetą tas pajamas išmokantys asmenys. Visi fizinių asmenų į VMI sąskaitą sumokėti mokesčiai pateikiami atskira eilute. Iš sumokėtų mokesčių atimtos mokėtojams sugrąžintos mokesčių sumos.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</si>
</sst>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rgb="FF000000"/>
      <name val="Trebuchet MS"/>
      <family val="2"/>
      <charset val="186"/>
    </font>
    <font>
      <b/>
      <sz val="11"/>
      <color rgb="FF000000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" fontId="7" fillId="2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1" fontId="3" fillId="2" borderId="1" xfId="2" applyNumberFormat="1" applyFont="1" applyFill="1" applyBorder="1" applyAlignment="1">
      <alignment vertical="center" wrapText="1"/>
    </xf>
    <xf numFmtId="165" fontId="11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9" fontId="11" fillId="0" borderId="1" xfId="1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12" fillId="4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35" sqref="A35"/>
    </sheetView>
  </sheetViews>
  <sheetFormatPr defaultRowHeight="15" x14ac:dyDescent="0.25"/>
  <cols>
    <col min="1" max="1" width="53" style="18" customWidth="1"/>
    <col min="2" max="2" width="15" style="17" customWidth="1"/>
    <col min="3" max="3" width="11.7109375" style="17" bestFit="1" customWidth="1"/>
    <col min="4" max="4" width="9.28515625" style="17" bestFit="1" customWidth="1"/>
  </cols>
  <sheetData>
    <row r="1" spans="1:4" ht="33.75" customHeight="1" x14ac:dyDescent="0.25">
      <c r="A1" s="21" t="s">
        <v>29</v>
      </c>
      <c r="B1" s="21"/>
      <c r="C1" s="21"/>
      <c r="D1" s="21"/>
    </row>
    <row r="3" spans="1:4" ht="30.75" customHeight="1" x14ac:dyDescent="0.25">
      <c r="A3" s="22" t="s">
        <v>27</v>
      </c>
      <c r="B3" s="22" t="s">
        <v>0</v>
      </c>
      <c r="C3" s="22" t="s">
        <v>1</v>
      </c>
      <c r="D3" s="22" t="s">
        <v>2</v>
      </c>
    </row>
    <row r="4" spans="1:4" ht="28.5" customHeight="1" x14ac:dyDescent="0.25">
      <c r="A4" s="22"/>
      <c r="B4" s="22"/>
      <c r="C4" s="22"/>
      <c r="D4" s="22"/>
    </row>
    <row r="5" spans="1:4" x14ac:dyDescent="0.25">
      <c r="A5" s="19">
        <v>1</v>
      </c>
      <c r="B5" s="19">
        <v>2</v>
      </c>
      <c r="C5" s="19">
        <v>3</v>
      </c>
      <c r="D5" s="19">
        <v>4</v>
      </c>
    </row>
    <row r="6" spans="1:4" x14ac:dyDescent="0.25">
      <c r="A6" s="12" t="s">
        <v>30</v>
      </c>
      <c r="B6" s="2">
        <v>96790</v>
      </c>
      <c r="C6" s="2">
        <v>2460067</v>
      </c>
      <c r="D6" s="7">
        <f>C6/C$31</f>
        <v>0.96048905521295136</v>
      </c>
    </row>
    <row r="7" spans="1:4" x14ac:dyDescent="0.25">
      <c r="A7" s="3" t="s">
        <v>3</v>
      </c>
      <c r="B7" s="13"/>
      <c r="C7" s="13"/>
      <c r="D7" s="8"/>
    </row>
    <row r="8" spans="1:4" x14ac:dyDescent="0.25">
      <c r="A8" s="20" t="s">
        <v>4</v>
      </c>
      <c r="B8" s="14">
        <v>2527</v>
      </c>
      <c r="C8" s="14">
        <v>28697.15022</v>
      </c>
      <c r="D8" s="8">
        <f t="shared" ref="D8:D30" si="0">C8/C$31</f>
        <v>1.1204287810905938E-2</v>
      </c>
    </row>
    <row r="9" spans="1:4" x14ac:dyDescent="0.25">
      <c r="A9" s="20" t="s">
        <v>5</v>
      </c>
      <c r="B9" s="15">
        <v>183</v>
      </c>
      <c r="C9" s="14">
        <v>4876.33061</v>
      </c>
      <c r="D9" s="8">
        <f t="shared" si="0"/>
        <v>1.9038758621228182E-3</v>
      </c>
    </row>
    <row r="10" spans="1:4" x14ac:dyDescent="0.25">
      <c r="A10" s="20" t="s">
        <v>6</v>
      </c>
      <c r="B10" s="14">
        <v>8463</v>
      </c>
      <c r="C10" s="14">
        <v>344687.90752999997</v>
      </c>
      <c r="D10" s="8">
        <f t="shared" si="0"/>
        <v>0.13457721381036322</v>
      </c>
    </row>
    <row r="11" spans="1:4" x14ac:dyDescent="0.25">
      <c r="A11" s="20" t="s">
        <v>7</v>
      </c>
      <c r="B11" s="15">
        <v>735</v>
      </c>
      <c r="C11" s="14">
        <v>84113.236219999992</v>
      </c>
      <c r="D11" s="8">
        <f t="shared" si="0"/>
        <v>3.2840505070736527E-2</v>
      </c>
    </row>
    <row r="12" spans="1:4" ht="30" x14ac:dyDescent="0.25">
      <c r="A12" s="20" t="s">
        <v>8</v>
      </c>
      <c r="B12" s="14">
        <v>380</v>
      </c>
      <c r="C12" s="14">
        <v>25460.141899999999</v>
      </c>
      <c r="D12" s="8">
        <f t="shared" si="0"/>
        <v>9.9404559465732754E-3</v>
      </c>
    </row>
    <row r="13" spans="1:4" x14ac:dyDescent="0.25">
      <c r="A13" s="20" t="s">
        <v>9</v>
      </c>
      <c r="B13" s="15">
        <v>8061</v>
      </c>
      <c r="C13" s="14">
        <v>88602.239879999994</v>
      </c>
      <c r="D13" s="8">
        <f t="shared" si="0"/>
        <v>3.459315606936416E-2</v>
      </c>
    </row>
    <row r="14" spans="1:4" ht="30" x14ac:dyDescent="0.25">
      <c r="A14" s="20" t="s">
        <v>10</v>
      </c>
      <c r="B14" s="14">
        <v>23638</v>
      </c>
      <c r="C14" s="14">
        <v>900111.54521000001</v>
      </c>
      <c r="D14" s="8">
        <f t="shared" si="0"/>
        <v>0.35143241531430758</v>
      </c>
    </row>
    <row r="15" spans="1:4" x14ac:dyDescent="0.25">
      <c r="A15" s="20" t="s">
        <v>11</v>
      </c>
      <c r="B15" s="15">
        <v>6974</v>
      </c>
      <c r="C15" s="14">
        <v>162307.63503</v>
      </c>
      <c r="D15" s="8">
        <f t="shared" si="0"/>
        <v>6.337010618971485E-2</v>
      </c>
    </row>
    <row r="16" spans="1:4" x14ac:dyDescent="0.25">
      <c r="A16" s="20" t="s">
        <v>12</v>
      </c>
      <c r="B16" s="14">
        <v>3102</v>
      </c>
      <c r="C16" s="14">
        <v>15504.424590000001</v>
      </c>
      <c r="D16" s="8">
        <f t="shared" si="0"/>
        <v>6.0534246124473653E-3</v>
      </c>
    </row>
    <row r="17" spans="1:5" x14ac:dyDescent="0.25">
      <c r="A17" s="20" t="s">
        <v>13</v>
      </c>
      <c r="B17" s="15">
        <v>3888</v>
      </c>
      <c r="C17" s="14">
        <v>123238.44622</v>
      </c>
      <c r="D17" s="8">
        <f t="shared" si="0"/>
        <v>4.8116241864859743E-2</v>
      </c>
    </row>
    <row r="18" spans="1:5" x14ac:dyDescent="0.25">
      <c r="A18" s="20" t="s">
        <v>14</v>
      </c>
      <c r="B18" s="14">
        <v>1428</v>
      </c>
      <c r="C18" s="14">
        <v>80128.978019999995</v>
      </c>
      <c r="D18" s="8">
        <f t="shared" si="0"/>
        <v>3.1284922887713687E-2</v>
      </c>
    </row>
    <row r="19" spans="1:5" x14ac:dyDescent="0.25">
      <c r="A19" s="20" t="s">
        <v>15</v>
      </c>
      <c r="B19" s="15">
        <v>5509</v>
      </c>
      <c r="C19" s="14">
        <v>149880.13920999999</v>
      </c>
      <c r="D19" s="8">
        <f t="shared" si="0"/>
        <v>5.851801325126451E-2</v>
      </c>
    </row>
    <row r="20" spans="1:5" x14ac:dyDescent="0.25">
      <c r="A20" s="20" t="s">
        <v>16</v>
      </c>
      <c r="B20" s="14">
        <v>9669</v>
      </c>
      <c r="C20" s="14">
        <v>111648.80118000001</v>
      </c>
      <c r="D20" s="8">
        <f t="shared" si="0"/>
        <v>4.3591272742180137E-2</v>
      </c>
    </row>
    <row r="21" spans="1:5" x14ac:dyDescent="0.25">
      <c r="A21" s="20" t="s">
        <v>17</v>
      </c>
      <c r="B21" s="15">
        <v>3386</v>
      </c>
      <c r="C21" s="14">
        <v>69087.253450000004</v>
      </c>
      <c r="D21" s="8">
        <f t="shared" si="0"/>
        <v>2.6973879489236765E-2</v>
      </c>
    </row>
    <row r="22" spans="1:5" x14ac:dyDescent="0.25">
      <c r="A22" s="20" t="s">
        <v>18</v>
      </c>
      <c r="B22" s="14">
        <v>429</v>
      </c>
      <c r="C22" s="14">
        <v>100374.71120999999</v>
      </c>
      <c r="D22" s="8">
        <f t="shared" si="0"/>
        <v>3.9189506439200938E-2</v>
      </c>
    </row>
    <row r="23" spans="1:5" x14ac:dyDescent="0.25">
      <c r="A23" s="20" t="s">
        <v>19</v>
      </c>
      <c r="B23" s="15">
        <v>3409</v>
      </c>
      <c r="C23" s="14">
        <v>59736.293939999996</v>
      </c>
      <c r="D23" s="8">
        <f t="shared" si="0"/>
        <v>2.3322964995812615E-2</v>
      </c>
    </row>
    <row r="24" spans="1:5" x14ac:dyDescent="0.25">
      <c r="A24" s="20" t="s">
        <v>20</v>
      </c>
      <c r="B24" s="14">
        <v>3162</v>
      </c>
      <c r="C24" s="14">
        <v>76694.898709999994</v>
      </c>
      <c r="D24" s="8">
        <f t="shared" si="0"/>
        <v>2.9944148188492795E-2</v>
      </c>
    </row>
    <row r="25" spans="1:5" x14ac:dyDescent="0.25">
      <c r="A25" s="20" t="s">
        <v>21</v>
      </c>
      <c r="B25" s="15">
        <v>2319</v>
      </c>
      <c r="C25" s="14">
        <v>15166.8691</v>
      </c>
      <c r="D25" s="8">
        <f t="shared" si="0"/>
        <v>5.9216321231891269E-3</v>
      </c>
    </row>
    <row r="26" spans="1:5" x14ac:dyDescent="0.25">
      <c r="A26" s="20" t="s">
        <v>22</v>
      </c>
      <c r="B26" s="14">
        <v>6533</v>
      </c>
      <c r="C26" s="14">
        <v>10064.943869999999</v>
      </c>
      <c r="D26" s="8">
        <f t="shared" si="0"/>
        <v>3.929676886226142E-3</v>
      </c>
    </row>
    <row r="27" spans="1:5" ht="45" x14ac:dyDescent="0.25">
      <c r="A27" s="20" t="s">
        <v>23</v>
      </c>
      <c r="B27" s="15">
        <v>96</v>
      </c>
      <c r="C27" s="14">
        <v>54.00076</v>
      </c>
      <c r="D27" s="8">
        <f t="shared" si="0"/>
        <v>2.108362859758752E-5</v>
      </c>
    </row>
    <row r="28" spans="1:5" x14ac:dyDescent="0.25">
      <c r="A28" s="20" t="s">
        <v>24</v>
      </c>
      <c r="B28" s="14">
        <v>19</v>
      </c>
      <c r="C28" s="14">
        <v>-34.538849999999996</v>
      </c>
      <c r="D28" s="8">
        <f t="shared" si="0"/>
        <v>-1.3485074757980919E-5</v>
      </c>
    </row>
    <row r="29" spans="1:5" x14ac:dyDescent="0.25">
      <c r="A29" s="5" t="s">
        <v>28</v>
      </c>
      <c r="B29" s="4">
        <v>2880</v>
      </c>
      <c r="C29" s="4">
        <v>9666</v>
      </c>
      <c r="D29" s="8">
        <f t="shared" si="0"/>
        <v>3.7739164045891387E-3</v>
      </c>
      <c r="E29" s="11"/>
    </row>
    <row r="30" spans="1:5" x14ac:dyDescent="0.25">
      <c r="A30" s="1" t="s">
        <v>25</v>
      </c>
      <c r="B30" s="13"/>
      <c r="C30" s="10">
        <v>101198</v>
      </c>
      <c r="D30" s="8">
        <f t="shared" si="0"/>
        <v>3.9510944787048585E-2</v>
      </c>
      <c r="E30" s="11"/>
    </row>
    <row r="31" spans="1:5" x14ac:dyDescent="0.25">
      <c r="A31" s="6" t="s">
        <v>26</v>
      </c>
      <c r="B31" s="13"/>
      <c r="C31" s="16">
        <f>C30+C6</f>
        <v>2561265</v>
      </c>
      <c r="D31" s="9">
        <f>D30+D6</f>
        <v>1</v>
      </c>
    </row>
    <row r="33" spans="1:4" ht="71.45" customHeight="1" x14ac:dyDescent="0.25">
      <c r="A33" s="23" t="s">
        <v>31</v>
      </c>
      <c r="B33" s="23"/>
      <c r="C33" s="23"/>
      <c r="D33" s="23"/>
    </row>
  </sheetData>
  <mergeCells count="6">
    <mergeCell ref="A33:D33"/>
    <mergeCell ref="A1:D1"/>
    <mergeCell ref="A3:A4"/>
    <mergeCell ref="B3:B4"/>
    <mergeCell ref="C3:C4"/>
    <mergeCell ref="D3:D4"/>
  </mergeCells>
  <pageMargins left="0.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2021-04-27T10:29:40Z</dcterms:modified>
</cp:coreProperties>
</file>