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2018 FA" sheetId="1" r:id="rId1"/>
    <sheet name="2018 JA" sheetId="2" r:id="rId2"/>
  </sheets>
  <calcPr calcId="152511"/>
</workbook>
</file>

<file path=xl/calcChain.xml><?xml version="1.0" encoding="utf-8"?>
<calcChain xmlns="http://schemas.openxmlformats.org/spreadsheetml/2006/main">
  <c r="I64" i="2" l="1"/>
  <c r="S64" i="2" l="1"/>
  <c r="R64" i="2"/>
  <c r="Q64" i="2"/>
  <c r="P64" i="2"/>
  <c r="O64" i="2"/>
  <c r="N64" i="2"/>
  <c r="M64" i="2"/>
  <c r="L64" i="2"/>
  <c r="K64" i="2"/>
  <c r="J64" i="2"/>
  <c r="H64" i="2"/>
  <c r="G64" i="2"/>
  <c r="F64" i="2"/>
  <c r="E64" i="2"/>
  <c r="D64" i="2"/>
  <c r="E64" i="1"/>
  <c r="F64" i="1"/>
  <c r="G64" i="1"/>
  <c r="H64" i="1"/>
  <c r="I64" i="1"/>
  <c r="K64" i="1"/>
  <c r="L64" i="1"/>
  <c r="M64" i="1"/>
  <c r="N64" i="1"/>
  <c r="O64" i="1"/>
  <c r="P64" i="1"/>
  <c r="Q64" i="1"/>
  <c r="R64" i="1"/>
  <c r="S64" i="1"/>
  <c r="D64" i="1"/>
  <c r="J64" i="1"/>
</calcChain>
</file>

<file path=xl/comments1.xml><?xml version="1.0" encoding="utf-8"?>
<comments xmlns="http://schemas.openxmlformats.org/spreadsheetml/2006/main">
  <authors>
    <author>Autorius</author>
  </authors>
  <commentList>
    <comment ref="D3" authorId="0" shapeId="0">
      <text>
        <r>
          <rPr>
            <sz val="8"/>
            <color indexed="81"/>
            <rFont val="Tahoma"/>
            <family val="2"/>
            <charset val="186"/>
          </rPr>
          <t xml:space="preserve">Negalima sumuoti atskitrų eilučių įrašų, nes tas pats asmuo gali būti apskaičiuotas keliose eilutėse.
</t>
        </r>
      </text>
    </comment>
  </commentList>
</comments>
</file>

<file path=xl/comments2.xml><?xml version="1.0" encoding="utf-8"?>
<comments xmlns="http://schemas.openxmlformats.org/spreadsheetml/2006/main">
  <authors>
    <author>Autorius</author>
  </authors>
  <commentList>
    <comment ref="D3" authorId="0" shapeId="0">
      <text>
        <r>
          <rPr>
            <sz val="8"/>
            <color indexed="81"/>
            <rFont val="Tahoma"/>
            <family val="2"/>
            <charset val="186"/>
          </rPr>
          <t xml:space="preserve">Negalima sumuoti atskitrų eilučių įrašų, nes tas pats asmuo gali būti apskaičiuotas keliose eilutėse.
</t>
        </r>
      </text>
    </comment>
  </commentList>
</comments>
</file>

<file path=xl/sharedStrings.xml><?xml version="1.0" encoding="utf-8"?>
<sst xmlns="http://schemas.openxmlformats.org/spreadsheetml/2006/main" count="286" uniqueCount="93">
  <si>
    <t>Alytaus</t>
  </si>
  <si>
    <t>Alytaus m.</t>
  </si>
  <si>
    <t>Druskininkų</t>
  </si>
  <si>
    <t>Alytaus r.</t>
  </si>
  <si>
    <t>Varėnos r.</t>
  </si>
  <si>
    <t>Lazdijų r.</t>
  </si>
  <si>
    <t>Kauno</t>
  </si>
  <si>
    <t>Birštono</t>
  </si>
  <si>
    <t>Kauno m.</t>
  </si>
  <si>
    <t>Jonavos r.</t>
  </si>
  <si>
    <t>Kaišiadorių r.</t>
  </si>
  <si>
    <t>Kauno r.</t>
  </si>
  <si>
    <t>Kėdainių r.</t>
  </si>
  <si>
    <t>Prienų r.</t>
  </si>
  <si>
    <t>Raseinių r.</t>
  </si>
  <si>
    <t>Klaipėdos</t>
  </si>
  <si>
    <t>Klaipėdos m.</t>
  </si>
  <si>
    <t>Neringos</t>
  </si>
  <si>
    <t>Palangos m.</t>
  </si>
  <si>
    <t>Klaipėdos r.</t>
  </si>
  <si>
    <t>Kretingos r.</t>
  </si>
  <si>
    <t>Skuodo r.</t>
  </si>
  <si>
    <t>Šilutės r.</t>
  </si>
  <si>
    <t>Marijampolės</t>
  </si>
  <si>
    <t>Vilkaviškio r.</t>
  </si>
  <si>
    <t>Kalvarijos</t>
  </si>
  <si>
    <t>Kazlų Rūdos</t>
  </si>
  <si>
    <t>Šakių r.</t>
  </si>
  <si>
    <t>Panevėžio</t>
  </si>
  <si>
    <t>Panevėžio m.</t>
  </si>
  <si>
    <t>Biržų r.</t>
  </si>
  <si>
    <t>Kupiškio r.</t>
  </si>
  <si>
    <t>Panevėžio r.</t>
  </si>
  <si>
    <t>Pasvalio r.</t>
  </si>
  <si>
    <t>Rokiškio r.</t>
  </si>
  <si>
    <t>Šiaulių</t>
  </si>
  <si>
    <t>Šiaulių m.</t>
  </si>
  <si>
    <t>Akmenės r.</t>
  </si>
  <si>
    <t>Joniškio r.</t>
  </si>
  <si>
    <t>Kelmės r.</t>
  </si>
  <si>
    <t>Pakruojo r.</t>
  </si>
  <si>
    <t>Radviliškio r.</t>
  </si>
  <si>
    <t>Šiaulių r.</t>
  </si>
  <si>
    <t>Tauragės</t>
  </si>
  <si>
    <t>Pagėgių</t>
  </si>
  <si>
    <t>Tauragės r.</t>
  </si>
  <si>
    <t>Šilalės r.</t>
  </si>
  <si>
    <t>Jurbarko r.</t>
  </si>
  <si>
    <t>Telšių</t>
  </si>
  <si>
    <t>Mažeikių r.</t>
  </si>
  <si>
    <t>Plungės r.</t>
  </si>
  <si>
    <t>Rietavo</t>
  </si>
  <si>
    <t>Telšių r.</t>
  </si>
  <si>
    <t>Utenos</t>
  </si>
  <si>
    <t>Visagino</t>
  </si>
  <si>
    <t>Anykščių r.</t>
  </si>
  <si>
    <t>Zarasų r.</t>
  </si>
  <si>
    <t>Ignalinos r.</t>
  </si>
  <si>
    <t>Molėtų r.</t>
  </si>
  <si>
    <t>Utenos r.</t>
  </si>
  <si>
    <t>Vilniaus</t>
  </si>
  <si>
    <t>Vilniaus m.</t>
  </si>
  <si>
    <t>Vilniaus r.</t>
  </si>
  <si>
    <t>Elektrėnų</t>
  </si>
  <si>
    <t>Trakų r.</t>
  </si>
  <si>
    <t>Ukmergės r.</t>
  </si>
  <si>
    <t>Šalčininkų r.</t>
  </si>
  <si>
    <t>Švenčionių r.</t>
  </si>
  <si>
    <t>Širvintų r.</t>
  </si>
  <si>
    <t>APSKRITIS</t>
  </si>
  <si>
    <t>SAV. KODAS</t>
  </si>
  <si>
    <t>SAVIVALDYBĖ</t>
  </si>
  <si>
    <t>MM SKAIČIUS</t>
  </si>
  <si>
    <t>SKLYPŲ SKAIČIUS</t>
  </si>
  <si>
    <t>SKLYPŲ VERTE</t>
  </si>
  <si>
    <t>APSKAIČIUOTO MOKESCIO SUMA PRADINĖ</t>
  </si>
  <si>
    <t>IŠ VISO:</t>
  </si>
  <si>
    <t>APSKAIČIUOTA MOKESČIO GALUTINĖ SUMA*</t>
  </si>
  <si>
    <t>* Apskaičiuota žemės mokesčio galutinė suma įvertinus taikomas lengvatas</t>
  </si>
  <si>
    <t xml:space="preserve"> ŪKININKO ŪKIO LENGVATA (SUMA)</t>
  </si>
  <si>
    <t>PRITAIKYTOS ŪKININKO ŪKIO LENGVATOS PLOTAS
(ha)</t>
  </si>
  <si>
    <t>ŽEMĖS MOKESČIO ĮSTATYMO 8 STRAIPSNIO 3 DALIES NUSTATYTA LENGVATA, SAVIVALDYBĖS TARYBAI PRIĖMUS SPRENDIMĄ ŽEMĖS SAVININKUS 100 PROC.  ATLEISTI NUO ŽEMĖS MOKESČIO SAVININKUS , T.Y. TAIKOMAS 100 PROC. MOKESČIO MAŽINIMO KOEFICIENTAS
(SUMA)</t>
  </si>
  <si>
    <t>ŽEMĖS MOKESČIO ĮSTATYMO 8 STRAIPSNIO 3 DALIES NUSTATYTA LENGVATA, SAVIVALDYBĖS TARYBAI PRIĖMUS SPRENDIMĄ ŽEMĖS SAVININKUS 100 PROC.  ATLEISTI NUO ŽEMĖS MOKESČIO SAVININKUS , T.Y. TAIKOMAS 100 PROC. MOKESČIO MAŽINIMO KOEFICIENTAS
(PLOTAS, ha)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</si>
  <si>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(SUMA)</t>
  </si>
  <si>
    <t>ŽEMĖS MOKESČIO ĮSTATYMO 8 STRAIPSNIO 2 DALIES 3 PUNKTO NUSTATYTA LENGVATA. (ASMENŲ, KURIEMS NUSTATYTAS 0-40 PROCENTŲ DARBINGUMO LYGIS, SENATVĖS PENSIJOS AMŽIŲ SUKAKUSIŲ ASMENŲ IR NEPILNAMEČIŲ VAIKŲ SKLYPAMS SAVIVALDYBĖS TARYBOS NUSTATYTAS NEAPMOKESTINAMASIS DYDIS
(PLOTAS, ha)</t>
  </si>
  <si>
    <t>ŽEMĖS MOKESČIO ĮSTATYMO 8 STRAIPSNIO 3 DALIES NUSTATYTA LENGVATA, SAVIVALDYBĖS TARYBAI PRIĖMUS SPRENDIMĄ - ŽEMĖS SAVININKAMS SUMAŽINTI ŽEMĖS MOKESTĮ ATITINKAMU PROCENTU (MAŽESNIU NEI 100 PROC.)
(SUMA)</t>
  </si>
  <si>
    <t>ŽEMĖS MOKESČIO ĮSTATYMO 8 STRAIPSNIO 1 DALIES 4 PUNKTE NUSTATYTA 5 LITŲ MINIMALI ŽEMĖS MOKESČIO SUMA, NUO 2015 M. - 2 EURŲ SUMA, TIEMS MOKESČIO MOKĖTOJAMS, KURIŲ APSKAIČIUOTA VISOJE LIETUVOS TERITORIJOJE TURIMŲ ŽEMĖS SKLYPŲ BENDRA ŽEMĖS MOKESČIO SUMA YRA MAŽESNĖ AR LYGI 5 LITAMS, NUO 2015 M. - 2 EURAMS. TAIP PAT ŽEMĖS MOKESČIO ĮSTATYMO 8 STRAIPSNIO 3 DALIES NUSTATYTA LENGVATA - SAVIVALDYBĖS TARYBOS SPRENDIMU NUSTATYTA MINIMALI ŽEMĖS MOKESČIO SUMA, KURI TAIKOMA, APMOKESTINANT TOS SAVIVALDYBĖS TERITORIJOJE TURIMUS SKLYUS
(SUMA)</t>
  </si>
  <si>
    <t>ŽEMĖS MOKESČIO ĮSTATYMO 8 STRAIPSNIO 3 DALIES NUSTATYTA LENGVATA, SAVIVALDYBĖS TARYBAI PRIĖMUS SPRENDIMĄ NUSTATYTI NEAPMOKESTINAMĄJĮ DYDĮ SAVIVALDYBĖS VISIEMS ŽEMĖS SKLYPAMS ARBA ATSKIROMS SAVININKŲ GRUPEMS
(PLOTAS, ha)</t>
  </si>
  <si>
    <t>ŽEMĖS MOKESČIO ĮSTATYMO 8 STRAIPSNIO 3 DALIES NUSTATYTA LENGVATA, SAVIVALDYBĖS TARYBAI PRIĖMUS SPRENDIMĄ NUSTATYTI NEAPMOKESTINAMĄJĮ DYDĮ SAVIVALDYBĖS VISIEMS ŽEMĖS SKLYPAMS ARBA ATSKIROMS SAVININKŲ GRUPEMS
(SUMA)</t>
  </si>
  <si>
    <t>SKLYPŲ BENDRAS PLOTAS
(ha)</t>
  </si>
  <si>
    <t>Fizinių asmenų žemės mokesčio paskaičiavimas ir pritaikytos lengvatos už 2018 metus pagal savivaldybėje esančius sklypus (Eurais)</t>
  </si>
  <si>
    <t>Juridinių asmenų žemės mokesčio paskaičiavimas ir pritaikytos lengvatos už 2018 metus pagal savivaldybėje esančius sklypus (Eurais)</t>
  </si>
  <si>
    <t>Atnaujinta: 2018-10-30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</si>
</sst>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  <charset val="186"/>
    </font>
    <font>
      <b/>
      <sz val="11"/>
      <color indexed="8"/>
      <name val="Calibri"/>
      <family val="2"/>
    </font>
    <font>
      <sz val="10"/>
      <name val="Arial"/>
      <family val="2"/>
      <charset val="186"/>
    </font>
    <font>
      <b/>
      <sz val="11"/>
      <name val="Trebuchet MS"/>
      <family val="2"/>
      <charset val="186"/>
    </font>
    <font>
      <sz val="11"/>
      <name val="Trebuchet MS"/>
      <family val="2"/>
      <charset val="186"/>
    </font>
    <font>
      <sz val="8"/>
      <name val="Calibri"/>
      <family val="2"/>
    </font>
    <font>
      <b/>
      <sz val="10"/>
      <name val="Trebuchet MS"/>
      <family val="2"/>
      <charset val="186"/>
    </font>
    <font>
      <b/>
      <sz val="10"/>
      <color indexed="10"/>
      <name val="Trebuchet MS"/>
      <family val="2"/>
      <charset val="186"/>
    </font>
    <font>
      <sz val="10"/>
      <name val="Trebuchet MS"/>
      <family val="2"/>
      <charset val="186"/>
    </font>
    <font>
      <b/>
      <sz val="10"/>
      <color indexed="8"/>
      <name val="Trebuchet MS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41">
    <xf numFmtId="0" fontId="0" fillId="0" borderId="0" xfId="0"/>
    <xf numFmtId="0" fontId="2" fillId="0" borderId="0" xfId="0" applyFont="1"/>
    <xf numFmtId="0" fontId="5" fillId="0" borderId="0" xfId="0" applyFont="1" applyFill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wrapText="1"/>
    </xf>
    <xf numFmtId="0" fontId="0" fillId="0" borderId="11" xfId="0" applyBorder="1"/>
    <xf numFmtId="4" fontId="7" fillId="0" borderId="5" xfId="0" applyNumberFormat="1" applyFont="1" applyBorder="1" applyAlignment="1">
      <alignment horizontal="center" vertical="top" wrapText="1"/>
    </xf>
    <xf numFmtId="3" fontId="7" fillId="0" borderId="5" xfId="0" applyNumberFormat="1" applyFont="1" applyBorder="1" applyAlignment="1">
      <alignment horizontal="center" vertical="top" wrapText="1"/>
    </xf>
    <xf numFmtId="4" fontId="7" fillId="2" borderId="5" xfId="0" applyNumberFormat="1" applyFont="1" applyFill="1" applyBorder="1" applyAlignment="1">
      <alignment horizontal="center" vertical="top" wrapText="1"/>
    </xf>
    <xf numFmtId="4" fontId="9" fillId="0" borderId="3" xfId="0" applyNumberFormat="1" applyFont="1" applyBorder="1"/>
    <xf numFmtId="3" fontId="9" fillId="0" borderId="3" xfId="0" applyNumberFormat="1" applyFont="1" applyBorder="1" applyAlignment="1">
      <alignment horizontal="right"/>
    </xf>
    <xf numFmtId="4" fontId="9" fillId="0" borderId="3" xfId="0" applyNumberFormat="1" applyFont="1" applyBorder="1" applyAlignment="1">
      <alignment horizontal="right"/>
    </xf>
    <xf numFmtId="4" fontId="9" fillId="0" borderId="4" xfId="0" applyNumberFormat="1" applyFont="1" applyBorder="1" applyAlignment="1">
      <alignment horizontal="right"/>
    </xf>
    <xf numFmtId="4" fontId="9" fillId="4" borderId="3" xfId="0" applyNumberFormat="1" applyFont="1" applyFill="1" applyBorder="1" applyAlignment="1">
      <alignment horizontal="right"/>
    </xf>
    <xf numFmtId="4" fontId="9" fillId="4" borderId="10" xfId="0" applyNumberFormat="1" applyFont="1" applyFill="1" applyBorder="1" applyAlignment="1">
      <alignment horizontal="right"/>
    </xf>
    <xf numFmtId="4" fontId="9" fillId="0" borderId="1" xfId="0" applyNumberFormat="1" applyFont="1" applyBorder="1"/>
    <xf numFmtId="3" fontId="9" fillId="0" borderId="1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4" fontId="9" fillId="4" borderId="1" xfId="0" applyNumberFormat="1" applyFont="1" applyFill="1" applyBorder="1" applyAlignment="1">
      <alignment horizontal="right"/>
    </xf>
    <xf numFmtId="4" fontId="9" fillId="4" borderId="6" xfId="0" applyNumberFormat="1" applyFont="1" applyFill="1" applyBorder="1" applyAlignment="1">
      <alignment horizontal="right"/>
    </xf>
    <xf numFmtId="3" fontId="9" fillId="0" borderId="1" xfId="0" applyNumberFormat="1" applyFont="1" applyBorder="1"/>
    <xf numFmtId="4" fontId="9" fillId="0" borderId="2" xfId="0" applyNumberFormat="1" applyFont="1" applyBorder="1"/>
    <xf numFmtId="4" fontId="9" fillId="4" borderId="1" xfId="0" applyNumberFormat="1" applyFont="1" applyFill="1" applyBorder="1"/>
    <xf numFmtId="4" fontId="7" fillId="0" borderId="12" xfId="0" applyNumberFormat="1" applyFont="1" applyBorder="1" applyAlignment="1">
      <alignment horizontal="center" vertical="top" wrapText="1"/>
    </xf>
    <xf numFmtId="0" fontId="0" fillId="0" borderId="11" xfId="0" applyFill="1" applyBorder="1"/>
    <xf numFmtId="0" fontId="0" fillId="0" borderId="0" xfId="0" applyFill="1"/>
    <xf numFmtId="4" fontId="9" fillId="0" borderId="1" xfId="0" applyNumberFormat="1" applyFont="1" applyFill="1" applyBorder="1"/>
    <xf numFmtId="3" fontId="9" fillId="0" borderId="1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right"/>
    </xf>
    <xf numFmtId="4" fontId="9" fillId="4" borderId="6" xfId="0" applyNumberFormat="1" applyFont="1" applyFill="1" applyBorder="1"/>
    <xf numFmtId="3" fontId="10" fillId="0" borderId="1" xfId="0" applyNumberFormat="1" applyFont="1" applyBorder="1"/>
    <xf numFmtId="3" fontId="10" fillId="0" borderId="6" xfId="0" applyNumberFormat="1" applyFont="1" applyBorder="1"/>
    <xf numFmtId="3" fontId="10" fillId="0" borderId="8" xfId="0" applyNumberFormat="1" applyFont="1" applyBorder="1"/>
    <xf numFmtId="3" fontId="10" fillId="0" borderId="7" xfId="0" applyNumberFormat="1" applyFont="1" applyBorder="1"/>
    <xf numFmtId="3" fontId="10" fillId="0" borderId="5" xfId="0" applyNumberFormat="1" applyFont="1" applyBorder="1"/>
    <xf numFmtId="0" fontId="10" fillId="0" borderId="1" xfId="0" applyFont="1" applyBorder="1" applyAlignment="1">
      <alignment horizontal="center"/>
    </xf>
    <xf numFmtId="0" fontId="7" fillId="3" borderId="0" xfId="1" applyFont="1" applyFill="1" applyAlignment="1">
      <alignment horizontal="left" vertical="center"/>
    </xf>
    <xf numFmtId="0" fontId="8" fillId="3" borderId="9" xfId="1" applyFont="1" applyFill="1" applyBorder="1" applyAlignment="1">
      <alignment horizontal="left" vertical="center"/>
    </xf>
    <xf numFmtId="3" fontId="4" fillId="0" borderId="0" xfId="0" applyNumberFormat="1" applyFont="1" applyFill="1" applyBorder="1" applyAlignment="1">
      <alignment horizontal="left" vertical="center"/>
    </xf>
  </cellXfs>
  <cellStyles count="2">
    <cellStyle name="Įprastas" xfId="0" builtinId="0"/>
    <cellStyle name="Įprastas 3" xfId="1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66"/>
  <sheetViews>
    <sheetView tabSelected="1" zoomScale="81" zoomScaleNormal="81" workbookViewId="0">
      <selection activeCell="H15" sqref="H15"/>
    </sheetView>
  </sheetViews>
  <sheetFormatPr defaultRowHeight="15" x14ac:dyDescent="0.25"/>
  <cols>
    <col min="1" max="1" width="12.7109375" bestFit="1" customWidth="1"/>
    <col min="2" max="2" width="7.5703125" bestFit="1" customWidth="1"/>
    <col min="3" max="3" width="14.5703125" bestFit="1" customWidth="1"/>
    <col min="4" max="4" width="12.85546875" bestFit="1" customWidth="1"/>
    <col min="5" max="5" width="10.140625" bestFit="1" customWidth="1"/>
    <col min="6" max="6" width="15" bestFit="1" customWidth="1"/>
    <col min="7" max="7" width="10.85546875" bestFit="1" customWidth="1"/>
    <col min="8" max="8" width="16.42578125" bestFit="1" customWidth="1"/>
    <col min="9" max="9" width="16" bestFit="1" customWidth="1"/>
    <col min="10" max="10" width="17.140625" customWidth="1"/>
    <col min="11" max="11" width="16.85546875" customWidth="1"/>
    <col min="12" max="12" width="29.28515625" customWidth="1"/>
    <col min="13" max="13" width="28.140625" customWidth="1"/>
    <col min="14" max="14" width="24.85546875" customWidth="1"/>
    <col min="15" max="15" width="27.140625" customWidth="1"/>
    <col min="16" max="16" width="34.28515625" customWidth="1"/>
    <col min="17" max="17" width="35.140625" customWidth="1"/>
    <col min="18" max="18" width="28.42578125" customWidth="1"/>
    <col min="19" max="19" width="54.7109375" customWidth="1"/>
  </cols>
  <sheetData>
    <row r="1" spans="1:29" x14ac:dyDescent="0.25">
      <c r="A1" s="38" t="s">
        <v>90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29" ht="15.75" thickBot="1" x14ac:dyDescent="0.3">
      <c r="A2" s="39" t="s">
        <v>92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</row>
    <row r="3" spans="1:29" s="1" customFormat="1" ht="218.25" customHeight="1" thickBot="1" x14ac:dyDescent="0.3">
      <c r="A3" s="6" t="s">
        <v>69</v>
      </c>
      <c r="B3" s="7" t="s">
        <v>70</v>
      </c>
      <c r="C3" s="6" t="s">
        <v>71</v>
      </c>
      <c r="D3" s="7" t="s">
        <v>72</v>
      </c>
      <c r="E3" s="7" t="s">
        <v>73</v>
      </c>
      <c r="F3" s="7" t="s">
        <v>74</v>
      </c>
      <c r="G3" s="6" t="s">
        <v>89</v>
      </c>
      <c r="H3" s="6" t="s">
        <v>75</v>
      </c>
      <c r="I3" s="6" t="s">
        <v>77</v>
      </c>
      <c r="J3" s="8" t="s">
        <v>79</v>
      </c>
      <c r="K3" s="6" t="s">
        <v>80</v>
      </c>
      <c r="L3" s="8" t="s">
        <v>81</v>
      </c>
      <c r="M3" s="6" t="s">
        <v>82</v>
      </c>
      <c r="N3" s="8" t="s">
        <v>88</v>
      </c>
      <c r="O3" s="6" t="s">
        <v>87</v>
      </c>
      <c r="P3" s="8" t="s">
        <v>83</v>
      </c>
      <c r="Q3" s="6" t="s">
        <v>84</v>
      </c>
      <c r="R3" s="8" t="s">
        <v>85</v>
      </c>
      <c r="S3" s="8" t="s">
        <v>86</v>
      </c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ht="15.75" x14ac:dyDescent="0.3">
      <c r="A4" s="9" t="s">
        <v>0</v>
      </c>
      <c r="B4" s="10">
        <v>11</v>
      </c>
      <c r="C4" s="9" t="s">
        <v>1</v>
      </c>
      <c r="D4" s="10">
        <v>5408</v>
      </c>
      <c r="E4" s="10">
        <v>4944</v>
      </c>
      <c r="F4" s="10">
        <v>77231380.459999993</v>
      </c>
      <c r="G4" s="11">
        <v>669.82352000000003</v>
      </c>
      <c r="H4" s="11">
        <v>288245.96999999997</v>
      </c>
      <c r="I4" s="12">
        <v>218806.41</v>
      </c>
      <c r="J4" s="13">
        <v>0</v>
      </c>
      <c r="K4" s="11">
        <v>0</v>
      </c>
      <c r="L4" s="13">
        <v>0</v>
      </c>
      <c r="M4" s="11">
        <v>0</v>
      </c>
      <c r="N4" s="13">
        <v>0</v>
      </c>
      <c r="O4" s="11">
        <v>0</v>
      </c>
      <c r="P4" s="13">
        <v>69372.479999999996</v>
      </c>
      <c r="Q4" s="11">
        <v>115.286</v>
      </c>
      <c r="R4" s="13">
        <v>0</v>
      </c>
      <c r="S4" s="14">
        <v>67.08</v>
      </c>
      <c r="T4" s="5"/>
    </row>
    <row r="5" spans="1:29" ht="15.75" x14ac:dyDescent="0.3">
      <c r="A5" s="15" t="s">
        <v>0</v>
      </c>
      <c r="B5" s="16">
        <v>15</v>
      </c>
      <c r="C5" s="15" t="s">
        <v>2</v>
      </c>
      <c r="D5" s="16">
        <v>9034</v>
      </c>
      <c r="E5" s="16">
        <v>14814</v>
      </c>
      <c r="F5" s="16">
        <v>90308787.689999998</v>
      </c>
      <c r="G5" s="17">
        <v>9830.7117500000004</v>
      </c>
      <c r="H5" s="17">
        <v>231082.09</v>
      </c>
      <c r="I5" s="18">
        <v>168270.86</v>
      </c>
      <c r="J5" s="19">
        <v>137.21</v>
      </c>
      <c r="K5" s="17">
        <v>39.689509999999999</v>
      </c>
      <c r="L5" s="19">
        <v>0</v>
      </c>
      <c r="M5" s="17">
        <v>0</v>
      </c>
      <c r="N5" s="19">
        <v>0</v>
      </c>
      <c r="O5" s="17">
        <v>0</v>
      </c>
      <c r="P5" s="19">
        <v>61151.93</v>
      </c>
      <c r="Q5" s="17">
        <v>1783.51757</v>
      </c>
      <c r="R5" s="19">
        <v>0</v>
      </c>
      <c r="S5" s="20">
        <v>1522.09</v>
      </c>
      <c r="T5" s="5"/>
    </row>
    <row r="6" spans="1:29" ht="15.75" x14ac:dyDescent="0.3">
      <c r="A6" s="15" t="s">
        <v>0</v>
      </c>
      <c r="B6" s="16">
        <v>33</v>
      </c>
      <c r="C6" s="15" t="s">
        <v>3</v>
      </c>
      <c r="D6" s="16">
        <v>27420</v>
      </c>
      <c r="E6" s="16">
        <v>53599</v>
      </c>
      <c r="F6" s="16">
        <v>81444101.959999993</v>
      </c>
      <c r="G6" s="17">
        <v>80668.262669999996</v>
      </c>
      <c r="H6" s="17">
        <v>910665.34</v>
      </c>
      <c r="I6" s="18">
        <v>759486.86</v>
      </c>
      <c r="J6" s="19">
        <v>2035.15</v>
      </c>
      <c r="K6" s="17">
        <v>296.07436999999999</v>
      </c>
      <c r="L6" s="19">
        <v>0</v>
      </c>
      <c r="M6" s="17">
        <v>0</v>
      </c>
      <c r="N6" s="19">
        <v>47.04</v>
      </c>
      <c r="O6" s="17">
        <v>0.18</v>
      </c>
      <c r="P6" s="19">
        <v>147522.93</v>
      </c>
      <c r="Q6" s="17">
        <v>5805.2107699999997</v>
      </c>
      <c r="R6" s="19">
        <v>0</v>
      </c>
      <c r="S6" s="20">
        <v>1573.36</v>
      </c>
      <c r="T6" s="5"/>
    </row>
    <row r="7" spans="1:29" ht="15.75" x14ac:dyDescent="0.3">
      <c r="A7" s="15" t="s">
        <v>0</v>
      </c>
      <c r="B7" s="16">
        <v>38</v>
      </c>
      <c r="C7" s="15" t="s">
        <v>4</v>
      </c>
      <c r="D7" s="16">
        <v>20572</v>
      </c>
      <c r="E7" s="16">
        <v>42223</v>
      </c>
      <c r="F7" s="16">
        <v>33498351.239999998</v>
      </c>
      <c r="G7" s="17">
        <v>43167.052759999999</v>
      </c>
      <c r="H7" s="17">
        <v>233460.58</v>
      </c>
      <c r="I7" s="18">
        <v>168046.06</v>
      </c>
      <c r="J7" s="19">
        <v>510.86</v>
      </c>
      <c r="K7" s="17">
        <v>129.28030000000001</v>
      </c>
      <c r="L7" s="19">
        <v>0</v>
      </c>
      <c r="M7" s="17">
        <v>0</v>
      </c>
      <c r="N7" s="19">
        <v>0</v>
      </c>
      <c r="O7" s="17">
        <v>0</v>
      </c>
      <c r="P7" s="19">
        <v>61248.7</v>
      </c>
      <c r="Q7" s="17">
        <v>8858.5045200000004</v>
      </c>
      <c r="R7" s="19">
        <v>0</v>
      </c>
      <c r="S7" s="20">
        <v>3654.96</v>
      </c>
      <c r="T7" s="5"/>
    </row>
    <row r="8" spans="1:29" ht="15.75" x14ac:dyDescent="0.3">
      <c r="A8" s="15" t="s">
        <v>0</v>
      </c>
      <c r="B8" s="16">
        <v>59</v>
      </c>
      <c r="C8" s="15" t="s">
        <v>5</v>
      </c>
      <c r="D8" s="16">
        <v>17474</v>
      </c>
      <c r="E8" s="16">
        <v>39589</v>
      </c>
      <c r="F8" s="16">
        <v>30391611.460000001</v>
      </c>
      <c r="G8" s="17">
        <v>60246.291340000003</v>
      </c>
      <c r="H8" s="17">
        <v>480306.67</v>
      </c>
      <c r="I8" s="18">
        <v>336231.16</v>
      </c>
      <c r="J8" s="19">
        <v>1194.79</v>
      </c>
      <c r="K8" s="17">
        <v>249.03801999999999</v>
      </c>
      <c r="L8" s="19">
        <v>19489.259999999998</v>
      </c>
      <c r="M8" s="17">
        <v>2710.6374799999999</v>
      </c>
      <c r="N8" s="19">
        <v>2926.09</v>
      </c>
      <c r="O8" s="17">
        <v>203.53035</v>
      </c>
      <c r="P8" s="19">
        <v>119130.44</v>
      </c>
      <c r="Q8" s="17">
        <v>9701.3425499999994</v>
      </c>
      <c r="R8" s="19">
        <v>0</v>
      </c>
      <c r="S8" s="20">
        <v>1334.93</v>
      </c>
      <c r="T8" s="5"/>
    </row>
    <row r="9" spans="1:29" ht="15.75" x14ac:dyDescent="0.3">
      <c r="A9" s="15" t="s">
        <v>6</v>
      </c>
      <c r="B9" s="16">
        <v>12</v>
      </c>
      <c r="C9" s="15" t="s">
        <v>7</v>
      </c>
      <c r="D9" s="16">
        <v>2423</v>
      </c>
      <c r="E9" s="16">
        <v>3961</v>
      </c>
      <c r="F9" s="16">
        <v>14512145.18</v>
      </c>
      <c r="G9" s="17">
        <v>4450.94776</v>
      </c>
      <c r="H9" s="17">
        <v>76355.87</v>
      </c>
      <c r="I9" s="18">
        <v>40982.559999999998</v>
      </c>
      <c r="J9" s="19">
        <v>105.28</v>
      </c>
      <c r="K9" s="17">
        <v>17.681139999999999</v>
      </c>
      <c r="L9" s="19">
        <v>0</v>
      </c>
      <c r="M9" s="17">
        <v>0</v>
      </c>
      <c r="N9" s="19">
        <v>0</v>
      </c>
      <c r="O9" s="17">
        <v>0</v>
      </c>
      <c r="P9" s="19">
        <v>19346.79</v>
      </c>
      <c r="Q9" s="17">
        <v>856.82257000000004</v>
      </c>
      <c r="R9" s="19">
        <v>15626.49</v>
      </c>
      <c r="S9" s="20">
        <v>294.75</v>
      </c>
      <c r="T9" s="5"/>
    </row>
    <row r="10" spans="1:29" ht="15.75" x14ac:dyDescent="0.3">
      <c r="A10" s="15" t="s">
        <v>6</v>
      </c>
      <c r="B10" s="16">
        <v>19</v>
      </c>
      <c r="C10" s="15" t="s">
        <v>8</v>
      </c>
      <c r="D10" s="16">
        <v>43814</v>
      </c>
      <c r="E10" s="16">
        <v>33884</v>
      </c>
      <c r="F10" s="16">
        <v>826777590.13999999</v>
      </c>
      <c r="G10" s="17">
        <v>3922.5066999999999</v>
      </c>
      <c r="H10" s="17">
        <v>2238177.2599999998</v>
      </c>
      <c r="I10" s="18">
        <v>1722411.53</v>
      </c>
      <c r="J10" s="19">
        <v>35.54</v>
      </c>
      <c r="K10" s="17">
        <v>4.391</v>
      </c>
      <c r="L10" s="19">
        <v>0</v>
      </c>
      <c r="M10" s="17">
        <v>0</v>
      </c>
      <c r="N10" s="19">
        <v>54.57</v>
      </c>
      <c r="O10" s="17">
        <v>0.1285</v>
      </c>
      <c r="P10" s="19">
        <v>513505.67</v>
      </c>
      <c r="Q10" s="17">
        <v>647.5924</v>
      </c>
      <c r="R10" s="19">
        <v>0</v>
      </c>
      <c r="S10" s="20">
        <v>2169.9499999999998</v>
      </c>
      <c r="T10" s="5"/>
    </row>
    <row r="11" spans="1:29" ht="15.75" x14ac:dyDescent="0.3">
      <c r="A11" s="15" t="s">
        <v>6</v>
      </c>
      <c r="B11" s="16">
        <v>46</v>
      </c>
      <c r="C11" s="15" t="s">
        <v>9</v>
      </c>
      <c r="D11" s="16">
        <v>16972</v>
      </c>
      <c r="E11" s="16">
        <v>28710</v>
      </c>
      <c r="F11" s="16">
        <v>78984456.599999994</v>
      </c>
      <c r="G11" s="17">
        <v>35433.548029999998</v>
      </c>
      <c r="H11" s="17">
        <v>711440.55</v>
      </c>
      <c r="I11" s="18">
        <v>542641.15</v>
      </c>
      <c r="J11" s="19">
        <v>663.42</v>
      </c>
      <c r="K11" s="17">
        <v>54.517099999999999</v>
      </c>
      <c r="L11" s="19">
        <v>0</v>
      </c>
      <c r="M11" s="17">
        <v>0</v>
      </c>
      <c r="N11" s="19">
        <v>0</v>
      </c>
      <c r="O11" s="17">
        <v>0</v>
      </c>
      <c r="P11" s="19">
        <v>167518.22</v>
      </c>
      <c r="Q11" s="17">
        <v>5459.4257399999997</v>
      </c>
      <c r="R11" s="19">
        <v>0</v>
      </c>
      <c r="S11" s="20">
        <v>617.76</v>
      </c>
      <c r="T11" s="5"/>
    </row>
    <row r="12" spans="1:29" ht="15.75" x14ac:dyDescent="0.3">
      <c r="A12" s="15" t="s">
        <v>6</v>
      </c>
      <c r="B12" s="16">
        <v>49</v>
      </c>
      <c r="C12" s="15" t="s">
        <v>10</v>
      </c>
      <c r="D12" s="16">
        <v>19104</v>
      </c>
      <c r="E12" s="16">
        <v>34274</v>
      </c>
      <c r="F12" s="16">
        <v>80476662.450000003</v>
      </c>
      <c r="G12" s="17">
        <v>52317.755790000003</v>
      </c>
      <c r="H12" s="17">
        <v>427132.59</v>
      </c>
      <c r="I12" s="18">
        <v>324528.02</v>
      </c>
      <c r="J12" s="19">
        <v>740.13</v>
      </c>
      <c r="K12" s="17">
        <v>139.99743000000001</v>
      </c>
      <c r="L12" s="19">
        <v>0</v>
      </c>
      <c r="M12" s="17">
        <v>0</v>
      </c>
      <c r="N12" s="19">
        <v>0</v>
      </c>
      <c r="O12" s="17">
        <v>0</v>
      </c>
      <c r="P12" s="19">
        <v>99312.82</v>
      </c>
      <c r="Q12" s="17">
        <v>8918.6635000000006</v>
      </c>
      <c r="R12" s="19">
        <v>0</v>
      </c>
      <c r="S12" s="20">
        <v>2551.62</v>
      </c>
      <c r="T12" s="5"/>
    </row>
    <row r="13" spans="1:29" ht="15.75" x14ac:dyDescent="0.3">
      <c r="A13" s="15" t="s">
        <v>6</v>
      </c>
      <c r="B13" s="16">
        <v>52</v>
      </c>
      <c r="C13" s="15" t="s">
        <v>11</v>
      </c>
      <c r="D13" s="16">
        <v>65894</v>
      </c>
      <c r="E13" s="16">
        <v>89781</v>
      </c>
      <c r="F13" s="16">
        <v>570194206.57000005</v>
      </c>
      <c r="G13" s="17">
        <v>71145.090490000002</v>
      </c>
      <c r="H13" s="17">
        <v>1882082.33</v>
      </c>
      <c r="I13" s="18">
        <v>1371580.3</v>
      </c>
      <c r="J13" s="19">
        <v>1447.08</v>
      </c>
      <c r="K13" s="17">
        <v>142.05753000000001</v>
      </c>
      <c r="L13" s="19">
        <v>0</v>
      </c>
      <c r="M13" s="17">
        <v>0</v>
      </c>
      <c r="N13" s="19">
        <v>246.28</v>
      </c>
      <c r="O13" s="17">
        <v>1.2764899999999999</v>
      </c>
      <c r="P13" s="19">
        <v>505198.07</v>
      </c>
      <c r="Q13" s="17">
        <v>13202.39169</v>
      </c>
      <c r="R13" s="19">
        <v>0</v>
      </c>
      <c r="S13" s="20">
        <v>3610.6</v>
      </c>
      <c r="T13" s="5"/>
    </row>
    <row r="14" spans="1:29" ht="15.75" x14ac:dyDescent="0.3">
      <c r="A14" s="15" t="s">
        <v>6</v>
      </c>
      <c r="B14" s="16">
        <v>53</v>
      </c>
      <c r="C14" s="15" t="s">
        <v>12</v>
      </c>
      <c r="D14" s="16">
        <v>22030</v>
      </c>
      <c r="E14" s="16">
        <v>48544</v>
      </c>
      <c r="F14" s="16">
        <v>142939868.91</v>
      </c>
      <c r="G14" s="17">
        <v>93268.694759999998</v>
      </c>
      <c r="H14" s="17">
        <v>1341279.99</v>
      </c>
      <c r="I14" s="18">
        <v>1113665.48</v>
      </c>
      <c r="J14" s="19">
        <v>977.18</v>
      </c>
      <c r="K14" s="17">
        <v>78.474590000000006</v>
      </c>
      <c r="L14" s="19">
        <v>0</v>
      </c>
      <c r="M14" s="17">
        <v>0</v>
      </c>
      <c r="N14" s="19">
        <v>0</v>
      </c>
      <c r="O14" s="17">
        <v>0</v>
      </c>
      <c r="P14" s="19">
        <v>225257.28</v>
      </c>
      <c r="Q14" s="17">
        <v>11606.372359999999</v>
      </c>
      <c r="R14" s="19">
        <v>0</v>
      </c>
      <c r="S14" s="20">
        <v>1380.05</v>
      </c>
      <c r="T14" s="5"/>
    </row>
    <row r="15" spans="1:29" ht="15.75" x14ac:dyDescent="0.3">
      <c r="A15" s="15" t="s">
        <v>6</v>
      </c>
      <c r="B15" s="16">
        <v>69</v>
      </c>
      <c r="C15" s="15" t="s">
        <v>13</v>
      </c>
      <c r="D15" s="16">
        <v>19448</v>
      </c>
      <c r="E15" s="16">
        <v>35858</v>
      </c>
      <c r="F15" s="16">
        <v>66726185.369999997</v>
      </c>
      <c r="G15" s="17">
        <v>59269.45923</v>
      </c>
      <c r="H15" s="17">
        <v>591566.92000000004</v>
      </c>
      <c r="I15" s="18">
        <v>514238.22</v>
      </c>
      <c r="J15" s="19">
        <v>1162.9000000000001</v>
      </c>
      <c r="K15" s="17">
        <v>157.26241999999999</v>
      </c>
      <c r="L15" s="19">
        <v>0</v>
      </c>
      <c r="M15" s="17">
        <v>0</v>
      </c>
      <c r="N15" s="19">
        <v>0</v>
      </c>
      <c r="O15" s="17">
        <v>0</v>
      </c>
      <c r="P15" s="19">
        <v>75145.3</v>
      </c>
      <c r="Q15" s="17">
        <v>3828.8754600000002</v>
      </c>
      <c r="R15" s="19">
        <v>0</v>
      </c>
      <c r="S15" s="20">
        <v>1020.5</v>
      </c>
      <c r="T15" s="5"/>
    </row>
    <row r="16" spans="1:29" ht="15.75" x14ac:dyDescent="0.3">
      <c r="A16" s="15" t="s">
        <v>6</v>
      </c>
      <c r="B16" s="16">
        <v>72</v>
      </c>
      <c r="C16" s="15" t="s">
        <v>14</v>
      </c>
      <c r="D16" s="16">
        <v>18376</v>
      </c>
      <c r="E16" s="16">
        <v>47339</v>
      </c>
      <c r="F16" s="16">
        <v>89501377.290000007</v>
      </c>
      <c r="G16" s="17">
        <v>94712.706869999995</v>
      </c>
      <c r="H16" s="17">
        <v>1253765.1499999999</v>
      </c>
      <c r="I16" s="18">
        <v>848237.76</v>
      </c>
      <c r="J16" s="19">
        <v>2419.6</v>
      </c>
      <c r="K16" s="17">
        <v>208.82607999999999</v>
      </c>
      <c r="L16" s="19">
        <v>0</v>
      </c>
      <c r="M16" s="17">
        <v>0</v>
      </c>
      <c r="N16" s="19">
        <v>2657.71</v>
      </c>
      <c r="O16" s="17">
        <v>121.74933</v>
      </c>
      <c r="P16" s="19">
        <v>139621.09</v>
      </c>
      <c r="Q16" s="17">
        <v>7620.0144700000001</v>
      </c>
      <c r="R16" s="19">
        <v>259596.35</v>
      </c>
      <c r="S16" s="20">
        <v>1232.6400000000001</v>
      </c>
      <c r="T16" s="5"/>
    </row>
    <row r="17" spans="1:20" ht="15.75" x14ac:dyDescent="0.3">
      <c r="A17" s="15" t="s">
        <v>15</v>
      </c>
      <c r="B17" s="16">
        <v>21</v>
      </c>
      <c r="C17" s="15" t="s">
        <v>16</v>
      </c>
      <c r="D17" s="16">
        <v>10848</v>
      </c>
      <c r="E17" s="16">
        <v>6610</v>
      </c>
      <c r="F17" s="16">
        <v>260870415.47999999</v>
      </c>
      <c r="G17" s="17">
        <v>930.48841000000004</v>
      </c>
      <c r="H17" s="17">
        <v>368262.69</v>
      </c>
      <c r="I17" s="18">
        <v>300923.62</v>
      </c>
      <c r="J17" s="19">
        <v>0</v>
      </c>
      <c r="K17" s="17">
        <v>0</v>
      </c>
      <c r="L17" s="19">
        <v>0</v>
      </c>
      <c r="M17" s="17">
        <v>0</v>
      </c>
      <c r="N17" s="19">
        <v>0</v>
      </c>
      <c r="O17" s="17">
        <v>0</v>
      </c>
      <c r="P17" s="19">
        <v>66419.87</v>
      </c>
      <c r="Q17" s="17">
        <v>111.15433</v>
      </c>
      <c r="R17" s="19">
        <v>0</v>
      </c>
      <c r="S17" s="20">
        <v>919.2</v>
      </c>
      <c r="T17" s="5"/>
    </row>
    <row r="18" spans="1:20" s="26" customFormat="1" ht="15.75" x14ac:dyDescent="0.3">
      <c r="A18" s="15" t="s">
        <v>15</v>
      </c>
      <c r="B18" s="16">
        <v>23</v>
      </c>
      <c r="C18" s="15" t="s">
        <v>17</v>
      </c>
      <c r="D18" s="21"/>
      <c r="E18" s="21"/>
      <c r="F18" s="21"/>
      <c r="G18" s="15"/>
      <c r="H18" s="15"/>
      <c r="I18" s="22"/>
      <c r="J18" s="23"/>
      <c r="K18" s="15"/>
      <c r="L18" s="23"/>
      <c r="M18" s="15"/>
      <c r="N18" s="23"/>
      <c r="O18" s="15"/>
      <c r="P18" s="23"/>
      <c r="Q18" s="15"/>
      <c r="R18" s="23"/>
      <c r="S18" s="31"/>
      <c r="T18" s="25"/>
    </row>
    <row r="19" spans="1:20" s="26" customFormat="1" ht="15.75" x14ac:dyDescent="0.3">
      <c r="A19" s="27" t="s">
        <v>15</v>
      </c>
      <c r="B19" s="28">
        <v>25</v>
      </c>
      <c r="C19" s="27" t="s">
        <v>18</v>
      </c>
      <c r="D19" s="28">
        <v>9424</v>
      </c>
      <c r="E19" s="28">
        <v>6928</v>
      </c>
      <c r="F19" s="28">
        <v>321592255.63999999</v>
      </c>
      <c r="G19" s="29">
        <v>1576.41661</v>
      </c>
      <c r="H19" s="29">
        <v>1013481.66</v>
      </c>
      <c r="I19" s="30">
        <v>833736.14</v>
      </c>
      <c r="J19" s="19">
        <v>0</v>
      </c>
      <c r="K19" s="29">
        <v>0</v>
      </c>
      <c r="L19" s="19">
        <v>0</v>
      </c>
      <c r="M19" s="29">
        <v>0</v>
      </c>
      <c r="N19" s="19">
        <v>235.58</v>
      </c>
      <c r="O19" s="29">
        <v>0.1721</v>
      </c>
      <c r="P19" s="19">
        <v>179174.54</v>
      </c>
      <c r="Q19" s="29">
        <v>103.33991</v>
      </c>
      <c r="R19" s="19">
        <v>0</v>
      </c>
      <c r="S19" s="20">
        <v>335.4</v>
      </c>
      <c r="T19" s="25"/>
    </row>
    <row r="20" spans="1:20" ht="15.75" x14ac:dyDescent="0.3">
      <c r="A20" s="15" t="s">
        <v>15</v>
      </c>
      <c r="B20" s="16">
        <v>55</v>
      </c>
      <c r="C20" s="15" t="s">
        <v>19</v>
      </c>
      <c r="D20" s="16">
        <v>48854</v>
      </c>
      <c r="E20" s="16">
        <v>78243</v>
      </c>
      <c r="F20" s="16">
        <v>555584709.37</v>
      </c>
      <c r="G20" s="17">
        <v>68562.188739999998</v>
      </c>
      <c r="H20" s="17">
        <v>773284.29</v>
      </c>
      <c r="I20" s="18">
        <v>555123.55000000005</v>
      </c>
      <c r="J20" s="19">
        <v>872.91</v>
      </c>
      <c r="K20" s="17">
        <v>221.61666</v>
      </c>
      <c r="L20" s="19">
        <v>0</v>
      </c>
      <c r="M20" s="17">
        <v>0</v>
      </c>
      <c r="N20" s="19">
        <v>0</v>
      </c>
      <c r="O20" s="17">
        <v>0</v>
      </c>
      <c r="P20" s="19">
        <v>181825</v>
      </c>
      <c r="Q20" s="17">
        <v>11179.4845</v>
      </c>
      <c r="R20" s="19">
        <v>27666.07</v>
      </c>
      <c r="S20" s="20">
        <v>7796.76</v>
      </c>
      <c r="T20" s="5"/>
    </row>
    <row r="21" spans="1:20" ht="15.75" x14ac:dyDescent="0.3">
      <c r="A21" s="15" t="s">
        <v>15</v>
      </c>
      <c r="B21" s="16">
        <v>56</v>
      </c>
      <c r="C21" s="15" t="s">
        <v>20</v>
      </c>
      <c r="D21" s="16">
        <v>21232</v>
      </c>
      <c r="E21" s="16">
        <v>39653</v>
      </c>
      <c r="F21" s="16">
        <v>177957820.99000001</v>
      </c>
      <c r="G21" s="17">
        <v>51367.372499999998</v>
      </c>
      <c r="H21" s="17">
        <v>710896.35</v>
      </c>
      <c r="I21" s="18">
        <v>599578.51</v>
      </c>
      <c r="J21" s="19">
        <v>654.36</v>
      </c>
      <c r="K21" s="17">
        <v>119.04582000000001</v>
      </c>
      <c r="L21" s="19">
        <v>0</v>
      </c>
      <c r="M21" s="17">
        <v>0</v>
      </c>
      <c r="N21" s="19">
        <v>0</v>
      </c>
      <c r="O21" s="17">
        <v>0</v>
      </c>
      <c r="P21" s="19">
        <v>108072.55</v>
      </c>
      <c r="Q21" s="17">
        <v>3245.6824700000002</v>
      </c>
      <c r="R21" s="19">
        <v>0</v>
      </c>
      <c r="S21" s="20">
        <v>2590.9299999999998</v>
      </c>
      <c r="T21" s="5"/>
    </row>
    <row r="22" spans="1:20" ht="15.75" x14ac:dyDescent="0.3">
      <c r="A22" s="15" t="s">
        <v>15</v>
      </c>
      <c r="B22" s="16">
        <v>75</v>
      </c>
      <c r="C22" s="15" t="s">
        <v>21</v>
      </c>
      <c r="D22" s="16">
        <v>10746</v>
      </c>
      <c r="E22" s="16">
        <v>28447</v>
      </c>
      <c r="F22" s="16">
        <v>49304747.890000001</v>
      </c>
      <c r="G22" s="17">
        <v>59530.904779999997</v>
      </c>
      <c r="H22" s="17">
        <v>387311.96</v>
      </c>
      <c r="I22" s="18">
        <v>337112.18</v>
      </c>
      <c r="J22" s="19">
        <v>448.1</v>
      </c>
      <c r="K22" s="17">
        <v>82.112080000000006</v>
      </c>
      <c r="L22" s="19">
        <v>0</v>
      </c>
      <c r="M22" s="17">
        <v>0</v>
      </c>
      <c r="N22" s="19">
        <v>0</v>
      </c>
      <c r="O22" s="17">
        <v>0</v>
      </c>
      <c r="P22" s="19">
        <v>48665.06</v>
      </c>
      <c r="Q22" s="17">
        <v>4583.8055999999997</v>
      </c>
      <c r="R22" s="19">
        <v>0</v>
      </c>
      <c r="S22" s="20">
        <v>1086.6199999999999</v>
      </c>
      <c r="T22" s="5"/>
    </row>
    <row r="23" spans="1:20" ht="15.75" x14ac:dyDescent="0.3">
      <c r="A23" s="15" t="s">
        <v>15</v>
      </c>
      <c r="B23" s="16">
        <v>88</v>
      </c>
      <c r="C23" s="15" t="s">
        <v>22</v>
      </c>
      <c r="D23" s="16">
        <v>16169</v>
      </c>
      <c r="E23" s="16">
        <v>37698</v>
      </c>
      <c r="F23" s="16">
        <v>73653290.349999994</v>
      </c>
      <c r="G23" s="17">
        <v>67445.919410000002</v>
      </c>
      <c r="H23" s="17">
        <v>593892.04</v>
      </c>
      <c r="I23" s="18">
        <v>501848.12</v>
      </c>
      <c r="J23" s="19">
        <v>1087.77</v>
      </c>
      <c r="K23" s="17">
        <v>205.37302</v>
      </c>
      <c r="L23" s="19">
        <v>0</v>
      </c>
      <c r="M23" s="17">
        <v>0</v>
      </c>
      <c r="N23" s="19">
        <v>0</v>
      </c>
      <c r="O23" s="17">
        <v>0</v>
      </c>
      <c r="P23" s="19">
        <v>89958.16</v>
      </c>
      <c r="Q23" s="17">
        <v>3327.46342</v>
      </c>
      <c r="R23" s="19">
        <v>0</v>
      </c>
      <c r="S23" s="20">
        <v>997.99</v>
      </c>
      <c r="T23" s="5"/>
    </row>
    <row r="24" spans="1:20" ht="15.75" x14ac:dyDescent="0.3">
      <c r="A24" s="15" t="s">
        <v>23</v>
      </c>
      <c r="B24" s="16">
        <v>18</v>
      </c>
      <c r="C24" s="15" t="s">
        <v>23</v>
      </c>
      <c r="D24" s="16">
        <v>20002</v>
      </c>
      <c r="E24" s="16">
        <v>36951</v>
      </c>
      <c r="F24" s="16">
        <v>148512901.66999999</v>
      </c>
      <c r="G24" s="17">
        <v>47053.275260000002</v>
      </c>
      <c r="H24" s="17">
        <v>984497.9</v>
      </c>
      <c r="I24" s="18">
        <v>804426.97</v>
      </c>
      <c r="J24" s="19">
        <v>1553.94</v>
      </c>
      <c r="K24" s="17">
        <v>118.27758</v>
      </c>
      <c r="L24" s="19">
        <v>0</v>
      </c>
      <c r="M24" s="17">
        <v>0</v>
      </c>
      <c r="N24" s="19">
        <v>0</v>
      </c>
      <c r="O24" s="17">
        <v>0</v>
      </c>
      <c r="P24" s="19">
        <v>176874.11</v>
      </c>
      <c r="Q24" s="17">
        <v>3379.9270499999998</v>
      </c>
      <c r="R24" s="19">
        <v>0</v>
      </c>
      <c r="S24" s="20">
        <v>1642.88</v>
      </c>
      <c r="T24" s="5"/>
    </row>
    <row r="25" spans="1:20" ht="15.75" x14ac:dyDescent="0.3">
      <c r="A25" s="15" t="s">
        <v>23</v>
      </c>
      <c r="B25" s="16">
        <v>39</v>
      </c>
      <c r="C25" s="15" t="s">
        <v>24</v>
      </c>
      <c r="D25" s="16">
        <v>17248</v>
      </c>
      <c r="E25" s="16">
        <v>40433</v>
      </c>
      <c r="F25" s="16">
        <v>86467279.159999996</v>
      </c>
      <c r="G25" s="17">
        <v>87849.572920000006</v>
      </c>
      <c r="H25" s="17">
        <v>1017776.47</v>
      </c>
      <c r="I25" s="18">
        <v>934571.21</v>
      </c>
      <c r="J25" s="19">
        <v>1400.26</v>
      </c>
      <c r="K25" s="17">
        <v>139.8886</v>
      </c>
      <c r="L25" s="19">
        <v>0</v>
      </c>
      <c r="M25" s="17">
        <v>0</v>
      </c>
      <c r="N25" s="19">
        <v>0</v>
      </c>
      <c r="O25" s="17">
        <v>0</v>
      </c>
      <c r="P25" s="19">
        <v>80023.61</v>
      </c>
      <c r="Q25" s="17">
        <v>3438.7840900000001</v>
      </c>
      <c r="R25" s="19">
        <v>0</v>
      </c>
      <c r="S25" s="20">
        <v>1781.39</v>
      </c>
      <c r="T25" s="5"/>
    </row>
    <row r="26" spans="1:20" ht="15.75" x14ac:dyDescent="0.3">
      <c r="A26" s="15" t="s">
        <v>23</v>
      </c>
      <c r="B26" s="16">
        <v>48</v>
      </c>
      <c r="C26" s="15" t="s">
        <v>25</v>
      </c>
      <c r="D26" s="16">
        <v>6189</v>
      </c>
      <c r="E26" s="16">
        <v>13803</v>
      </c>
      <c r="F26" s="16">
        <v>24685909.420000002</v>
      </c>
      <c r="G26" s="17">
        <v>29458.075260000001</v>
      </c>
      <c r="H26" s="17">
        <v>162820.53</v>
      </c>
      <c r="I26" s="18">
        <v>141736.46</v>
      </c>
      <c r="J26" s="19">
        <v>276.89999999999998</v>
      </c>
      <c r="K26" s="17">
        <v>64.042199999999994</v>
      </c>
      <c r="L26" s="19">
        <v>0</v>
      </c>
      <c r="M26" s="17">
        <v>0</v>
      </c>
      <c r="N26" s="19">
        <v>0</v>
      </c>
      <c r="O26" s="17">
        <v>0</v>
      </c>
      <c r="P26" s="19">
        <v>18430.52</v>
      </c>
      <c r="Q26" s="17">
        <v>1331.28162</v>
      </c>
      <c r="R26" s="19">
        <v>1354.82</v>
      </c>
      <c r="S26" s="20">
        <v>1021.83</v>
      </c>
      <c r="T26" s="5"/>
    </row>
    <row r="27" spans="1:20" ht="15.75" x14ac:dyDescent="0.3">
      <c r="A27" s="15" t="s">
        <v>23</v>
      </c>
      <c r="B27" s="16">
        <v>58</v>
      </c>
      <c r="C27" s="15" t="s">
        <v>26</v>
      </c>
      <c r="D27" s="16">
        <v>5706</v>
      </c>
      <c r="E27" s="16">
        <v>10407</v>
      </c>
      <c r="F27" s="16">
        <v>24233040.850000001</v>
      </c>
      <c r="G27" s="17">
        <v>17188.477320000002</v>
      </c>
      <c r="H27" s="17">
        <v>191886.87</v>
      </c>
      <c r="I27" s="18">
        <v>156882.01</v>
      </c>
      <c r="J27" s="19">
        <v>345.81</v>
      </c>
      <c r="K27" s="17">
        <v>60.585079999999998</v>
      </c>
      <c r="L27" s="19">
        <v>0</v>
      </c>
      <c r="M27" s="17">
        <v>0</v>
      </c>
      <c r="N27" s="19">
        <v>0</v>
      </c>
      <c r="O27" s="17">
        <v>0</v>
      </c>
      <c r="P27" s="19">
        <v>33094.949999999997</v>
      </c>
      <c r="Q27" s="17">
        <v>964.24162000000001</v>
      </c>
      <c r="R27" s="19">
        <v>1118.1199999999999</v>
      </c>
      <c r="S27" s="20">
        <v>445.98</v>
      </c>
      <c r="T27" s="5"/>
    </row>
    <row r="28" spans="1:20" ht="15.75" x14ac:dyDescent="0.3">
      <c r="A28" s="15" t="s">
        <v>23</v>
      </c>
      <c r="B28" s="16">
        <v>84</v>
      </c>
      <c r="C28" s="15" t="s">
        <v>27</v>
      </c>
      <c r="D28" s="16">
        <v>16074</v>
      </c>
      <c r="E28" s="16">
        <v>41776</v>
      </c>
      <c r="F28" s="16">
        <v>119576565.67</v>
      </c>
      <c r="G28" s="17">
        <v>88368.306049999999</v>
      </c>
      <c r="H28" s="17">
        <v>1867213.9</v>
      </c>
      <c r="I28" s="18">
        <v>892657.34</v>
      </c>
      <c r="J28" s="19">
        <v>1719.58</v>
      </c>
      <c r="K28" s="17">
        <v>86.114769999999993</v>
      </c>
      <c r="L28" s="19">
        <v>1032.03</v>
      </c>
      <c r="M28" s="17">
        <v>57.041899999999998</v>
      </c>
      <c r="N28" s="19">
        <v>0</v>
      </c>
      <c r="O28" s="17">
        <v>0</v>
      </c>
      <c r="P28" s="19">
        <v>125534.87</v>
      </c>
      <c r="Q28" s="17">
        <v>4218.6706000000004</v>
      </c>
      <c r="R28" s="19">
        <v>844778.14</v>
      </c>
      <c r="S28" s="20">
        <v>1491.94</v>
      </c>
      <c r="T28" s="5"/>
    </row>
    <row r="29" spans="1:20" ht="15.75" x14ac:dyDescent="0.3">
      <c r="A29" s="15" t="s">
        <v>28</v>
      </c>
      <c r="B29" s="16">
        <v>27</v>
      </c>
      <c r="C29" s="15" t="s">
        <v>29</v>
      </c>
      <c r="D29" s="16">
        <v>13925</v>
      </c>
      <c r="E29" s="16">
        <v>12038</v>
      </c>
      <c r="F29" s="16">
        <v>122057317.29000001</v>
      </c>
      <c r="G29" s="17">
        <v>1840.13419</v>
      </c>
      <c r="H29" s="17">
        <v>572269.64</v>
      </c>
      <c r="I29" s="18">
        <v>435217.74</v>
      </c>
      <c r="J29" s="19">
        <v>0</v>
      </c>
      <c r="K29" s="17">
        <v>0</v>
      </c>
      <c r="L29" s="19">
        <v>0</v>
      </c>
      <c r="M29" s="17">
        <v>0</v>
      </c>
      <c r="N29" s="19">
        <v>488.49</v>
      </c>
      <c r="O29" s="17">
        <v>1.2</v>
      </c>
      <c r="P29" s="19">
        <v>136054.71</v>
      </c>
      <c r="Q29" s="17">
        <v>228.03002000000001</v>
      </c>
      <c r="R29" s="19">
        <v>0</v>
      </c>
      <c r="S29" s="20">
        <v>508.7</v>
      </c>
      <c r="T29" s="5"/>
    </row>
    <row r="30" spans="1:20" ht="15.75" x14ac:dyDescent="0.3">
      <c r="A30" s="15" t="s">
        <v>28</v>
      </c>
      <c r="B30" s="16">
        <v>36</v>
      </c>
      <c r="C30" s="15" t="s">
        <v>30</v>
      </c>
      <c r="D30" s="16">
        <v>13765</v>
      </c>
      <c r="E30" s="16">
        <v>33576</v>
      </c>
      <c r="F30" s="16">
        <v>61998178.799999997</v>
      </c>
      <c r="G30" s="17">
        <v>82793.193010000003</v>
      </c>
      <c r="H30" s="17">
        <v>1101472.99</v>
      </c>
      <c r="I30" s="18">
        <v>910671.81</v>
      </c>
      <c r="J30" s="19">
        <v>1835.75</v>
      </c>
      <c r="K30" s="17">
        <v>156.33969999999999</v>
      </c>
      <c r="L30" s="19">
        <v>0</v>
      </c>
      <c r="M30" s="17">
        <v>0</v>
      </c>
      <c r="N30" s="19">
        <v>0</v>
      </c>
      <c r="O30" s="17">
        <v>0</v>
      </c>
      <c r="P30" s="19">
        <v>44245.56</v>
      </c>
      <c r="Q30" s="17">
        <v>828.99156000000005</v>
      </c>
      <c r="R30" s="19">
        <v>143378.78</v>
      </c>
      <c r="S30" s="20">
        <v>1341.09</v>
      </c>
      <c r="T30" s="5"/>
    </row>
    <row r="31" spans="1:20" ht="15.75" x14ac:dyDescent="0.3">
      <c r="A31" s="15" t="s">
        <v>28</v>
      </c>
      <c r="B31" s="16">
        <v>57</v>
      </c>
      <c r="C31" s="15" t="s">
        <v>31</v>
      </c>
      <c r="D31" s="16">
        <v>10742</v>
      </c>
      <c r="E31" s="16">
        <v>28071</v>
      </c>
      <c r="F31" s="16">
        <v>38706669.420000002</v>
      </c>
      <c r="G31" s="17">
        <v>57666.977319999998</v>
      </c>
      <c r="H31" s="17">
        <v>480404.59</v>
      </c>
      <c r="I31" s="18">
        <v>351079.33</v>
      </c>
      <c r="J31" s="19">
        <v>479.83</v>
      </c>
      <c r="K31" s="17">
        <v>76.226900000000001</v>
      </c>
      <c r="L31" s="19">
        <v>583.11</v>
      </c>
      <c r="M31" s="17">
        <v>52.869799999999998</v>
      </c>
      <c r="N31" s="19">
        <v>0</v>
      </c>
      <c r="O31" s="17">
        <v>0</v>
      </c>
      <c r="P31" s="19">
        <v>62431.94</v>
      </c>
      <c r="Q31" s="17">
        <v>2855.5941499999999</v>
      </c>
      <c r="R31" s="19">
        <v>64943.6</v>
      </c>
      <c r="S31" s="20">
        <v>886.78</v>
      </c>
      <c r="T31" s="5"/>
    </row>
    <row r="32" spans="1:20" ht="15.75" x14ac:dyDescent="0.3">
      <c r="A32" s="15" t="s">
        <v>28</v>
      </c>
      <c r="B32" s="16">
        <v>66</v>
      </c>
      <c r="C32" s="15" t="s">
        <v>32</v>
      </c>
      <c r="D32" s="16">
        <v>33851</v>
      </c>
      <c r="E32" s="16">
        <v>65913</v>
      </c>
      <c r="F32" s="16">
        <v>141898650.65000001</v>
      </c>
      <c r="G32" s="17">
        <v>101713.97960999999</v>
      </c>
      <c r="H32" s="17">
        <v>1362205.99</v>
      </c>
      <c r="I32" s="18">
        <v>708564.36</v>
      </c>
      <c r="J32" s="19">
        <v>1792.15</v>
      </c>
      <c r="K32" s="17">
        <v>177.35238000000001</v>
      </c>
      <c r="L32" s="19">
        <v>0</v>
      </c>
      <c r="M32" s="17">
        <v>0</v>
      </c>
      <c r="N32" s="19">
        <v>0</v>
      </c>
      <c r="O32" s="17">
        <v>0</v>
      </c>
      <c r="P32" s="19">
        <v>125128.1</v>
      </c>
      <c r="Q32" s="17">
        <v>6712.8130799999999</v>
      </c>
      <c r="R32" s="19">
        <v>520151.7</v>
      </c>
      <c r="S32" s="20">
        <v>6569.68</v>
      </c>
      <c r="T32" s="5"/>
    </row>
    <row r="33" spans="1:20" ht="15.75" x14ac:dyDescent="0.3">
      <c r="A33" s="15" t="s">
        <v>28</v>
      </c>
      <c r="B33" s="16">
        <v>67</v>
      </c>
      <c r="C33" s="15" t="s">
        <v>33</v>
      </c>
      <c r="D33" s="16">
        <v>14812</v>
      </c>
      <c r="E33" s="16">
        <v>39876</v>
      </c>
      <c r="F33" s="16">
        <v>78766469.799999997</v>
      </c>
      <c r="G33" s="17">
        <v>80671.506559999994</v>
      </c>
      <c r="H33" s="17">
        <v>1115137.3999999999</v>
      </c>
      <c r="I33" s="18">
        <v>781350.71</v>
      </c>
      <c r="J33" s="19">
        <v>778.39</v>
      </c>
      <c r="K33" s="17">
        <v>58.26455</v>
      </c>
      <c r="L33" s="19">
        <v>0</v>
      </c>
      <c r="M33" s="17">
        <v>0</v>
      </c>
      <c r="N33" s="19">
        <v>0</v>
      </c>
      <c r="O33" s="17">
        <v>0</v>
      </c>
      <c r="P33" s="19">
        <v>84513.06</v>
      </c>
      <c r="Q33" s="17">
        <v>5137.9156700000003</v>
      </c>
      <c r="R33" s="19">
        <v>246940.12</v>
      </c>
      <c r="S33" s="20">
        <v>1555.12</v>
      </c>
      <c r="T33" s="5"/>
    </row>
    <row r="34" spans="1:20" ht="15.75" x14ac:dyDescent="0.3">
      <c r="A34" s="15" t="s">
        <v>28</v>
      </c>
      <c r="B34" s="16">
        <v>73</v>
      </c>
      <c r="C34" s="15" t="s">
        <v>34</v>
      </c>
      <c r="D34" s="16">
        <v>17298</v>
      </c>
      <c r="E34" s="16">
        <v>43284</v>
      </c>
      <c r="F34" s="16">
        <v>51377815.950000003</v>
      </c>
      <c r="G34" s="17">
        <v>94726.484179999999</v>
      </c>
      <c r="H34" s="17">
        <v>703264.67</v>
      </c>
      <c r="I34" s="18">
        <v>645245.76</v>
      </c>
      <c r="J34" s="19">
        <v>621.76</v>
      </c>
      <c r="K34" s="17">
        <v>119.97977</v>
      </c>
      <c r="L34" s="19">
        <v>0</v>
      </c>
      <c r="M34" s="17">
        <v>0</v>
      </c>
      <c r="N34" s="19">
        <v>0</v>
      </c>
      <c r="O34" s="17">
        <v>0</v>
      </c>
      <c r="P34" s="19">
        <v>55723</v>
      </c>
      <c r="Q34" s="17">
        <v>2028.8682200000001</v>
      </c>
      <c r="R34" s="19">
        <v>0</v>
      </c>
      <c r="S34" s="20">
        <v>1674.15</v>
      </c>
      <c r="T34" s="5"/>
    </row>
    <row r="35" spans="1:20" ht="15.75" x14ac:dyDescent="0.3">
      <c r="A35" s="15" t="s">
        <v>35</v>
      </c>
      <c r="B35" s="16">
        <v>29</v>
      </c>
      <c r="C35" s="15" t="s">
        <v>36</v>
      </c>
      <c r="D35" s="16">
        <v>16198</v>
      </c>
      <c r="E35" s="16">
        <v>14952</v>
      </c>
      <c r="F35" s="16">
        <v>157114443.88</v>
      </c>
      <c r="G35" s="17">
        <v>1500.8173999999999</v>
      </c>
      <c r="H35" s="17">
        <v>349940.65</v>
      </c>
      <c r="I35" s="18">
        <v>269610.03999999998</v>
      </c>
      <c r="J35" s="19">
        <v>0</v>
      </c>
      <c r="K35" s="17">
        <v>0</v>
      </c>
      <c r="L35" s="19">
        <v>0</v>
      </c>
      <c r="M35" s="17">
        <v>0</v>
      </c>
      <c r="N35" s="19">
        <v>0</v>
      </c>
      <c r="O35" s="17">
        <v>0</v>
      </c>
      <c r="P35" s="19">
        <v>76502.61</v>
      </c>
      <c r="Q35" s="17">
        <v>285.13265000000001</v>
      </c>
      <c r="R35" s="19">
        <v>0</v>
      </c>
      <c r="S35" s="20">
        <v>3828</v>
      </c>
      <c r="T35" s="5"/>
    </row>
    <row r="36" spans="1:20" ht="15.75" x14ac:dyDescent="0.3">
      <c r="A36" s="15" t="s">
        <v>35</v>
      </c>
      <c r="B36" s="16">
        <v>32</v>
      </c>
      <c r="C36" s="15" t="s">
        <v>37</v>
      </c>
      <c r="D36" s="16">
        <v>8325</v>
      </c>
      <c r="E36" s="16">
        <v>18841</v>
      </c>
      <c r="F36" s="16">
        <v>23812701.879999999</v>
      </c>
      <c r="G36" s="17">
        <v>34241.45465</v>
      </c>
      <c r="H36" s="17">
        <v>225242.77</v>
      </c>
      <c r="I36" s="18">
        <v>143145.4</v>
      </c>
      <c r="J36" s="19">
        <v>335.65</v>
      </c>
      <c r="K36" s="17">
        <v>55.944800000000001</v>
      </c>
      <c r="L36" s="19">
        <v>0</v>
      </c>
      <c r="M36" s="17">
        <v>0</v>
      </c>
      <c r="N36" s="19">
        <v>402.35</v>
      </c>
      <c r="O36" s="17">
        <v>39.893830000000001</v>
      </c>
      <c r="P36" s="19">
        <v>29808.12</v>
      </c>
      <c r="Q36" s="17">
        <v>3125.6114299999999</v>
      </c>
      <c r="R36" s="19">
        <v>49598.89</v>
      </c>
      <c r="S36" s="20">
        <v>1952.36</v>
      </c>
      <c r="T36" s="5"/>
    </row>
    <row r="37" spans="1:20" ht="15.75" x14ac:dyDescent="0.3">
      <c r="A37" s="15" t="s">
        <v>35</v>
      </c>
      <c r="B37" s="16">
        <v>47</v>
      </c>
      <c r="C37" s="15" t="s">
        <v>38</v>
      </c>
      <c r="D37" s="16">
        <v>11358</v>
      </c>
      <c r="E37" s="16">
        <v>30883</v>
      </c>
      <c r="F37" s="16">
        <v>108050736.56</v>
      </c>
      <c r="G37" s="17">
        <v>73772.492710000006</v>
      </c>
      <c r="H37" s="17">
        <v>1057430.5</v>
      </c>
      <c r="I37" s="18">
        <v>1015971.56</v>
      </c>
      <c r="J37" s="19">
        <v>958.43</v>
      </c>
      <c r="K37" s="17">
        <v>72.615200000000002</v>
      </c>
      <c r="L37" s="19">
        <v>0</v>
      </c>
      <c r="M37" s="17">
        <v>0</v>
      </c>
      <c r="N37" s="19">
        <v>0</v>
      </c>
      <c r="O37" s="17">
        <v>0</v>
      </c>
      <c r="P37" s="19">
        <v>39173.61</v>
      </c>
      <c r="Q37" s="17">
        <v>512.08510000000001</v>
      </c>
      <c r="R37" s="19">
        <v>558.27</v>
      </c>
      <c r="S37" s="20">
        <v>768.63</v>
      </c>
      <c r="T37" s="5"/>
    </row>
    <row r="38" spans="1:20" ht="15.75" x14ac:dyDescent="0.3">
      <c r="A38" s="15" t="s">
        <v>35</v>
      </c>
      <c r="B38" s="16">
        <v>54</v>
      </c>
      <c r="C38" s="15" t="s">
        <v>39</v>
      </c>
      <c r="D38" s="16">
        <v>16677</v>
      </c>
      <c r="E38" s="16">
        <v>45754</v>
      </c>
      <c r="F38" s="16">
        <v>89413268.290000007</v>
      </c>
      <c r="G38" s="17">
        <v>96836.372289999999</v>
      </c>
      <c r="H38" s="17">
        <v>1082188.3899999999</v>
      </c>
      <c r="I38" s="18">
        <v>704188.06</v>
      </c>
      <c r="J38" s="19">
        <v>1478.68</v>
      </c>
      <c r="K38" s="17">
        <v>148.62347</v>
      </c>
      <c r="L38" s="19">
        <v>0</v>
      </c>
      <c r="M38" s="17">
        <v>0</v>
      </c>
      <c r="N38" s="19">
        <v>0</v>
      </c>
      <c r="O38" s="17">
        <v>0</v>
      </c>
      <c r="P38" s="19">
        <v>109609.75</v>
      </c>
      <c r="Q38" s="17">
        <v>7475.8827499999998</v>
      </c>
      <c r="R38" s="19">
        <v>265514.44</v>
      </c>
      <c r="S38" s="20">
        <v>1397.46</v>
      </c>
      <c r="T38" s="5"/>
    </row>
    <row r="39" spans="1:20" ht="15.75" x14ac:dyDescent="0.3">
      <c r="A39" s="15" t="s">
        <v>35</v>
      </c>
      <c r="B39" s="16">
        <v>65</v>
      </c>
      <c r="C39" s="15" t="s">
        <v>40</v>
      </c>
      <c r="D39" s="16">
        <v>12027</v>
      </c>
      <c r="E39" s="16">
        <v>29923</v>
      </c>
      <c r="F39" s="16">
        <v>102792096.09999999</v>
      </c>
      <c r="G39" s="17">
        <v>73715.730410000004</v>
      </c>
      <c r="H39" s="17">
        <v>1514692.09</v>
      </c>
      <c r="I39" s="18">
        <v>542656.77</v>
      </c>
      <c r="J39" s="19">
        <v>2724.39</v>
      </c>
      <c r="K39" s="17">
        <v>135.45493999999999</v>
      </c>
      <c r="L39" s="19">
        <v>0</v>
      </c>
      <c r="M39" s="17">
        <v>0</v>
      </c>
      <c r="N39" s="19">
        <v>0</v>
      </c>
      <c r="O39" s="17">
        <v>0</v>
      </c>
      <c r="P39" s="19">
        <v>81407.05</v>
      </c>
      <c r="Q39" s="17">
        <v>3095.5435200000002</v>
      </c>
      <c r="R39" s="19">
        <v>886983.97</v>
      </c>
      <c r="S39" s="20">
        <v>919.91</v>
      </c>
      <c r="T39" s="5"/>
    </row>
    <row r="40" spans="1:20" ht="15.75" x14ac:dyDescent="0.3">
      <c r="A40" s="15" t="s">
        <v>35</v>
      </c>
      <c r="B40" s="16">
        <v>71</v>
      </c>
      <c r="C40" s="15" t="s">
        <v>41</v>
      </c>
      <c r="D40" s="16">
        <v>17727</v>
      </c>
      <c r="E40" s="16">
        <v>41957</v>
      </c>
      <c r="F40" s="16">
        <v>132263813.97</v>
      </c>
      <c r="G40" s="17">
        <v>88749.259709999998</v>
      </c>
      <c r="H40" s="17">
        <v>2022968.15</v>
      </c>
      <c r="I40" s="18">
        <v>1325248.29</v>
      </c>
      <c r="J40" s="19">
        <v>3039.56</v>
      </c>
      <c r="K40" s="17">
        <v>144.34577999999999</v>
      </c>
      <c r="L40" s="19">
        <v>109.12</v>
      </c>
      <c r="M40" s="17">
        <v>0.16719999999999999</v>
      </c>
      <c r="N40" s="19">
        <v>0</v>
      </c>
      <c r="O40" s="17">
        <v>0</v>
      </c>
      <c r="P40" s="19">
        <v>83752.34</v>
      </c>
      <c r="Q40" s="17">
        <v>1925.90146</v>
      </c>
      <c r="R40" s="19">
        <v>609708.41</v>
      </c>
      <c r="S40" s="20">
        <v>1110.43</v>
      </c>
      <c r="T40" s="5"/>
    </row>
    <row r="41" spans="1:20" ht="15.75" x14ac:dyDescent="0.3">
      <c r="A41" s="15" t="s">
        <v>35</v>
      </c>
      <c r="B41" s="16">
        <v>91</v>
      </c>
      <c r="C41" s="15" t="s">
        <v>42</v>
      </c>
      <c r="D41" s="16">
        <v>27843</v>
      </c>
      <c r="E41" s="16">
        <v>54276</v>
      </c>
      <c r="F41" s="16">
        <v>231448005.77000001</v>
      </c>
      <c r="G41" s="17">
        <v>84494.313930000004</v>
      </c>
      <c r="H41" s="17">
        <v>944629.38</v>
      </c>
      <c r="I41" s="18">
        <v>774349.26</v>
      </c>
      <c r="J41" s="19">
        <v>700.92</v>
      </c>
      <c r="K41" s="17">
        <v>117.78233</v>
      </c>
      <c r="L41" s="19">
        <v>0</v>
      </c>
      <c r="M41" s="17">
        <v>0</v>
      </c>
      <c r="N41" s="19">
        <v>0</v>
      </c>
      <c r="O41" s="17">
        <v>0</v>
      </c>
      <c r="P41" s="19">
        <v>167164.44</v>
      </c>
      <c r="Q41" s="17">
        <v>6045.93516</v>
      </c>
      <c r="R41" s="19">
        <v>0</v>
      </c>
      <c r="S41" s="20">
        <v>2414.7600000000002</v>
      </c>
      <c r="T41" s="5"/>
    </row>
    <row r="42" spans="1:20" ht="15.75" x14ac:dyDescent="0.3">
      <c r="A42" s="15" t="s">
        <v>43</v>
      </c>
      <c r="B42" s="16">
        <v>63</v>
      </c>
      <c r="C42" s="15" t="s">
        <v>44</v>
      </c>
      <c r="D42" s="16">
        <v>3754</v>
      </c>
      <c r="E42" s="16">
        <v>11572</v>
      </c>
      <c r="F42" s="16">
        <v>15561737.369999999</v>
      </c>
      <c r="G42" s="17">
        <v>31229.469450000001</v>
      </c>
      <c r="H42" s="17">
        <v>209698.9</v>
      </c>
      <c r="I42" s="18">
        <v>201485.33</v>
      </c>
      <c r="J42" s="19">
        <v>420.42</v>
      </c>
      <c r="K42" s="17">
        <v>62.752699999999997</v>
      </c>
      <c r="L42" s="19">
        <v>0</v>
      </c>
      <c r="M42" s="17">
        <v>0</v>
      </c>
      <c r="N42" s="19">
        <v>0</v>
      </c>
      <c r="O42" s="17">
        <v>0</v>
      </c>
      <c r="P42" s="19">
        <v>7317.15</v>
      </c>
      <c r="Q42" s="17">
        <v>871.91512999999998</v>
      </c>
      <c r="R42" s="19">
        <v>0</v>
      </c>
      <c r="S42" s="20">
        <v>476</v>
      </c>
      <c r="T42" s="5"/>
    </row>
    <row r="43" spans="1:20" ht="15.75" x14ac:dyDescent="0.3">
      <c r="A43" s="15" t="s">
        <v>43</v>
      </c>
      <c r="B43" s="16">
        <v>77</v>
      </c>
      <c r="C43" s="15" t="s">
        <v>45</v>
      </c>
      <c r="D43" s="16">
        <v>15861</v>
      </c>
      <c r="E43" s="16">
        <v>35753</v>
      </c>
      <c r="F43" s="16">
        <v>72442454.849999994</v>
      </c>
      <c r="G43" s="17">
        <v>54467.231489999998</v>
      </c>
      <c r="H43" s="17">
        <v>624331.65</v>
      </c>
      <c r="I43" s="18">
        <v>478449.89</v>
      </c>
      <c r="J43" s="19">
        <v>530.11</v>
      </c>
      <c r="K43" s="17">
        <v>135.43707000000001</v>
      </c>
      <c r="L43" s="19">
        <v>0</v>
      </c>
      <c r="M43" s="17">
        <v>0</v>
      </c>
      <c r="N43" s="19">
        <v>0</v>
      </c>
      <c r="O43" s="17">
        <v>0</v>
      </c>
      <c r="P43" s="19">
        <v>144375.25</v>
      </c>
      <c r="Q43" s="17">
        <v>5863.5168999999996</v>
      </c>
      <c r="R43" s="19">
        <v>0</v>
      </c>
      <c r="S43" s="20">
        <v>976.4</v>
      </c>
      <c r="T43" s="5"/>
    </row>
    <row r="44" spans="1:20" ht="15.75" x14ac:dyDescent="0.3">
      <c r="A44" s="15" t="s">
        <v>43</v>
      </c>
      <c r="B44" s="16">
        <v>87</v>
      </c>
      <c r="C44" s="15" t="s">
        <v>46</v>
      </c>
      <c r="D44" s="16">
        <v>12992</v>
      </c>
      <c r="E44" s="16">
        <v>39138</v>
      </c>
      <c r="F44" s="16">
        <v>42363994.420000002</v>
      </c>
      <c r="G44" s="17">
        <v>72513.205430000002</v>
      </c>
      <c r="H44" s="17">
        <v>591067.07999999996</v>
      </c>
      <c r="I44" s="18">
        <v>402172.35</v>
      </c>
      <c r="J44" s="19">
        <v>1116.56</v>
      </c>
      <c r="K44" s="17">
        <v>176.74533</v>
      </c>
      <c r="L44" s="19">
        <v>0</v>
      </c>
      <c r="M44" s="17">
        <v>0</v>
      </c>
      <c r="N44" s="19">
        <v>0</v>
      </c>
      <c r="O44" s="17">
        <v>0</v>
      </c>
      <c r="P44" s="19">
        <v>60016.58</v>
      </c>
      <c r="Q44" s="17">
        <v>2935.1800199999998</v>
      </c>
      <c r="R44" s="19">
        <v>126805.17</v>
      </c>
      <c r="S44" s="20">
        <v>956.42</v>
      </c>
      <c r="T44" s="5"/>
    </row>
    <row r="45" spans="1:20" ht="15.75" x14ac:dyDescent="0.3">
      <c r="A45" s="15" t="s">
        <v>43</v>
      </c>
      <c r="B45" s="16">
        <v>94</v>
      </c>
      <c r="C45" s="15" t="s">
        <v>47</v>
      </c>
      <c r="D45" s="16">
        <v>14674</v>
      </c>
      <c r="E45" s="16">
        <v>35823</v>
      </c>
      <c r="F45" s="16">
        <v>78229074.390000001</v>
      </c>
      <c r="G45" s="17">
        <v>70217.081659999996</v>
      </c>
      <c r="H45" s="17">
        <v>945046.31</v>
      </c>
      <c r="I45" s="18">
        <v>722355.22</v>
      </c>
      <c r="J45" s="19">
        <v>1333.62</v>
      </c>
      <c r="K45" s="17">
        <v>138.0805</v>
      </c>
      <c r="L45" s="19">
        <v>0</v>
      </c>
      <c r="M45" s="17">
        <v>0</v>
      </c>
      <c r="N45" s="19">
        <v>0</v>
      </c>
      <c r="O45" s="17">
        <v>0</v>
      </c>
      <c r="P45" s="19">
        <v>131549.82999999999</v>
      </c>
      <c r="Q45" s="17">
        <v>5413.8927199999998</v>
      </c>
      <c r="R45" s="19">
        <v>88603.92</v>
      </c>
      <c r="S45" s="20">
        <v>1203.72</v>
      </c>
      <c r="T45" s="5"/>
    </row>
    <row r="46" spans="1:20" ht="15.75" x14ac:dyDescent="0.3">
      <c r="A46" s="15" t="s">
        <v>48</v>
      </c>
      <c r="B46" s="16">
        <v>61</v>
      </c>
      <c r="C46" s="15" t="s">
        <v>49</v>
      </c>
      <c r="D46" s="16">
        <v>17860</v>
      </c>
      <c r="E46" s="16">
        <v>37696</v>
      </c>
      <c r="F46" s="16">
        <v>106632351.48</v>
      </c>
      <c r="G46" s="17">
        <v>61401.694689999997</v>
      </c>
      <c r="H46" s="17">
        <v>573881.88</v>
      </c>
      <c r="I46" s="18">
        <v>369073.88</v>
      </c>
      <c r="J46" s="19">
        <v>967.35</v>
      </c>
      <c r="K46" s="17">
        <v>178.95484999999999</v>
      </c>
      <c r="L46" s="19">
        <v>88.79</v>
      </c>
      <c r="M46" s="17">
        <v>4.3597599999999996</v>
      </c>
      <c r="N46" s="19">
        <v>44.05</v>
      </c>
      <c r="O46" s="17">
        <v>1.0900000000000001</v>
      </c>
      <c r="P46" s="19">
        <v>70065.509999999995</v>
      </c>
      <c r="Q46" s="17">
        <v>2424.7277100000001</v>
      </c>
      <c r="R46" s="19">
        <v>129807.47</v>
      </c>
      <c r="S46" s="20">
        <v>3834.83</v>
      </c>
      <c r="T46" s="5"/>
    </row>
    <row r="47" spans="1:20" ht="15.75" x14ac:dyDescent="0.3">
      <c r="A47" s="15" t="s">
        <v>48</v>
      </c>
      <c r="B47" s="16">
        <v>68</v>
      </c>
      <c r="C47" s="15" t="s">
        <v>50</v>
      </c>
      <c r="D47" s="16">
        <v>14767</v>
      </c>
      <c r="E47" s="16">
        <v>33673</v>
      </c>
      <c r="F47" s="16">
        <v>69338832.859999999</v>
      </c>
      <c r="G47" s="17">
        <v>55011.88164</v>
      </c>
      <c r="H47" s="17">
        <v>523437.69</v>
      </c>
      <c r="I47" s="18">
        <v>394143.63</v>
      </c>
      <c r="J47" s="19">
        <v>884.31</v>
      </c>
      <c r="K47" s="17">
        <v>149.99078</v>
      </c>
      <c r="L47" s="19">
        <v>0</v>
      </c>
      <c r="M47" s="17">
        <v>0</v>
      </c>
      <c r="N47" s="19">
        <v>0</v>
      </c>
      <c r="O47" s="17">
        <v>0</v>
      </c>
      <c r="P47" s="19">
        <v>49309.33</v>
      </c>
      <c r="Q47" s="17">
        <v>2276.9476199999999</v>
      </c>
      <c r="R47" s="19">
        <v>77737.69</v>
      </c>
      <c r="S47" s="20">
        <v>1362.73</v>
      </c>
      <c r="T47" s="5"/>
    </row>
    <row r="48" spans="1:20" ht="15.75" x14ac:dyDescent="0.3">
      <c r="A48" s="15" t="s">
        <v>48</v>
      </c>
      <c r="B48" s="16">
        <v>74</v>
      </c>
      <c r="C48" s="15" t="s">
        <v>51</v>
      </c>
      <c r="D48" s="16">
        <v>4632</v>
      </c>
      <c r="E48" s="16">
        <v>11728</v>
      </c>
      <c r="F48" s="16">
        <v>13922425.77</v>
      </c>
      <c r="G48" s="17">
        <v>21331.622820000001</v>
      </c>
      <c r="H48" s="17">
        <v>195681.53</v>
      </c>
      <c r="I48" s="18">
        <v>179790.71</v>
      </c>
      <c r="J48" s="19">
        <v>270.23</v>
      </c>
      <c r="K48" s="17">
        <v>43.821399999999997</v>
      </c>
      <c r="L48" s="19">
        <v>0</v>
      </c>
      <c r="M48" s="17">
        <v>0</v>
      </c>
      <c r="N48" s="19">
        <v>0</v>
      </c>
      <c r="O48" s="17">
        <v>0</v>
      </c>
      <c r="P48" s="19">
        <v>15395.37</v>
      </c>
      <c r="Q48" s="17">
        <v>574.98815999999999</v>
      </c>
      <c r="R48" s="19">
        <v>0</v>
      </c>
      <c r="S48" s="20">
        <v>225.22</v>
      </c>
      <c r="T48" s="5"/>
    </row>
    <row r="49" spans="1:20" ht="15.75" x14ac:dyDescent="0.3">
      <c r="A49" s="15" t="s">
        <v>48</v>
      </c>
      <c r="B49" s="16">
        <v>78</v>
      </c>
      <c r="C49" s="15" t="s">
        <v>52</v>
      </c>
      <c r="D49" s="16">
        <v>16906</v>
      </c>
      <c r="E49" s="16">
        <v>37041</v>
      </c>
      <c r="F49" s="16">
        <v>75463144.790000007</v>
      </c>
      <c r="G49" s="17">
        <v>73322.200119999994</v>
      </c>
      <c r="H49" s="17">
        <v>323665.71000000002</v>
      </c>
      <c r="I49" s="18">
        <v>259568.48</v>
      </c>
      <c r="J49" s="19">
        <v>695.42</v>
      </c>
      <c r="K49" s="17">
        <v>263.14474000000001</v>
      </c>
      <c r="L49" s="19">
        <v>0</v>
      </c>
      <c r="M49" s="17">
        <v>0</v>
      </c>
      <c r="N49" s="19">
        <v>1351.91</v>
      </c>
      <c r="O49" s="17">
        <v>153.12098</v>
      </c>
      <c r="P49" s="19">
        <v>59243.14</v>
      </c>
      <c r="Q49" s="17">
        <v>6876.5587299999997</v>
      </c>
      <c r="R49" s="19">
        <v>0</v>
      </c>
      <c r="S49" s="20">
        <v>2806.76</v>
      </c>
      <c r="T49" s="5"/>
    </row>
    <row r="50" spans="1:20" ht="15.75" x14ac:dyDescent="0.3">
      <c r="A50" s="15" t="s">
        <v>53</v>
      </c>
      <c r="B50" s="16">
        <v>30</v>
      </c>
      <c r="C50" s="15" t="s">
        <v>54</v>
      </c>
      <c r="D50" s="16">
        <v>2997</v>
      </c>
      <c r="E50" s="16">
        <v>3173</v>
      </c>
      <c r="F50" s="16">
        <v>1275025.6100000001</v>
      </c>
      <c r="G50" s="17">
        <v>373.83645000000001</v>
      </c>
      <c r="H50" s="17">
        <v>12165.58</v>
      </c>
      <c r="I50" s="18">
        <v>7116.14</v>
      </c>
      <c r="J50" s="19">
        <v>0</v>
      </c>
      <c r="K50" s="17">
        <v>0</v>
      </c>
      <c r="L50" s="19">
        <v>0</v>
      </c>
      <c r="M50" s="17">
        <v>0</v>
      </c>
      <c r="N50" s="19">
        <v>0</v>
      </c>
      <c r="O50" s="17">
        <v>0</v>
      </c>
      <c r="P50" s="19">
        <v>2726.84</v>
      </c>
      <c r="Q50" s="17">
        <v>89.363740000000007</v>
      </c>
      <c r="R50" s="19">
        <v>0</v>
      </c>
      <c r="S50" s="20">
        <v>2322.6</v>
      </c>
      <c r="T50" s="5"/>
    </row>
    <row r="51" spans="1:20" ht="15.75" x14ac:dyDescent="0.3">
      <c r="A51" s="15" t="s">
        <v>53</v>
      </c>
      <c r="B51" s="16">
        <v>34</v>
      </c>
      <c r="C51" s="15" t="s">
        <v>55</v>
      </c>
      <c r="D51" s="16">
        <v>19194</v>
      </c>
      <c r="E51" s="16">
        <v>40424</v>
      </c>
      <c r="F51" s="16">
        <v>62394973.149999999</v>
      </c>
      <c r="G51" s="17">
        <v>90797.419200000004</v>
      </c>
      <c r="H51" s="17">
        <v>588441.28</v>
      </c>
      <c r="I51" s="18">
        <v>477356.08</v>
      </c>
      <c r="J51" s="19">
        <v>354.95</v>
      </c>
      <c r="K51" s="17">
        <v>105.44781</v>
      </c>
      <c r="L51" s="19">
        <v>0</v>
      </c>
      <c r="M51" s="17">
        <v>0</v>
      </c>
      <c r="N51" s="19">
        <v>0</v>
      </c>
      <c r="O51" s="17">
        <v>0</v>
      </c>
      <c r="P51" s="19">
        <v>108724.07</v>
      </c>
      <c r="Q51" s="17">
        <v>4011.5831699999999</v>
      </c>
      <c r="R51" s="19">
        <v>0</v>
      </c>
      <c r="S51" s="20">
        <v>2006.18</v>
      </c>
      <c r="T51" s="5"/>
    </row>
    <row r="52" spans="1:20" ht="15.75" x14ac:dyDescent="0.3">
      <c r="A52" s="15" t="s">
        <v>53</v>
      </c>
      <c r="B52" s="16">
        <v>43</v>
      </c>
      <c r="C52" s="15" t="s">
        <v>56</v>
      </c>
      <c r="D52" s="16">
        <v>11849</v>
      </c>
      <c r="E52" s="16">
        <v>23195</v>
      </c>
      <c r="F52" s="16">
        <v>32077881.57</v>
      </c>
      <c r="G52" s="17">
        <v>47949.967649999999</v>
      </c>
      <c r="H52" s="17">
        <v>255698.24</v>
      </c>
      <c r="I52" s="18">
        <v>225637.02</v>
      </c>
      <c r="J52" s="19">
        <v>715.67</v>
      </c>
      <c r="K52" s="17">
        <v>188.72811999999999</v>
      </c>
      <c r="L52" s="19">
        <v>0</v>
      </c>
      <c r="M52" s="17">
        <v>0</v>
      </c>
      <c r="N52" s="19">
        <v>41.34</v>
      </c>
      <c r="O52" s="17">
        <v>2</v>
      </c>
      <c r="P52" s="19">
        <v>28092.29</v>
      </c>
      <c r="Q52" s="17">
        <v>2499.2866100000001</v>
      </c>
      <c r="R52" s="19">
        <v>0</v>
      </c>
      <c r="S52" s="20">
        <v>1211.92</v>
      </c>
      <c r="T52" s="5"/>
    </row>
    <row r="53" spans="1:20" ht="15.75" x14ac:dyDescent="0.3">
      <c r="A53" s="15" t="s">
        <v>53</v>
      </c>
      <c r="B53" s="16">
        <v>45</v>
      </c>
      <c r="C53" s="15" t="s">
        <v>57</v>
      </c>
      <c r="D53" s="16">
        <v>13562</v>
      </c>
      <c r="E53" s="16">
        <v>29571</v>
      </c>
      <c r="F53" s="16">
        <v>36225526.780000001</v>
      </c>
      <c r="G53" s="17">
        <v>54691.008349999996</v>
      </c>
      <c r="H53" s="17">
        <v>472754.6</v>
      </c>
      <c r="I53" s="18">
        <v>278821.88</v>
      </c>
      <c r="J53" s="19">
        <v>697.99</v>
      </c>
      <c r="K53" s="17">
        <v>115.87829000000001</v>
      </c>
      <c r="L53" s="19">
        <v>0</v>
      </c>
      <c r="M53" s="17">
        <v>0</v>
      </c>
      <c r="N53" s="19">
        <v>10.25</v>
      </c>
      <c r="O53" s="17">
        <v>0.72499999999999998</v>
      </c>
      <c r="P53" s="19">
        <v>127777.01</v>
      </c>
      <c r="Q53" s="17">
        <v>8264.02765</v>
      </c>
      <c r="R53" s="19">
        <v>64174.15</v>
      </c>
      <c r="S53" s="20">
        <v>1273.32</v>
      </c>
      <c r="T53" s="5"/>
    </row>
    <row r="54" spans="1:20" ht="15.75" x14ac:dyDescent="0.3">
      <c r="A54" s="15" t="s">
        <v>53</v>
      </c>
      <c r="B54" s="16">
        <v>62</v>
      </c>
      <c r="C54" s="15" t="s">
        <v>58</v>
      </c>
      <c r="D54" s="16">
        <v>19592</v>
      </c>
      <c r="E54" s="16">
        <v>34757</v>
      </c>
      <c r="F54" s="16">
        <v>56043198.82</v>
      </c>
      <c r="G54" s="17">
        <v>65603.135760000005</v>
      </c>
      <c r="H54" s="17">
        <v>388078.35</v>
      </c>
      <c r="I54" s="18">
        <v>293195.56</v>
      </c>
      <c r="J54" s="19">
        <v>977.24</v>
      </c>
      <c r="K54" s="17">
        <v>169.86976000000001</v>
      </c>
      <c r="L54" s="19">
        <v>0</v>
      </c>
      <c r="M54" s="17">
        <v>0</v>
      </c>
      <c r="N54" s="19">
        <v>0</v>
      </c>
      <c r="O54" s="17">
        <v>0</v>
      </c>
      <c r="P54" s="19">
        <v>91813.94</v>
      </c>
      <c r="Q54" s="17">
        <v>11479.85895</v>
      </c>
      <c r="R54" s="19">
        <v>0</v>
      </c>
      <c r="S54" s="20">
        <v>2091.61</v>
      </c>
      <c r="T54" s="5"/>
    </row>
    <row r="55" spans="1:20" ht="15.75" x14ac:dyDescent="0.3">
      <c r="A55" s="15" t="s">
        <v>53</v>
      </c>
      <c r="B55" s="16">
        <v>82</v>
      </c>
      <c r="C55" s="15" t="s">
        <v>59</v>
      </c>
      <c r="D55" s="16">
        <v>20620</v>
      </c>
      <c r="E55" s="16">
        <v>37397</v>
      </c>
      <c r="F55" s="16">
        <v>102644422.37</v>
      </c>
      <c r="G55" s="17">
        <v>63855.092170000004</v>
      </c>
      <c r="H55" s="17">
        <v>810270.7</v>
      </c>
      <c r="I55" s="18">
        <v>649982.48</v>
      </c>
      <c r="J55" s="19">
        <v>1070.08</v>
      </c>
      <c r="K55" s="17">
        <v>194.36852999999999</v>
      </c>
      <c r="L55" s="19">
        <v>0</v>
      </c>
      <c r="M55" s="17">
        <v>0</v>
      </c>
      <c r="N55" s="19">
        <v>0</v>
      </c>
      <c r="O55" s="17">
        <v>0</v>
      </c>
      <c r="P55" s="19">
        <v>157541.98000000001</v>
      </c>
      <c r="Q55" s="17">
        <v>5873.4863299999997</v>
      </c>
      <c r="R55" s="19">
        <v>0</v>
      </c>
      <c r="S55" s="20">
        <v>1676.16</v>
      </c>
      <c r="T55" s="5"/>
    </row>
    <row r="56" spans="1:20" ht="15.75" x14ac:dyDescent="0.3">
      <c r="A56" s="15" t="s">
        <v>60</v>
      </c>
      <c r="B56" s="16">
        <v>1</v>
      </c>
      <c r="C56" s="15" t="s">
        <v>61</v>
      </c>
      <c r="D56" s="16">
        <v>86863</v>
      </c>
      <c r="E56" s="16">
        <v>59819</v>
      </c>
      <c r="F56" s="16">
        <v>2027605199.05</v>
      </c>
      <c r="G56" s="17">
        <v>9035.2556999999997</v>
      </c>
      <c r="H56" s="17">
        <v>1863484.12</v>
      </c>
      <c r="I56" s="18">
        <v>1462268.12</v>
      </c>
      <c r="J56" s="19">
        <v>0</v>
      </c>
      <c r="K56" s="17">
        <v>0</v>
      </c>
      <c r="L56" s="19">
        <v>0</v>
      </c>
      <c r="M56" s="17">
        <v>0</v>
      </c>
      <c r="N56" s="19">
        <v>0</v>
      </c>
      <c r="O56" s="17">
        <v>0</v>
      </c>
      <c r="P56" s="19">
        <v>332173.95</v>
      </c>
      <c r="Q56" s="17">
        <v>1084.37294</v>
      </c>
      <c r="R56" s="19">
        <v>0</v>
      </c>
      <c r="S56" s="20">
        <v>69042.05</v>
      </c>
      <c r="T56" s="5"/>
    </row>
    <row r="57" spans="1:20" ht="15.75" x14ac:dyDescent="0.3">
      <c r="A57" s="15" t="s">
        <v>60</v>
      </c>
      <c r="B57" s="16">
        <v>41</v>
      </c>
      <c r="C57" s="15" t="s">
        <v>62</v>
      </c>
      <c r="D57" s="16">
        <v>82270</v>
      </c>
      <c r="E57" s="16">
        <v>119041</v>
      </c>
      <c r="F57" s="16">
        <v>1010831989.08</v>
      </c>
      <c r="G57" s="17">
        <v>92658.873049999995</v>
      </c>
      <c r="H57" s="17">
        <v>4052732.33</v>
      </c>
      <c r="I57" s="18">
        <v>1912116.99</v>
      </c>
      <c r="J57" s="19">
        <v>9797.4699999999993</v>
      </c>
      <c r="K57" s="17">
        <v>697.67386999999997</v>
      </c>
      <c r="L57" s="19">
        <v>92853.61</v>
      </c>
      <c r="M57" s="17">
        <v>10323.61529</v>
      </c>
      <c r="N57" s="19">
        <v>282990.17</v>
      </c>
      <c r="O57" s="17">
        <v>23268.716069999999</v>
      </c>
      <c r="P57" s="19">
        <v>1063683.03</v>
      </c>
      <c r="Q57" s="17">
        <v>13341.487080000001</v>
      </c>
      <c r="R57" s="19">
        <v>687926.05</v>
      </c>
      <c r="S57" s="20">
        <v>3365.01</v>
      </c>
      <c r="T57" s="5"/>
    </row>
    <row r="58" spans="1:20" ht="15.75" x14ac:dyDescent="0.3">
      <c r="A58" s="15" t="s">
        <v>60</v>
      </c>
      <c r="B58" s="16">
        <v>42</v>
      </c>
      <c r="C58" s="15" t="s">
        <v>63</v>
      </c>
      <c r="D58" s="16">
        <v>11918</v>
      </c>
      <c r="E58" s="16">
        <v>19791</v>
      </c>
      <c r="F58" s="16">
        <v>58986450.539999999</v>
      </c>
      <c r="G58" s="17">
        <v>24062.01669</v>
      </c>
      <c r="H58" s="17">
        <v>349147.59</v>
      </c>
      <c r="I58" s="18">
        <v>265678.71000000002</v>
      </c>
      <c r="J58" s="19">
        <v>889.03</v>
      </c>
      <c r="K58" s="17">
        <v>137.01656</v>
      </c>
      <c r="L58" s="19">
        <v>0</v>
      </c>
      <c r="M58" s="17">
        <v>0</v>
      </c>
      <c r="N58" s="19">
        <v>0</v>
      </c>
      <c r="O58" s="17">
        <v>0</v>
      </c>
      <c r="P58" s="19">
        <v>81425.320000000007</v>
      </c>
      <c r="Q58" s="17">
        <v>4708.0065000000004</v>
      </c>
      <c r="R58" s="19">
        <v>0</v>
      </c>
      <c r="S58" s="20">
        <v>1154.53</v>
      </c>
      <c r="T58" s="5"/>
    </row>
    <row r="59" spans="1:20" ht="15.75" x14ac:dyDescent="0.3">
      <c r="A59" s="15" t="s">
        <v>60</v>
      </c>
      <c r="B59" s="16">
        <v>79</v>
      </c>
      <c r="C59" s="15" t="s">
        <v>64</v>
      </c>
      <c r="D59" s="16">
        <v>25210</v>
      </c>
      <c r="E59" s="16">
        <v>39766</v>
      </c>
      <c r="F59" s="16">
        <v>236599953.83000001</v>
      </c>
      <c r="G59" s="17">
        <v>42667.750269999997</v>
      </c>
      <c r="H59" s="17">
        <v>941690.11</v>
      </c>
      <c r="I59" s="18">
        <v>712348.3</v>
      </c>
      <c r="J59" s="19">
        <v>2288.46</v>
      </c>
      <c r="K59" s="17">
        <v>193.97443999999999</v>
      </c>
      <c r="L59" s="19">
        <v>0</v>
      </c>
      <c r="M59" s="17">
        <v>0</v>
      </c>
      <c r="N59" s="19">
        <v>0</v>
      </c>
      <c r="O59" s="17">
        <v>0</v>
      </c>
      <c r="P59" s="19">
        <v>225503.68</v>
      </c>
      <c r="Q59" s="17">
        <v>7845.7959499999997</v>
      </c>
      <c r="R59" s="19">
        <v>0</v>
      </c>
      <c r="S59" s="20">
        <v>1549.67</v>
      </c>
      <c r="T59" s="5"/>
    </row>
    <row r="60" spans="1:20" ht="15.75" x14ac:dyDescent="0.3">
      <c r="A60" s="15" t="s">
        <v>60</v>
      </c>
      <c r="B60" s="16">
        <v>81</v>
      </c>
      <c r="C60" s="15" t="s">
        <v>65</v>
      </c>
      <c r="D60" s="16">
        <v>19667</v>
      </c>
      <c r="E60" s="16">
        <v>37871</v>
      </c>
      <c r="F60" s="16">
        <v>79731531.629999995</v>
      </c>
      <c r="G60" s="17">
        <v>70879.942030000006</v>
      </c>
      <c r="H60" s="17">
        <v>1009357.39</v>
      </c>
      <c r="I60" s="18">
        <v>590215.74</v>
      </c>
      <c r="J60" s="19">
        <v>1297.57</v>
      </c>
      <c r="K60" s="17">
        <v>171.32527999999999</v>
      </c>
      <c r="L60" s="19">
        <v>0</v>
      </c>
      <c r="M60" s="17">
        <v>0</v>
      </c>
      <c r="N60" s="19">
        <v>0</v>
      </c>
      <c r="O60" s="17">
        <v>0</v>
      </c>
      <c r="P60" s="19">
        <v>190913.26</v>
      </c>
      <c r="Q60" s="17">
        <v>5061.5947299999998</v>
      </c>
      <c r="R60" s="19">
        <v>225335.1</v>
      </c>
      <c r="S60" s="20">
        <v>1595.72</v>
      </c>
      <c r="T60" s="5"/>
    </row>
    <row r="61" spans="1:20" ht="15.75" x14ac:dyDescent="0.3">
      <c r="A61" s="15" t="s">
        <v>60</v>
      </c>
      <c r="B61" s="16">
        <v>85</v>
      </c>
      <c r="C61" s="15" t="s">
        <v>66</v>
      </c>
      <c r="D61" s="16">
        <v>18636</v>
      </c>
      <c r="E61" s="16">
        <v>39299</v>
      </c>
      <c r="F61" s="16">
        <v>50605008.530000001</v>
      </c>
      <c r="G61" s="17">
        <v>55618.127719999997</v>
      </c>
      <c r="H61" s="17">
        <v>382139.36</v>
      </c>
      <c r="I61" s="18">
        <v>302855.5</v>
      </c>
      <c r="J61" s="19">
        <v>695.03</v>
      </c>
      <c r="K61" s="17">
        <v>182.29481000000001</v>
      </c>
      <c r="L61" s="19">
        <v>0</v>
      </c>
      <c r="M61" s="17">
        <v>0</v>
      </c>
      <c r="N61" s="19">
        <v>0</v>
      </c>
      <c r="O61" s="17">
        <v>0</v>
      </c>
      <c r="P61" s="19">
        <v>76356.75</v>
      </c>
      <c r="Q61" s="17">
        <v>6753.3256799999999</v>
      </c>
      <c r="R61" s="19">
        <v>0</v>
      </c>
      <c r="S61" s="20">
        <v>2232.08</v>
      </c>
      <c r="T61" s="5"/>
    </row>
    <row r="62" spans="1:20" ht="15.75" x14ac:dyDescent="0.3">
      <c r="A62" s="15" t="s">
        <v>60</v>
      </c>
      <c r="B62" s="16">
        <v>86</v>
      </c>
      <c r="C62" s="15" t="s">
        <v>67</v>
      </c>
      <c r="D62" s="16">
        <v>14999</v>
      </c>
      <c r="E62" s="16">
        <v>28665</v>
      </c>
      <c r="F62" s="16">
        <v>47477299.100000001</v>
      </c>
      <c r="G62" s="17">
        <v>39428.673620000001</v>
      </c>
      <c r="H62" s="17">
        <v>595888.12</v>
      </c>
      <c r="I62" s="18">
        <v>482055.71</v>
      </c>
      <c r="J62" s="19">
        <v>471.48</v>
      </c>
      <c r="K62" s="17">
        <v>64.682410000000004</v>
      </c>
      <c r="L62" s="19">
        <v>0</v>
      </c>
      <c r="M62" s="17">
        <v>0</v>
      </c>
      <c r="N62" s="19">
        <v>0</v>
      </c>
      <c r="O62" s="17">
        <v>0</v>
      </c>
      <c r="P62" s="19">
        <v>112450.96</v>
      </c>
      <c r="Q62" s="17">
        <v>2649.8350999999998</v>
      </c>
      <c r="R62" s="19">
        <v>0</v>
      </c>
      <c r="S62" s="20">
        <v>909.97</v>
      </c>
      <c r="T62" s="5"/>
    </row>
    <row r="63" spans="1:20" ht="16.5" thickBot="1" x14ac:dyDescent="0.35">
      <c r="A63" s="15" t="s">
        <v>60</v>
      </c>
      <c r="B63" s="16">
        <v>89</v>
      </c>
      <c r="C63" s="15" t="s">
        <v>68</v>
      </c>
      <c r="D63" s="16">
        <v>13637</v>
      </c>
      <c r="E63" s="16">
        <v>26876</v>
      </c>
      <c r="F63" s="16">
        <v>53501500.159999996</v>
      </c>
      <c r="G63" s="17">
        <v>48693.507100000003</v>
      </c>
      <c r="H63" s="17">
        <v>351413.6</v>
      </c>
      <c r="I63" s="18">
        <v>289016.01</v>
      </c>
      <c r="J63" s="19">
        <v>1172.3399999999999</v>
      </c>
      <c r="K63" s="17">
        <v>198.94433000000001</v>
      </c>
      <c r="L63" s="19">
        <v>0</v>
      </c>
      <c r="M63" s="17">
        <v>0</v>
      </c>
      <c r="N63" s="19">
        <v>0</v>
      </c>
      <c r="O63" s="17">
        <v>0</v>
      </c>
      <c r="P63" s="19">
        <v>60138.74</v>
      </c>
      <c r="Q63" s="17">
        <v>6934.0923300000004</v>
      </c>
      <c r="R63" s="19">
        <v>0</v>
      </c>
      <c r="S63" s="20">
        <v>1086.51</v>
      </c>
      <c r="T63" s="5"/>
    </row>
    <row r="64" spans="1:20" ht="16.5" thickBot="1" x14ac:dyDescent="0.35">
      <c r="A64" s="37" t="s">
        <v>76</v>
      </c>
      <c r="B64" s="37"/>
      <c r="C64" s="37"/>
      <c r="D64" s="32">
        <f t="shared" ref="D64:S64" si="0">SUM(D4:D63)</f>
        <v>1147469</v>
      </c>
      <c r="E64" s="32">
        <f t="shared" si="0"/>
        <v>2059882</v>
      </c>
      <c r="F64" s="32">
        <f t="shared" si="0"/>
        <v>9695079806.3200016</v>
      </c>
      <c r="G64" s="32">
        <f t="shared" si="0"/>
        <v>3146965.5579599999</v>
      </c>
      <c r="H64" s="33">
        <f t="shared" si="0"/>
        <v>47328805.299999997</v>
      </c>
      <c r="I64" s="36">
        <f t="shared" si="0"/>
        <v>33750725.29999999</v>
      </c>
      <c r="J64" s="35">
        <f t="shared" si="0"/>
        <v>61179.609999999993</v>
      </c>
      <c r="K64" s="32">
        <f t="shared" si="0"/>
        <v>7446.4066999999986</v>
      </c>
      <c r="L64" s="32">
        <f t="shared" si="0"/>
        <v>114155.92</v>
      </c>
      <c r="M64" s="32">
        <f t="shared" si="0"/>
        <v>13148.691429999999</v>
      </c>
      <c r="N64" s="32">
        <f t="shared" si="0"/>
        <v>291495.82999999996</v>
      </c>
      <c r="O64" s="32">
        <f t="shared" si="0"/>
        <v>23793.782649999997</v>
      </c>
      <c r="P64" s="32">
        <f t="shared" si="0"/>
        <v>7603513.2300000023</v>
      </c>
      <c r="Q64" s="32">
        <f t="shared" si="0"/>
        <v>262380.00332999992</v>
      </c>
      <c r="R64" s="32">
        <f t="shared" si="0"/>
        <v>5338307.72</v>
      </c>
      <c r="S64" s="32">
        <f t="shared" si="0"/>
        <v>169427.69000000003</v>
      </c>
    </row>
    <row r="66" spans="1:19" s="2" customFormat="1" ht="16.5" x14ac:dyDescent="0.25">
      <c r="A66" s="40" t="s">
        <v>78</v>
      </c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</row>
  </sheetData>
  <mergeCells count="4">
    <mergeCell ref="A64:C64"/>
    <mergeCell ref="A1:S1"/>
    <mergeCell ref="A2:S2"/>
    <mergeCell ref="A66:S66"/>
  </mergeCells>
  <phoneticPr fontId="6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66"/>
  <sheetViews>
    <sheetView zoomScale="80" zoomScaleNormal="80" workbookViewId="0">
      <selection activeCell="M19" sqref="M19"/>
    </sheetView>
  </sheetViews>
  <sheetFormatPr defaultRowHeight="15" x14ac:dyDescent="0.25"/>
  <cols>
    <col min="1" max="1" width="12.85546875" bestFit="1" customWidth="1"/>
    <col min="2" max="2" width="7.7109375" bestFit="1" customWidth="1"/>
    <col min="3" max="3" width="14.85546875" bestFit="1" customWidth="1"/>
    <col min="4" max="4" width="13" bestFit="1" customWidth="1"/>
    <col min="5" max="5" width="11.42578125" customWidth="1"/>
    <col min="6" max="6" width="17.140625" customWidth="1"/>
    <col min="7" max="7" width="10.7109375" customWidth="1"/>
    <col min="8" max="8" width="16.5703125" bestFit="1" customWidth="1"/>
    <col min="9" max="9" width="16.7109375" customWidth="1"/>
    <col min="10" max="10" width="15.7109375" bestFit="1" customWidth="1"/>
    <col min="11" max="11" width="20.7109375" bestFit="1" customWidth="1"/>
    <col min="12" max="12" width="29" customWidth="1"/>
    <col min="13" max="13" width="27.85546875" customWidth="1"/>
    <col min="14" max="14" width="26.5703125" customWidth="1"/>
    <col min="15" max="15" width="26.28515625" customWidth="1"/>
    <col min="16" max="16" width="29.5703125" customWidth="1"/>
    <col min="17" max="17" width="27.140625" customWidth="1"/>
    <col min="18" max="18" width="35.7109375" customWidth="1"/>
    <col min="19" max="19" width="49.5703125" customWidth="1"/>
  </cols>
  <sheetData>
    <row r="1" spans="1:20" x14ac:dyDescent="0.25">
      <c r="A1" s="38" t="s">
        <v>91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</row>
    <row r="2" spans="1:20" ht="15.75" thickBot="1" x14ac:dyDescent="0.3">
      <c r="A2" s="39" t="s">
        <v>92</v>
      </c>
      <c r="B2" s="39"/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</row>
    <row r="3" spans="1:20" ht="231" customHeight="1" thickBot="1" x14ac:dyDescent="0.3">
      <c r="A3" s="6" t="s">
        <v>69</v>
      </c>
      <c r="B3" s="7" t="s">
        <v>70</v>
      </c>
      <c r="C3" s="6" t="s">
        <v>71</v>
      </c>
      <c r="D3" s="7" t="s">
        <v>72</v>
      </c>
      <c r="E3" s="7" t="s">
        <v>73</v>
      </c>
      <c r="F3" s="7" t="s">
        <v>74</v>
      </c>
      <c r="G3" s="6" t="s">
        <v>89</v>
      </c>
      <c r="H3" s="24" t="s">
        <v>75</v>
      </c>
      <c r="I3" s="6" t="s">
        <v>77</v>
      </c>
      <c r="J3" s="8" t="s">
        <v>79</v>
      </c>
      <c r="K3" s="6" t="s">
        <v>80</v>
      </c>
      <c r="L3" s="8" t="s">
        <v>81</v>
      </c>
      <c r="M3" s="6" t="s">
        <v>82</v>
      </c>
      <c r="N3" s="8" t="s">
        <v>88</v>
      </c>
      <c r="O3" s="6" t="s">
        <v>87</v>
      </c>
      <c r="P3" s="8" t="s">
        <v>83</v>
      </c>
      <c r="Q3" s="6" t="s">
        <v>84</v>
      </c>
      <c r="R3" s="8" t="s">
        <v>85</v>
      </c>
      <c r="S3" s="8" t="s">
        <v>86</v>
      </c>
    </row>
    <row r="4" spans="1:20" ht="15.75" x14ac:dyDescent="0.3">
      <c r="A4" s="15" t="s">
        <v>0</v>
      </c>
      <c r="B4" s="16">
        <v>11</v>
      </c>
      <c r="C4" s="15" t="s">
        <v>1</v>
      </c>
      <c r="D4" s="16">
        <v>134</v>
      </c>
      <c r="E4" s="16">
        <v>184</v>
      </c>
      <c r="F4" s="16">
        <v>10598611.220000001</v>
      </c>
      <c r="G4" s="17">
        <v>95.573300000000003</v>
      </c>
      <c r="H4" s="17">
        <v>72379.94</v>
      </c>
      <c r="I4" s="18">
        <v>71783.14</v>
      </c>
      <c r="J4" s="23">
        <v>0</v>
      </c>
      <c r="K4" s="17">
        <v>0</v>
      </c>
      <c r="L4" s="23">
        <v>0</v>
      </c>
      <c r="M4" s="17">
        <v>0</v>
      </c>
      <c r="N4" s="19">
        <v>0</v>
      </c>
      <c r="O4" s="17">
        <v>0</v>
      </c>
      <c r="P4" s="23">
        <v>0</v>
      </c>
      <c r="Q4" s="15">
        <v>0</v>
      </c>
      <c r="R4" s="23">
        <v>594.64</v>
      </c>
      <c r="S4" s="20">
        <v>2.16</v>
      </c>
      <c r="T4" s="5"/>
    </row>
    <row r="5" spans="1:20" ht="15.75" x14ac:dyDescent="0.3">
      <c r="A5" s="15" t="s">
        <v>0</v>
      </c>
      <c r="B5" s="16">
        <v>15</v>
      </c>
      <c r="C5" s="15" t="s">
        <v>2</v>
      </c>
      <c r="D5" s="16">
        <v>277</v>
      </c>
      <c r="E5" s="16">
        <v>883</v>
      </c>
      <c r="F5" s="16">
        <v>14583747.41</v>
      </c>
      <c r="G5" s="17">
        <v>371.35138000000001</v>
      </c>
      <c r="H5" s="17">
        <v>35620.83</v>
      </c>
      <c r="I5" s="18">
        <v>34638.730000000003</v>
      </c>
      <c r="J5" s="19">
        <v>0</v>
      </c>
      <c r="K5" s="17">
        <v>0</v>
      </c>
      <c r="L5" s="19">
        <v>0</v>
      </c>
      <c r="M5" s="17">
        <v>0</v>
      </c>
      <c r="N5" s="19">
        <v>0</v>
      </c>
      <c r="O5" s="17">
        <v>0</v>
      </c>
      <c r="P5" s="19">
        <v>0</v>
      </c>
      <c r="Q5" s="15">
        <v>0</v>
      </c>
      <c r="R5" s="19">
        <v>966.89</v>
      </c>
      <c r="S5" s="20">
        <v>15.21</v>
      </c>
      <c r="T5" s="5"/>
    </row>
    <row r="6" spans="1:20" ht="15.75" x14ac:dyDescent="0.3">
      <c r="A6" s="15" t="s">
        <v>0</v>
      </c>
      <c r="B6" s="16">
        <v>33</v>
      </c>
      <c r="C6" s="15" t="s">
        <v>3</v>
      </c>
      <c r="D6" s="16">
        <v>266</v>
      </c>
      <c r="E6" s="16">
        <v>1024</v>
      </c>
      <c r="F6" s="16">
        <v>1992651.32</v>
      </c>
      <c r="G6" s="17">
        <v>1613.3678</v>
      </c>
      <c r="H6" s="17">
        <v>24413.61</v>
      </c>
      <c r="I6" s="18">
        <v>23679.24</v>
      </c>
      <c r="J6" s="19">
        <v>0</v>
      </c>
      <c r="K6" s="17">
        <v>0</v>
      </c>
      <c r="L6" s="19">
        <v>0</v>
      </c>
      <c r="M6" s="17">
        <v>0</v>
      </c>
      <c r="N6" s="19">
        <v>0</v>
      </c>
      <c r="O6" s="17">
        <v>0</v>
      </c>
      <c r="P6" s="19">
        <v>0</v>
      </c>
      <c r="Q6" s="15">
        <v>0</v>
      </c>
      <c r="R6" s="19">
        <v>719.23</v>
      </c>
      <c r="S6" s="20">
        <v>15.14</v>
      </c>
      <c r="T6" s="5"/>
    </row>
    <row r="7" spans="1:20" ht="15.75" x14ac:dyDescent="0.3">
      <c r="A7" s="15" t="s">
        <v>0</v>
      </c>
      <c r="B7" s="16">
        <v>38</v>
      </c>
      <c r="C7" s="15" t="s">
        <v>4</v>
      </c>
      <c r="D7" s="16">
        <v>269</v>
      </c>
      <c r="E7" s="16">
        <v>2951</v>
      </c>
      <c r="F7" s="16">
        <v>1397431.07</v>
      </c>
      <c r="G7" s="17">
        <v>2198.9244899999999</v>
      </c>
      <c r="H7" s="17">
        <v>11742.38</v>
      </c>
      <c r="I7" s="18">
        <v>11491.79</v>
      </c>
      <c r="J7" s="19">
        <v>0</v>
      </c>
      <c r="K7" s="17">
        <v>0</v>
      </c>
      <c r="L7" s="19">
        <v>0</v>
      </c>
      <c r="M7" s="17">
        <v>0</v>
      </c>
      <c r="N7" s="19">
        <v>0</v>
      </c>
      <c r="O7" s="17">
        <v>0</v>
      </c>
      <c r="P7" s="19">
        <v>0</v>
      </c>
      <c r="Q7" s="15">
        <v>0</v>
      </c>
      <c r="R7" s="19">
        <v>223.57</v>
      </c>
      <c r="S7" s="20">
        <v>27.02</v>
      </c>
      <c r="T7" s="5"/>
    </row>
    <row r="8" spans="1:20" ht="15.75" x14ac:dyDescent="0.3">
      <c r="A8" s="15" t="s">
        <v>0</v>
      </c>
      <c r="B8" s="16">
        <v>59</v>
      </c>
      <c r="C8" s="15" t="s">
        <v>5</v>
      </c>
      <c r="D8" s="16">
        <v>251</v>
      </c>
      <c r="E8" s="16">
        <v>1370</v>
      </c>
      <c r="F8" s="16">
        <v>584216.51</v>
      </c>
      <c r="G8" s="17">
        <v>853.65805999999998</v>
      </c>
      <c r="H8" s="17">
        <v>9317.68</v>
      </c>
      <c r="I8" s="18">
        <v>8059.68</v>
      </c>
      <c r="J8" s="19">
        <v>0</v>
      </c>
      <c r="K8" s="17">
        <v>0</v>
      </c>
      <c r="L8" s="19">
        <v>0</v>
      </c>
      <c r="M8" s="17">
        <v>0</v>
      </c>
      <c r="N8" s="19">
        <v>0</v>
      </c>
      <c r="O8" s="17">
        <v>0</v>
      </c>
      <c r="P8" s="19">
        <v>0</v>
      </c>
      <c r="Q8" s="15">
        <v>0</v>
      </c>
      <c r="R8" s="19">
        <v>1244.73</v>
      </c>
      <c r="S8" s="20">
        <v>13.27</v>
      </c>
      <c r="T8" s="5"/>
    </row>
    <row r="9" spans="1:20" ht="15.75" x14ac:dyDescent="0.3">
      <c r="A9" s="15" t="s">
        <v>6</v>
      </c>
      <c r="B9" s="16">
        <v>12</v>
      </c>
      <c r="C9" s="15" t="s">
        <v>7</v>
      </c>
      <c r="D9" s="16">
        <v>41</v>
      </c>
      <c r="E9" s="16">
        <v>71</v>
      </c>
      <c r="F9" s="16">
        <v>280128.21999999997</v>
      </c>
      <c r="G9" s="17">
        <v>35.225920000000002</v>
      </c>
      <c r="H9" s="17">
        <v>1409.95</v>
      </c>
      <c r="I9" s="18">
        <v>1005.59</v>
      </c>
      <c r="J9" s="19">
        <v>0</v>
      </c>
      <c r="K9" s="17">
        <v>0</v>
      </c>
      <c r="L9" s="19">
        <v>0</v>
      </c>
      <c r="M9" s="17">
        <v>0</v>
      </c>
      <c r="N9" s="19">
        <v>0</v>
      </c>
      <c r="O9" s="17">
        <v>0</v>
      </c>
      <c r="P9" s="19">
        <v>0</v>
      </c>
      <c r="Q9" s="15">
        <v>0</v>
      </c>
      <c r="R9" s="19">
        <v>402.65</v>
      </c>
      <c r="S9" s="20">
        <v>1.71</v>
      </c>
      <c r="T9" s="5"/>
    </row>
    <row r="10" spans="1:20" ht="15.75" x14ac:dyDescent="0.3">
      <c r="A10" s="15" t="s">
        <v>6</v>
      </c>
      <c r="B10" s="16">
        <v>19</v>
      </c>
      <c r="C10" s="15" t="s">
        <v>8</v>
      </c>
      <c r="D10" s="16">
        <v>1029</v>
      </c>
      <c r="E10" s="16">
        <v>2067</v>
      </c>
      <c r="F10" s="16">
        <v>147556785.09</v>
      </c>
      <c r="G10" s="17">
        <v>601.13711999999998</v>
      </c>
      <c r="H10" s="17">
        <v>657410.81999999995</v>
      </c>
      <c r="I10" s="18">
        <v>641940.92000000004</v>
      </c>
      <c r="J10" s="19">
        <v>0</v>
      </c>
      <c r="K10" s="17">
        <v>0</v>
      </c>
      <c r="L10" s="19">
        <v>0</v>
      </c>
      <c r="M10" s="17">
        <v>0</v>
      </c>
      <c r="N10" s="19">
        <v>0</v>
      </c>
      <c r="O10" s="17">
        <v>0</v>
      </c>
      <c r="P10" s="19">
        <v>0</v>
      </c>
      <c r="Q10" s="15">
        <v>0</v>
      </c>
      <c r="R10" s="19">
        <v>15459.38</v>
      </c>
      <c r="S10" s="20">
        <v>10.52</v>
      </c>
      <c r="T10" s="5"/>
    </row>
    <row r="11" spans="1:20" ht="15.75" x14ac:dyDescent="0.3">
      <c r="A11" s="15" t="s">
        <v>6</v>
      </c>
      <c r="B11" s="16">
        <v>46</v>
      </c>
      <c r="C11" s="15" t="s">
        <v>9</v>
      </c>
      <c r="D11" s="16">
        <v>325</v>
      </c>
      <c r="E11" s="16">
        <v>2130</v>
      </c>
      <c r="F11" s="16">
        <v>9603635.0800000001</v>
      </c>
      <c r="G11" s="17">
        <v>6548.64246</v>
      </c>
      <c r="H11" s="17">
        <v>94552.06</v>
      </c>
      <c r="I11" s="18">
        <v>94058.72</v>
      </c>
      <c r="J11" s="19">
        <v>0</v>
      </c>
      <c r="K11" s="17">
        <v>0</v>
      </c>
      <c r="L11" s="19">
        <v>0</v>
      </c>
      <c r="M11" s="17">
        <v>0</v>
      </c>
      <c r="N11" s="19">
        <v>0</v>
      </c>
      <c r="O11" s="17">
        <v>0</v>
      </c>
      <c r="P11" s="19">
        <v>0</v>
      </c>
      <c r="Q11" s="15">
        <v>0</v>
      </c>
      <c r="R11" s="19">
        <v>487.49</v>
      </c>
      <c r="S11" s="20">
        <v>5.85</v>
      </c>
      <c r="T11" s="5"/>
    </row>
    <row r="12" spans="1:20" ht="15.75" x14ac:dyDescent="0.3">
      <c r="A12" s="15" t="s">
        <v>6</v>
      </c>
      <c r="B12" s="16">
        <v>49</v>
      </c>
      <c r="C12" s="15" t="s">
        <v>10</v>
      </c>
      <c r="D12" s="16">
        <v>361</v>
      </c>
      <c r="E12" s="16">
        <v>1681</v>
      </c>
      <c r="F12" s="16">
        <v>7541414.8700000001</v>
      </c>
      <c r="G12" s="17">
        <v>4306.0675000000001</v>
      </c>
      <c r="H12" s="17">
        <v>49124.36</v>
      </c>
      <c r="I12" s="18">
        <v>47696.92</v>
      </c>
      <c r="J12" s="19">
        <v>0</v>
      </c>
      <c r="K12" s="17">
        <v>0</v>
      </c>
      <c r="L12" s="19">
        <v>0</v>
      </c>
      <c r="M12" s="17">
        <v>0</v>
      </c>
      <c r="N12" s="19">
        <v>0</v>
      </c>
      <c r="O12" s="17">
        <v>0</v>
      </c>
      <c r="P12" s="19">
        <v>0</v>
      </c>
      <c r="Q12" s="15">
        <v>0</v>
      </c>
      <c r="R12" s="19">
        <v>1412.77</v>
      </c>
      <c r="S12" s="20">
        <v>14.67</v>
      </c>
      <c r="T12" s="5"/>
    </row>
    <row r="13" spans="1:20" ht="15.75" x14ac:dyDescent="0.3">
      <c r="A13" s="15" t="s">
        <v>6</v>
      </c>
      <c r="B13" s="16">
        <v>52</v>
      </c>
      <c r="C13" s="15" t="s">
        <v>11</v>
      </c>
      <c r="D13" s="16">
        <v>977</v>
      </c>
      <c r="E13" s="16">
        <v>5473</v>
      </c>
      <c r="F13" s="16">
        <v>75553170.25</v>
      </c>
      <c r="G13" s="17">
        <v>5595.4020099999998</v>
      </c>
      <c r="H13" s="17">
        <v>295197.25</v>
      </c>
      <c r="I13" s="18">
        <v>292152.8</v>
      </c>
      <c r="J13" s="19">
        <v>0</v>
      </c>
      <c r="K13" s="17">
        <v>0</v>
      </c>
      <c r="L13" s="19">
        <v>395.5</v>
      </c>
      <c r="M13" s="17">
        <v>1.139</v>
      </c>
      <c r="N13" s="19">
        <v>0</v>
      </c>
      <c r="O13" s="17">
        <v>0</v>
      </c>
      <c r="P13" s="19">
        <v>0</v>
      </c>
      <c r="Q13" s="15">
        <v>0</v>
      </c>
      <c r="R13" s="19">
        <v>2616.94</v>
      </c>
      <c r="S13" s="20">
        <v>32.01</v>
      </c>
      <c r="T13" s="5"/>
    </row>
    <row r="14" spans="1:20" ht="15.75" x14ac:dyDescent="0.3">
      <c r="A14" s="15" t="s">
        <v>6</v>
      </c>
      <c r="B14" s="16">
        <v>53</v>
      </c>
      <c r="C14" s="15" t="s">
        <v>12</v>
      </c>
      <c r="D14" s="16">
        <v>380</v>
      </c>
      <c r="E14" s="16">
        <v>3246</v>
      </c>
      <c r="F14" s="16">
        <v>15282167.42</v>
      </c>
      <c r="G14" s="17">
        <v>10487.93592</v>
      </c>
      <c r="H14" s="17">
        <v>150954.37</v>
      </c>
      <c r="I14" s="18">
        <v>149759.01999999999</v>
      </c>
      <c r="J14" s="19">
        <v>0</v>
      </c>
      <c r="K14" s="17">
        <v>0</v>
      </c>
      <c r="L14" s="19">
        <v>0</v>
      </c>
      <c r="M14" s="17">
        <v>0</v>
      </c>
      <c r="N14" s="19">
        <v>0</v>
      </c>
      <c r="O14" s="17">
        <v>0</v>
      </c>
      <c r="P14" s="19">
        <v>0</v>
      </c>
      <c r="Q14" s="15">
        <v>0</v>
      </c>
      <c r="R14" s="19">
        <v>1192.31</v>
      </c>
      <c r="S14" s="20">
        <v>3.04</v>
      </c>
      <c r="T14" s="5"/>
    </row>
    <row r="15" spans="1:20" ht="15.75" x14ac:dyDescent="0.3">
      <c r="A15" s="15" t="s">
        <v>6</v>
      </c>
      <c r="B15" s="16">
        <v>69</v>
      </c>
      <c r="C15" s="15" t="s">
        <v>13</v>
      </c>
      <c r="D15" s="16">
        <v>214</v>
      </c>
      <c r="E15" s="16">
        <v>639</v>
      </c>
      <c r="F15" s="16">
        <v>2146177.5</v>
      </c>
      <c r="G15" s="17">
        <v>1249.1085700000001</v>
      </c>
      <c r="H15" s="17">
        <v>23437.38</v>
      </c>
      <c r="I15" s="18">
        <v>22190.31</v>
      </c>
      <c r="J15" s="19">
        <v>0</v>
      </c>
      <c r="K15" s="17">
        <v>0</v>
      </c>
      <c r="L15" s="19">
        <v>0</v>
      </c>
      <c r="M15" s="17">
        <v>0</v>
      </c>
      <c r="N15" s="19">
        <v>0</v>
      </c>
      <c r="O15" s="17">
        <v>0</v>
      </c>
      <c r="P15" s="19">
        <v>0</v>
      </c>
      <c r="Q15" s="15">
        <v>0</v>
      </c>
      <c r="R15" s="19">
        <v>1242.78</v>
      </c>
      <c r="S15" s="20">
        <v>4.29</v>
      </c>
      <c r="T15" s="5"/>
    </row>
    <row r="16" spans="1:20" ht="15.75" x14ac:dyDescent="0.3">
      <c r="A16" s="15" t="s">
        <v>6</v>
      </c>
      <c r="B16" s="16">
        <v>72</v>
      </c>
      <c r="C16" s="15" t="s">
        <v>14</v>
      </c>
      <c r="D16" s="16">
        <v>360</v>
      </c>
      <c r="E16" s="16">
        <v>1564</v>
      </c>
      <c r="F16" s="16">
        <v>5022766.57</v>
      </c>
      <c r="G16" s="17">
        <v>5466.3816200000001</v>
      </c>
      <c r="H16" s="17">
        <v>74704.070000000007</v>
      </c>
      <c r="I16" s="18">
        <v>68694.2</v>
      </c>
      <c r="J16" s="19">
        <v>0</v>
      </c>
      <c r="K16" s="17">
        <v>0</v>
      </c>
      <c r="L16" s="19">
        <v>0</v>
      </c>
      <c r="M16" s="17">
        <v>0</v>
      </c>
      <c r="N16" s="19">
        <v>0</v>
      </c>
      <c r="O16" s="17">
        <v>0</v>
      </c>
      <c r="P16" s="19">
        <v>0</v>
      </c>
      <c r="Q16" s="15">
        <v>0</v>
      </c>
      <c r="R16" s="19">
        <v>5995.07</v>
      </c>
      <c r="S16" s="20">
        <v>14.8</v>
      </c>
      <c r="T16" s="5"/>
    </row>
    <row r="17" spans="1:20" ht="15.75" x14ac:dyDescent="0.3">
      <c r="A17" s="15" t="s">
        <v>15</v>
      </c>
      <c r="B17" s="16">
        <v>21</v>
      </c>
      <c r="C17" s="15" t="s">
        <v>16</v>
      </c>
      <c r="D17" s="16">
        <v>392</v>
      </c>
      <c r="E17" s="16">
        <v>790</v>
      </c>
      <c r="F17" s="16">
        <v>115852686.8</v>
      </c>
      <c r="G17" s="17">
        <v>425.17272000000003</v>
      </c>
      <c r="H17" s="17">
        <v>220094.54</v>
      </c>
      <c r="I17" s="18">
        <v>219721.99</v>
      </c>
      <c r="J17" s="23">
        <v>0</v>
      </c>
      <c r="K17" s="17">
        <v>0</v>
      </c>
      <c r="L17" s="23">
        <v>0</v>
      </c>
      <c r="M17" s="17">
        <v>0</v>
      </c>
      <c r="N17" s="19">
        <v>0</v>
      </c>
      <c r="O17" s="17">
        <v>0</v>
      </c>
      <c r="P17" s="23">
        <v>0</v>
      </c>
      <c r="Q17" s="15">
        <v>0</v>
      </c>
      <c r="R17" s="23">
        <v>360.47</v>
      </c>
      <c r="S17" s="20">
        <v>12.08</v>
      </c>
      <c r="T17" s="5"/>
    </row>
    <row r="18" spans="1:20" ht="15.75" x14ac:dyDescent="0.3">
      <c r="A18" s="15" t="s">
        <v>15</v>
      </c>
      <c r="B18" s="16">
        <v>23</v>
      </c>
      <c r="C18" s="15" t="s">
        <v>17</v>
      </c>
      <c r="D18" s="16"/>
      <c r="E18" s="16"/>
      <c r="F18" s="16"/>
      <c r="G18" s="17"/>
      <c r="H18" s="17"/>
      <c r="I18" s="18"/>
      <c r="J18" s="23"/>
      <c r="K18" s="17"/>
      <c r="L18" s="23"/>
      <c r="M18" s="17"/>
      <c r="N18" s="19"/>
      <c r="O18" s="17"/>
      <c r="P18" s="23"/>
      <c r="Q18" s="15"/>
      <c r="R18" s="23"/>
      <c r="S18" s="20"/>
      <c r="T18" s="5"/>
    </row>
    <row r="19" spans="1:20" ht="15.75" x14ac:dyDescent="0.3">
      <c r="A19" s="15" t="s">
        <v>15</v>
      </c>
      <c r="B19" s="16">
        <v>25</v>
      </c>
      <c r="C19" s="15" t="s">
        <v>18</v>
      </c>
      <c r="D19" s="16">
        <v>469</v>
      </c>
      <c r="E19" s="16">
        <v>750</v>
      </c>
      <c r="F19" s="16">
        <v>65511353.509999998</v>
      </c>
      <c r="G19" s="17">
        <v>284.64454999999998</v>
      </c>
      <c r="H19" s="17">
        <v>250450.55</v>
      </c>
      <c r="I19" s="18">
        <v>242466.27</v>
      </c>
      <c r="J19" s="19">
        <v>0</v>
      </c>
      <c r="K19" s="17">
        <v>0</v>
      </c>
      <c r="L19" s="19">
        <v>0</v>
      </c>
      <c r="M19" s="17">
        <v>0</v>
      </c>
      <c r="N19" s="19">
        <v>0</v>
      </c>
      <c r="O19" s="17">
        <v>0</v>
      </c>
      <c r="P19" s="19">
        <v>0</v>
      </c>
      <c r="Q19" s="15">
        <v>0</v>
      </c>
      <c r="R19" s="19">
        <v>7981.89</v>
      </c>
      <c r="S19" s="20">
        <v>2.39</v>
      </c>
      <c r="T19" s="5"/>
    </row>
    <row r="20" spans="1:20" ht="15.75" x14ac:dyDescent="0.3">
      <c r="A20" s="15" t="s">
        <v>15</v>
      </c>
      <c r="B20" s="16">
        <v>55</v>
      </c>
      <c r="C20" s="15" t="s">
        <v>19</v>
      </c>
      <c r="D20" s="16">
        <v>886</v>
      </c>
      <c r="E20" s="16">
        <v>5770</v>
      </c>
      <c r="F20" s="16">
        <v>97821426.200000003</v>
      </c>
      <c r="G20" s="17">
        <v>4620.7370799999999</v>
      </c>
      <c r="H20" s="17">
        <v>111616.53</v>
      </c>
      <c r="I20" s="18">
        <v>109918.43</v>
      </c>
      <c r="J20" s="19">
        <v>0</v>
      </c>
      <c r="K20" s="17">
        <v>0</v>
      </c>
      <c r="L20" s="19">
        <v>0</v>
      </c>
      <c r="M20" s="17">
        <v>0</v>
      </c>
      <c r="N20" s="19">
        <v>0</v>
      </c>
      <c r="O20" s="17">
        <v>0</v>
      </c>
      <c r="P20" s="19">
        <v>0</v>
      </c>
      <c r="Q20" s="15">
        <v>0</v>
      </c>
      <c r="R20" s="19">
        <v>1663.01</v>
      </c>
      <c r="S20" s="20">
        <v>35.090000000000003</v>
      </c>
      <c r="T20" s="5"/>
    </row>
    <row r="21" spans="1:20" ht="15.75" x14ac:dyDescent="0.3">
      <c r="A21" s="15" t="s">
        <v>15</v>
      </c>
      <c r="B21" s="16">
        <v>56</v>
      </c>
      <c r="C21" s="15" t="s">
        <v>20</v>
      </c>
      <c r="D21" s="16">
        <v>300</v>
      </c>
      <c r="E21" s="16">
        <v>1434</v>
      </c>
      <c r="F21" s="16">
        <v>11091532.470000001</v>
      </c>
      <c r="G21" s="17">
        <v>2340.5960700000001</v>
      </c>
      <c r="H21" s="17">
        <v>48256.91</v>
      </c>
      <c r="I21" s="18">
        <v>47282.98</v>
      </c>
      <c r="J21" s="19">
        <v>0</v>
      </c>
      <c r="K21" s="17">
        <v>0</v>
      </c>
      <c r="L21" s="19">
        <v>0</v>
      </c>
      <c r="M21" s="17">
        <v>0</v>
      </c>
      <c r="N21" s="19">
        <v>0</v>
      </c>
      <c r="O21" s="17">
        <v>0</v>
      </c>
      <c r="P21" s="19">
        <v>0</v>
      </c>
      <c r="Q21" s="15">
        <v>0</v>
      </c>
      <c r="R21" s="19">
        <v>963.51</v>
      </c>
      <c r="S21" s="20">
        <v>10.42</v>
      </c>
      <c r="T21" s="5"/>
    </row>
    <row r="22" spans="1:20" ht="15.75" x14ac:dyDescent="0.3">
      <c r="A22" s="15" t="s">
        <v>15</v>
      </c>
      <c r="B22" s="16">
        <v>75</v>
      </c>
      <c r="C22" s="15" t="s">
        <v>21</v>
      </c>
      <c r="D22" s="16">
        <v>156</v>
      </c>
      <c r="E22" s="16">
        <v>715</v>
      </c>
      <c r="F22" s="16">
        <v>2107582.4900000002</v>
      </c>
      <c r="G22" s="17">
        <v>2604.0722999999998</v>
      </c>
      <c r="H22" s="17">
        <v>16789.22</v>
      </c>
      <c r="I22" s="18">
        <v>16279.19</v>
      </c>
      <c r="J22" s="19">
        <v>0</v>
      </c>
      <c r="K22" s="17">
        <v>0</v>
      </c>
      <c r="L22" s="19">
        <v>0</v>
      </c>
      <c r="M22" s="17">
        <v>0</v>
      </c>
      <c r="N22" s="19">
        <v>0</v>
      </c>
      <c r="O22" s="17">
        <v>0</v>
      </c>
      <c r="P22" s="19">
        <v>0</v>
      </c>
      <c r="Q22" s="15">
        <v>0</v>
      </c>
      <c r="R22" s="19">
        <v>501.3</v>
      </c>
      <c r="S22" s="20">
        <v>8.73</v>
      </c>
      <c r="T22" s="5"/>
    </row>
    <row r="23" spans="1:20" ht="15.75" x14ac:dyDescent="0.3">
      <c r="A23" s="15" t="s">
        <v>15</v>
      </c>
      <c r="B23" s="16">
        <v>88</v>
      </c>
      <c r="C23" s="15" t="s">
        <v>22</v>
      </c>
      <c r="D23" s="16">
        <v>271</v>
      </c>
      <c r="E23" s="16">
        <v>982</v>
      </c>
      <c r="F23" s="16">
        <v>4512060.05</v>
      </c>
      <c r="G23" s="17">
        <v>4738.1075199999996</v>
      </c>
      <c r="H23" s="17">
        <v>50126.720000000001</v>
      </c>
      <c r="I23" s="18">
        <v>47349.77</v>
      </c>
      <c r="J23" s="19">
        <v>0</v>
      </c>
      <c r="K23" s="17">
        <v>0</v>
      </c>
      <c r="L23" s="19">
        <v>0</v>
      </c>
      <c r="M23" s="17">
        <v>0</v>
      </c>
      <c r="N23" s="19">
        <v>0</v>
      </c>
      <c r="O23" s="17">
        <v>0</v>
      </c>
      <c r="P23" s="19">
        <v>0</v>
      </c>
      <c r="Q23" s="15">
        <v>0</v>
      </c>
      <c r="R23" s="19">
        <v>2771.06</v>
      </c>
      <c r="S23" s="20">
        <v>5.89</v>
      </c>
      <c r="T23" s="5"/>
    </row>
    <row r="24" spans="1:20" ht="15.75" x14ac:dyDescent="0.3">
      <c r="A24" s="15" t="s">
        <v>23</v>
      </c>
      <c r="B24" s="16">
        <v>18</v>
      </c>
      <c r="C24" s="15" t="s">
        <v>23</v>
      </c>
      <c r="D24" s="16">
        <v>327</v>
      </c>
      <c r="E24" s="16">
        <v>2047</v>
      </c>
      <c r="F24" s="16">
        <v>17645494.289999999</v>
      </c>
      <c r="G24" s="17">
        <v>5604.1992399999999</v>
      </c>
      <c r="H24" s="17">
        <v>131187.48000000001</v>
      </c>
      <c r="I24" s="18">
        <v>128542.32</v>
      </c>
      <c r="J24" s="19">
        <v>0</v>
      </c>
      <c r="K24" s="17">
        <v>0</v>
      </c>
      <c r="L24" s="19">
        <v>0</v>
      </c>
      <c r="M24" s="17">
        <v>0</v>
      </c>
      <c r="N24" s="19">
        <v>0</v>
      </c>
      <c r="O24" s="17">
        <v>0</v>
      </c>
      <c r="P24" s="19">
        <v>0</v>
      </c>
      <c r="Q24" s="15">
        <v>0</v>
      </c>
      <c r="R24" s="19">
        <v>2637.93</v>
      </c>
      <c r="S24" s="20">
        <v>7.23</v>
      </c>
      <c r="T24" s="5"/>
    </row>
    <row r="25" spans="1:20" ht="15.75" x14ac:dyDescent="0.3">
      <c r="A25" s="15" t="s">
        <v>23</v>
      </c>
      <c r="B25" s="16">
        <v>39</v>
      </c>
      <c r="C25" s="15" t="s">
        <v>24</v>
      </c>
      <c r="D25" s="16">
        <v>163</v>
      </c>
      <c r="E25" s="16">
        <v>517</v>
      </c>
      <c r="F25" s="16">
        <v>2773118.05</v>
      </c>
      <c r="G25" s="17">
        <v>2713.0016000000001</v>
      </c>
      <c r="H25" s="17">
        <v>36453.97</v>
      </c>
      <c r="I25" s="18">
        <v>33614.31</v>
      </c>
      <c r="J25" s="19">
        <v>0</v>
      </c>
      <c r="K25" s="17">
        <v>0</v>
      </c>
      <c r="L25" s="19">
        <v>0</v>
      </c>
      <c r="M25" s="17">
        <v>0</v>
      </c>
      <c r="N25" s="19">
        <v>0</v>
      </c>
      <c r="O25" s="17">
        <v>0</v>
      </c>
      <c r="P25" s="19">
        <v>0</v>
      </c>
      <c r="Q25" s="15">
        <v>0</v>
      </c>
      <c r="R25" s="19">
        <v>2835.37</v>
      </c>
      <c r="S25" s="20">
        <v>4.29</v>
      </c>
      <c r="T25" s="5"/>
    </row>
    <row r="26" spans="1:20" ht="15.75" x14ac:dyDescent="0.3">
      <c r="A26" s="15" t="s">
        <v>23</v>
      </c>
      <c r="B26" s="16">
        <v>48</v>
      </c>
      <c r="C26" s="15" t="s">
        <v>25</v>
      </c>
      <c r="D26" s="16">
        <v>134</v>
      </c>
      <c r="E26" s="16">
        <v>447</v>
      </c>
      <c r="F26" s="16">
        <v>1607626.42</v>
      </c>
      <c r="G26" s="17">
        <v>1320.69103</v>
      </c>
      <c r="H26" s="17">
        <v>11491.02</v>
      </c>
      <c r="I26" s="18">
        <v>11211.11</v>
      </c>
      <c r="J26" s="19">
        <v>0</v>
      </c>
      <c r="K26" s="17">
        <v>0</v>
      </c>
      <c r="L26" s="19">
        <v>0</v>
      </c>
      <c r="M26" s="17">
        <v>0</v>
      </c>
      <c r="N26" s="19">
        <v>0</v>
      </c>
      <c r="O26" s="17">
        <v>0</v>
      </c>
      <c r="P26" s="19">
        <v>0</v>
      </c>
      <c r="Q26" s="15">
        <v>0</v>
      </c>
      <c r="R26" s="19">
        <v>271.07</v>
      </c>
      <c r="S26" s="20">
        <v>8.84</v>
      </c>
      <c r="T26" s="5"/>
    </row>
    <row r="27" spans="1:20" ht="15.75" x14ac:dyDescent="0.3">
      <c r="A27" s="15" t="s">
        <v>23</v>
      </c>
      <c r="B27" s="16">
        <v>58</v>
      </c>
      <c r="C27" s="15" t="s">
        <v>26</v>
      </c>
      <c r="D27" s="16">
        <v>112</v>
      </c>
      <c r="E27" s="16">
        <v>258</v>
      </c>
      <c r="F27" s="16">
        <v>1199825.5</v>
      </c>
      <c r="G27" s="17">
        <v>387.35728999999998</v>
      </c>
      <c r="H27" s="17">
        <v>11863.51</v>
      </c>
      <c r="I27" s="18">
        <v>11710.21</v>
      </c>
      <c r="J27" s="19">
        <v>0</v>
      </c>
      <c r="K27" s="17">
        <v>0</v>
      </c>
      <c r="L27" s="19">
        <v>0</v>
      </c>
      <c r="M27" s="17">
        <v>0</v>
      </c>
      <c r="N27" s="19">
        <v>0</v>
      </c>
      <c r="O27" s="17">
        <v>0</v>
      </c>
      <c r="P27" s="19">
        <v>0</v>
      </c>
      <c r="Q27" s="15">
        <v>0</v>
      </c>
      <c r="R27" s="19">
        <v>150.08000000000001</v>
      </c>
      <c r="S27" s="20">
        <v>3.22</v>
      </c>
      <c r="T27" s="5"/>
    </row>
    <row r="28" spans="1:20" ht="15.75" x14ac:dyDescent="0.3">
      <c r="A28" s="15" t="s">
        <v>23</v>
      </c>
      <c r="B28" s="16">
        <v>84</v>
      </c>
      <c r="C28" s="15" t="s">
        <v>27</v>
      </c>
      <c r="D28" s="16">
        <v>186</v>
      </c>
      <c r="E28" s="16">
        <v>2104</v>
      </c>
      <c r="F28" s="16">
        <v>7987492.3799999999</v>
      </c>
      <c r="G28" s="17">
        <v>6288.2016599999997</v>
      </c>
      <c r="H28" s="17">
        <v>132493.98000000001</v>
      </c>
      <c r="I28" s="18">
        <v>68608.56</v>
      </c>
      <c r="J28" s="19">
        <v>0</v>
      </c>
      <c r="K28" s="17">
        <v>0</v>
      </c>
      <c r="L28" s="19">
        <v>0</v>
      </c>
      <c r="M28" s="17">
        <v>0</v>
      </c>
      <c r="N28" s="19">
        <v>0</v>
      </c>
      <c r="O28" s="17">
        <v>0</v>
      </c>
      <c r="P28" s="19">
        <v>0</v>
      </c>
      <c r="Q28" s="15">
        <v>0</v>
      </c>
      <c r="R28" s="19">
        <v>63874.79</v>
      </c>
      <c r="S28" s="20">
        <v>10.63</v>
      </c>
      <c r="T28" s="5"/>
    </row>
    <row r="29" spans="1:20" ht="15.75" x14ac:dyDescent="0.3">
      <c r="A29" s="15" t="s">
        <v>28</v>
      </c>
      <c r="B29" s="16">
        <v>27</v>
      </c>
      <c r="C29" s="15" t="s">
        <v>29</v>
      </c>
      <c r="D29" s="16">
        <v>304</v>
      </c>
      <c r="E29" s="16">
        <v>708</v>
      </c>
      <c r="F29" s="16">
        <v>19401011.32</v>
      </c>
      <c r="G29" s="17">
        <v>278.20323999999999</v>
      </c>
      <c r="H29" s="17">
        <v>143492.24</v>
      </c>
      <c r="I29" s="18">
        <v>136666.03</v>
      </c>
      <c r="J29" s="23">
        <v>0</v>
      </c>
      <c r="K29" s="17">
        <v>0</v>
      </c>
      <c r="L29" s="23">
        <v>0</v>
      </c>
      <c r="M29" s="17">
        <v>0</v>
      </c>
      <c r="N29" s="19">
        <v>0</v>
      </c>
      <c r="O29" s="17">
        <v>0</v>
      </c>
      <c r="P29" s="23">
        <v>0</v>
      </c>
      <c r="Q29" s="15">
        <v>0</v>
      </c>
      <c r="R29" s="23">
        <v>6825.63</v>
      </c>
      <c r="S29" s="20">
        <v>0.57999999999999996</v>
      </c>
      <c r="T29" s="5"/>
    </row>
    <row r="30" spans="1:20" ht="15.75" x14ac:dyDescent="0.3">
      <c r="A30" s="15" t="s">
        <v>28</v>
      </c>
      <c r="B30" s="16">
        <v>36</v>
      </c>
      <c r="C30" s="15" t="s">
        <v>30</v>
      </c>
      <c r="D30" s="16">
        <v>219</v>
      </c>
      <c r="E30" s="16">
        <v>1700</v>
      </c>
      <c r="F30" s="16">
        <v>4919030.87</v>
      </c>
      <c r="G30" s="17">
        <v>8047.4560099999999</v>
      </c>
      <c r="H30" s="17">
        <v>98881.06</v>
      </c>
      <c r="I30" s="18">
        <v>97807.78</v>
      </c>
      <c r="J30" s="19">
        <v>0</v>
      </c>
      <c r="K30" s="17">
        <v>0</v>
      </c>
      <c r="L30" s="19">
        <v>0</v>
      </c>
      <c r="M30" s="17">
        <v>0</v>
      </c>
      <c r="N30" s="19">
        <v>0</v>
      </c>
      <c r="O30" s="17">
        <v>0</v>
      </c>
      <c r="P30" s="19">
        <v>0</v>
      </c>
      <c r="Q30" s="15">
        <v>0</v>
      </c>
      <c r="R30" s="19">
        <v>1066.1300000000001</v>
      </c>
      <c r="S30" s="20">
        <v>7.15</v>
      </c>
      <c r="T30" s="5"/>
    </row>
    <row r="31" spans="1:20" ht="15.75" x14ac:dyDescent="0.3">
      <c r="A31" s="15" t="s">
        <v>28</v>
      </c>
      <c r="B31" s="16">
        <v>57</v>
      </c>
      <c r="C31" s="15" t="s">
        <v>31</v>
      </c>
      <c r="D31" s="16">
        <v>220</v>
      </c>
      <c r="E31" s="16">
        <v>1397</v>
      </c>
      <c r="F31" s="16">
        <v>2427735.73</v>
      </c>
      <c r="G31" s="17">
        <v>3856.8452000000002</v>
      </c>
      <c r="H31" s="17">
        <v>33773.599999999999</v>
      </c>
      <c r="I31" s="18">
        <v>28712.240000000002</v>
      </c>
      <c r="J31" s="19">
        <v>0</v>
      </c>
      <c r="K31" s="17">
        <v>0</v>
      </c>
      <c r="L31" s="19">
        <v>0</v>
      </c>
      <c r="M31" s="17">
        <v>0</v>
      </c>
      <c r="N31" s="19">
        <v>0</v>
      </c>
      <c r="O31" s="17">
        <v>0</v>
      </c>
      <c r="P31" s="19">
        <v>0</v>
      </c>
      <c r="Q31" s="15">
        <v>0</v>
      </c>
      <c r="R31" s="19">
        <v>5047.13</v>
      </c>
      <c r="S31" s="20">
        <v>14.23</v>
      </c>
      <c r="T31" s="5"/>
    </row>
    <row r="32" spans="1:20" ht="15.75" x14ac:dyDescent="0.3">
      <c r="A32" s="15" t="s">
        <v>28</v>
      </c>
      <c r="B32" s="16">
        <v>66</v>
      </c>
      <c r="C32" s="15" t="s">
        <v>32</v>
      </c>
      <c r="D32" s="16">
        <v>555</v>
      </c>
      <c r="E32" s="16">
        <v>4851</v>
      </c>
      <c r="F32" s="16">
        <v>16789955.18</v>
      </c>
      <c r="G32" s="17">
        <v>16772.519059999999</v>
      </c>
      <c r="H32" s="17">
        <v>256863.77</v>
      </c>
      <c r="I32" s="18">
        <v>162703.84</v>
      </c>
      <c r="J32" s="19">
        <v>0</v>
      </c>
      <c r="K32" s="17">
        <v>0</v>
      </c>
      <c r="L32" s="19">
        <v>0</v>
      </c>
      <c r="M32" s="17">
        <v>0</v>
      </c>
      <c r="N32" s="19">
        <v>0</v>
      </c>
      <c r="O32" s="17">
        <v>0</v>
      </c>
      <c r="P32" s="19">
        <v>0</v>
      </c>
      <c r="Q32" s="15">
        <v>0</v>
      </c>
      <c r="R32" s="19">
        <v>94137.77</v>
      </c>
      <c r="S32" s="20">
        <v>22.16</v>
      </c>
      <c r="T32" s="5"/>
    </row>
    <row r="33" spans="1:20" ht="15.75" x14ac:dyDescent="0.3">
      <c r="A33" s="15" t="s">
        <v>28</v>
      </c>
      <c r="B33" s="16">
        <v>67</v>
      </c>
      <c r="C33" s="15" t="s">
        <v>33</v>
      </c>
      <c r="D33" s="16">
        <v>253</v>
      </c>
      <c r="E33" s="16">
        <v>3293</v>
      </c>
      <c r="F33" s="16">
        <v>11047429.77</v>
      </c>
      <c r="G33" s="17">
        <v>12111.44925</v>
      </c>
      <c r="H33" s="17">
        <v>164695.62</v>
      </c>
      <c r="I33" s="18">
        <v>119114.25</v>
      </c>
      <c r="J33" s="19">
        <v>0</v>
      </c>
      <c r="K33" s="17">
        <v>0</v>
      </c>
      <c r="L33" s="19">
        <v>0</v>
      </c>
      <c r="M33" s="17">
        <v>0</v>
      </c>
      <c r="N33" s="19">
        <v>0</v>
      </c>
      <c r="O33" s="17">
        <v>0</v>
      </c>
      <c r="P33" s="19">
        <v>0</v>
      </c>
      <c r="Q33" s="15">
        <v>0</v>
      </c>
      <c r="R33" s="19">
        <v>45577.83</v>
      </c>
      <c r="S33" s="20">
        <v>3.54</v>
      </c>
      <c r="T33" s="5"/>
    </row>
    <row r="34" spans="1:20" ht="15.75" x14ac:dyDescent="0.3">
      <c r="A34" s="15" t="s">
        <v>28</v>
      </c>
      <c r="B34" s="16">
        <v>73</v>
      </c>
      <c r="C34" s="15" t="s">
        <v>34</v>
      </c>
      <c r="D34" s="16">
        <v>291</v>
      </c>
      <c r="E34" s="16">
        <v>1906</v>
      </c>
      <c r="F34" s="16">
        <v>3331967.77</v>
      </c>
      <c r="G34" s="17">
        <v>6421.7825300000004</v>
      </c>
      <c r="H34" s="17">
        <v>45954.46</v>
      </c>
      <c r="I34" s="18">
        <v>44669.96</v>
      </c>
      <c r="J34" s="19">
        <v>0</v>
      </c>
      <c r="K34" s="17">
        <v>0</v>
      </c>
      <c r="L34" s="19">
        <v>0</v>
      </c>
      <c r="M34" s="17">
        <v>0</v>
      </c>
      <c r="N34" s="19">
        <v>0</v>
      </c>
      <c r="O34" s="17">
        <v>0</v>
      </c>
      <c r="P34" s="19">
        <v>0</v>
      </c>
      <c r="Q34" s="15">
        <v>0</v>
      </c>
      <c r="R34" s="19">
        <v>1270.6300000000001</v>
      </c>
      <c r="S34" s="20">
        <v>13.87</v>
      </c>
      <c r="T34" s="5"/>
    </row>
    <row r="35" spans="1:20" ht="15.75" x14ac:dyDescent="0.3">
      <c r="A35" s="15" t="s">
        <v>35</v>
      </c>
      <c r="B35" s="16">
        <v>29</v>
      </c>
      <c r="C35" s="15" t="s">
        <v>36</v>
      </c>
      <c r="D35" s="16">
        <v>264</v>
      </c>
      <c r="E35" s="16">
        <v>543</v>
      </c>
      <c r="F35" s="16">
        <v>26312908.190000001</v>
      </c>
      <c r="G35" s="17">
        <v>191.12124</v>
      </c>
      <c r="H35" s="17">
        <v>96160.69</v>
      </c>
      <c r="I35" s="18">
        <v>94485.11</v>
      </c>
      <c r="J35" s="19">
        <v>0</v>
      </c>
      <c r="K35" s="17">
        <v>0</v>
      </c>
      <c r="L35" s="19">
        <v>0</v>
      </c>
      <c r="M35" s="17">
        <v>0</v>
      </c>
      <c r="N35" s="19">
        <v>0</v>
      </c>
      <c r="O35" s="17">
        <v>0</v>
      </c>
      <c r="P35" s="19">
        <v>0</v>
      </c>
      <c r="Q35" s="15">
        <v>0</v>
      </c>
      <c r="R35" s="19">
        <v>1674.14</v>
      </c>
      <c r="S35" s="20">
        <v>1.44</v>
      </c>
      <c r="T35" s="5"/>
    </row>
    <row r="36" spans="1:20" ht="15.75" x14ac:dyDescent="0.3">
      <c r="A36" s="15" t="s">
        <v>35</v>
      </c>
      <c r="B36" s="16">
        <v>32</v>
      </c>
      <c r="C36" s="15" t="s">
        <v>37</v>
      </c>
      <c r="D36" s="16">
        <v>206</v>
      </c>
      <c r="E36" s="16">
        <v>1629</v>
      </c>
      <c r="F36" s="16">
        <v>5693536.21</v>
      </c>
      <c r="G36" s="17">
        <v>10138.963299999999</v>
      </c>
      <c r="H36" s="17">
        <v>57078.23</v>
      </c>
      <c r="I36" s="18">
        <v>47635.31</v>
      </c>
      <c r="J36" s="19">
        <v>0</v>
      </c>
      <c r="K36" s="17">
        <v>0</v>
      </c>
      <c r="L36" s="19">
        <v>0</v>
      </c>
      <c r="M36" s="17">
        <v>0</v>
      </c>
      <c r="N36" s="19">
        <v>0</v>
      </c>
      <c r="O36" s="17">
        <v>0</v>
      </c>
      <c r="P36" s="19">
        <v>0</v>
      </c>
      <c r="Q36" s="15">
        <v>0</v>
      </c>
      <c r="R36" s="19">
        <v>9440.1299999999992</v>
      </c>
      <c r="S36" s="20">
        <v>2.79</v>
      </c>
      <c r="T36" s="5"/>
    </row>
    <row r="37" spans="1:20" ht="15.75" x14ac:dyDescent="0.3">
      <c r="A37" s="15" t="s">
        <v>35</v>
      </c>
      <c r="B37" s="16">
        <v>47</v>
      </c>
      <c r="C37" s="15" t="s">
        <v>38</v>
      </c>
      <c r="D37" s="16">
        <v>137</v>
      </c>
      <c r="E37" s="16">
        <v>1950</v>
      </c>
      <c r="F37" s="16">
        <v>10929029.289999999</v>
      </c>
      <c r="G37" s="17">
        <v>8096.29205</v>
      </c>
      <c r="H37" s="17">
        <v>112440.24</v>
      </c>
      <c r="I37" s="18">
        <v>111593.42</v>
      </c>
      <c r="J37" s="19">
        <v>0</v>
      </c>
      <c r="K37" s="17">
        <v>0</v>
      </c>
      <c r="L37" s="19">
        <v>0</v>
      </c>
      <c r="M37" s="17">
        <v>0</v>
      </c>
      <c r="N37" s="19">
        <v>0</v>
      </c>
      <c r="O37" s="17">
        <v>0</v>
      </c>
      <c r="P37" s="19">
        <v>0</v>
      </c>
      <c r="Q37" s="15">
        <v>0</v>
      </c>
      <c r="R37" s="19">
        <v>844.02</v>
      </c>
      <c r="S37" s="20">
        <v>2.8</v>
      </c>
      <c r="T37" s="5"/>
    </row>
    <row r="38" spans="1:20" ht="15.75" x14ac:dyDescent="0.3">
      <c r="A38" s="15" t="s">
        <v>35</v>
      </c>
      <c r="B38" s="16">
        <v>54</v>
      </c>
      <c r="C38" s="15" t="s">
        <v>39</v>
      </c>
      <c r="D38" s="16">
        <v>230</v>
      </c>
      <c r="E38" s="16">
        <v>1038</v>
      </c>
      <c r="F38" s="16">
        <v>2769577.87</v>
      </c>
      <c r="G38" s="17">
        <v>3064.0572200000001</v>
      </c>
      <c r="H38" s="17">
        <v>38242.1</v>
      </c>
      <c r="I38" s="18">
        <v>28556.83</v>
      </c>
      <c r="J38" s="19">
        <v>0</v>
      </c>
      <c r="K38" s="17">
        <v>0</v>
      </c>
      <c r="L38" s="19">
        <v>1.33</v>
      </c>
      <c r="M38" s="17">
        <v>7.5700000000000003E-2</v>
      </c>
      <c r="N38" s="19">
        <v>0</v>
      </c>
      <c r="O38" s="17">
        <v>0</v>
      </c>
      <c r="P38" s="19">
        <v>0</v>
      </c>
      <c r="Q38" s="15">
        <v>0</v>
      </c>
      <c r="R38" s="19">
        <v>9673.18</v>
      </c>
      <c r="S38" s="20">
        <v>10.76</v>
      </c>
      <c r="T38" s="5"/>
    </row>
    <row r="39" spans="1:20" ht="15.75" x14ac:dyDescent="0.3">
      <c r="A39" s="15" t="s">
        <v>35</v>
      </c>
      <c r="B39" s="16">
        <v>65</v>
      </c>
      <c r="C39" s="15" t="s">
        <v>40</v>
      </c>
      <c r="D39" s="16">
        <v>236</v>
      </c>
      <c r="E39" s="16">
        <v>3295</v>
      </c>
      <c r="F39" s="16">
        <v>23155902.440000001</v>
      </c>
      <c r="G39" s="17">
        <v>16974.945090000001</v>
      </c>
      <c r="H39" s="17">
        <v>375236.75</v>
      </c>
      <c r="I39" s="18">
        <v>131326.35999999999</v>
      </c>
      <c r="J39" s="19">
        <v>0</v>
      </c>
      <c r="K39" s="17">
        <v>0</v>
      </c>
      <c r="L39" s="19">
        <v>0</v>
      </c>
      <c r="M39" s="17">
        <v>0</v>
      </c>
      <c r="N39" s="19">
        <v>0</v>
      </c>
      <c r="O39" s="17">
        <v>0</v>
      </c>
      <c r="P39" s="19">
        <v>0</v>
      </c>
      <c r="Q39" s="15">
        <v>0</v>
      </c>
      <c r="R39" s="19">
        <v>243900.67</v>
      </c>
      <c r="S39" s="20">
        <v>9.7200000000000006</v>
      </c>
      <c r="T39" s="5"/>
    </row>
    <row r="40" spans="1:20" ht="15.75" x14ac:dyDescent="0.3">
      <c r="A40" s="15" t="s">
        <v>35</v>
      </c>
      <c r="B40" s="16">
        <v>71</v>
      </c>
      <c r="C40" s="15" t="s">
        <v>41</v>
      </c>
      <c r="D40" s="16">
        <v>337</v>
      </c>
      <c r="E40" s="16">
        <v>2991</v>
      </c>
      <c r="F40" s="16">
        <v>18722609.25</v>
      </c>
      <c r="G40" s="17">
        <v>12492.403710000001</v>
      </c>
      <c r="H40" s="17">
        <v>288320.69</v>
      </c>
      <c r="I40" s="18">
        <v>195086.5</v>
      </c>
      <c r="J40" s="19">
        <v>0</v>
      </c>
      <c r="K40" s="17">
        <v>0</v>
      </c>
      <c r="L40" s="19">
        <v>0</v>
      </c>
      <c r="M40" s="17">
        <v>0</v>
      </c>
      <c r="N40" s="19">
        <v>0</v>
      </c>
      <c r="O40" s="17">
        <v>0</v>
      </c>
      <c r="P40" s="19">
        <v>0</v>
      </c>
      <c r="Q40" s="15">
        <v>0</v>
      </c>
      <c r="R40" s="19">
        <v>93226.77</v>
      </c>
      <c r="S40" s="20">
        <v>7.42</v>
      </c>
      <c r="T40" s="5"/>
    </row>
    <row r="41" spans="1:20" ht="15.75" x14ac:dyDescent="0.3">
      <c r="A41" s="15" t="s">
        <v>35</v>
      </c>
      <c r="B41" s="16">
        <v>91</v>
      </c>
      <c r="C41" s="15" t="s">
        <v>42</v>
      </c>
      <c r="D41" s="16">
        <v>509</v>
      </c>
      <c r="E41" s="16">
        <v>3236</v>
      </c>
      <c r="F41" s="16">
        <v>22223506.600000001</v>
      </c>
      <c r="G41" s="17">
        <v>11408.55464</v>
      </c>
      <c r="H41" s="17">
        <v>101307.17</v>
      </c>
      <c r="I41" s="18">
        <v>100121</v>
      </c>
      <c r="J41" s="19">
        <v>0</v>
      </c>
      <c r="K41" s="17">
        <v>0</v>
      </c>
      <c r="L41" s="19">
        <v>0</v>
      </c>
      <c r="M41" s="17">
        <v>0</v>
      </c>
      <c r="N41" s="19">
        <v>0</v>
      </c>
      <c r="O41" s="17">
        <v>0</v>
      </c>
      <c r="P41" s="19">
        <v>0</v>
      </c>
      <c r="Q41" s="15">
        <v>0</v>
      </c>
      <c r="R41" s="19">
        <v>1168.56</v>
      </c>
      <c r="S41" s="20">
        <v>17.61</v>
      </c>
      <c r="T41" s="5"/>
    </row>
    <row r="42" spans="1:20" ht="15.75" x14ac:dyDescent="0.3">
      <c r="A42" s="15" t="s">
        <v>43</v>
      </c>
      <c r="B42" s="16">
        <v>63</v>
      </c>
      <c r="C42" s="15" t="s">
        <v>44</v>
      </c>
      <c r="D42" s="16">
        <v>71</v>
      </c>
      <c r="E42" s="16">
        <v>349</v>
      </c>
      <c r="F42" s="16">
        <v>1070271.76</v>
      </c>
      <c r="G42" s="17">
        <v>2071.5600599999998</v>
      </c>
      <c r="H42" s="17">
        <v>14903.84</v>
      </c>
      <c r="I42" s="18">
        <v>14825.5</v>
      </c>
      <c r="J42" s="19">
        <v>0</v>
      </c>
      <c r="K42" s="17">
        <v>0</v>
      </c>
      <c r="L42" s="19">
        <v>0</v>
      </c>
      <c r="M42" s="17">
        <v>0</v>
      </c>
      <c r="N42" s="19">
        <v>0</v>
      </c>
      <c r="O42" s="17">
        <v>0</v>
      </c>
      <c r="P42" s="19">
        <v>0</v>
      </c>
      <c r="Q42" s="15">
        <v>0</v>
      </c>
      <c r="R42" s="19">
        <v>75.099999999999994</v>
      </c>
      <c r="S42" s="20">
        <v>3.24</v>
      </c>
      <c r="T42" s="5"/>
    </row>
    <row r="43" spans="1:20" ht="15.75" x14ac:dyDescent="0.3">
      <c r="A43" s="15" t="s">
        <v>43</v>
      </c>
      <c r="B43" s="16">
        <v>77</v>
      </c>
      <c r="C43" s="15" t="s">
        <v>45</v>
      </c>
      <c r="D43" s="16">
        <v>299</v>
      </c>
      <c r="E43" s="16">
        <v>1095</v>
      </c>
      <c r="F43" s="16">
        <v>5213858.59</v>
      </c>
      <c r="G43" s="17">
        <v>1949.6975199999999</v>
      </c>
      <c r="H43" s="17">
        <v>44789.02</v>
      </c>
      <c r="I43" s="18">
        <v>43222.39</v>
      </c>
      <c r="J43" s="19">
        <v>0</v>
      </c>
      <c r="K43" s="17">
        <v>0</v>
      </c>
      <c r="L43" s="19">
        <v>0</v>
      </c>
      <c r="M43" s="17">
        <v>0</v>
      </c>
      <c r="N43" s="19">
        <v>0</v>
      </c>
      <c r="O43" s="17">
        <v>0</v>
      </c>
      <c r="P43" s="19">
        <v>0</v>
      </c>
      <c r="Q43" s="15">
        <v>0</v>
      </c>
      <c r="R43" s="19">
        <v>1546.34</v>
      </c>
      <c r="S43" s="20">
        <v>20.29</v>
      </c>
      <c r="T43" s="5"/>
    </row>
    <row r="44" spans="1:20" ht="15.75" x14ac:dyDescent="0.3">
      <c r="A44" s="15" t="s">
        <v>43</v>
      </c>
      <c r="B44" s="16">
        <v>87</v>
      </c>
      <c r="C44" s="15" t="s">
        <v>46</v>
      </c>
      <c r="D44" s="16">
        <v>173</v>
      </c>
      <c r="E44" s="16">
        <v>507</v>
      </c>
      <c r="F44" s="16">
        <v>919009.79</v>
      </c>
      <c r="G44" s="17">
        <v>515.37271999999996</v>
      </c>
      <c r="H44" s="17">
        <v>15058.24</v>
      </c>
      <c r="I44" s="18">
        <v>13382.56</v>
      </c>
      <c r="J44" s="19">
        <v>0</v>
      </c>
      <c r="K44" s="17">
        <v>0</v>
      </c>
      <c r="L44" s="19">
        <v>0</v>
      </c>
      <c r="M44" s="17">
        <v>0</v>
      </c>
      <c r="N44" s="19">
        <v>0</v>
      </c>
      <c r="O44" s="17">
        <v>0</v>
      </c>
      <c r="P44" s="19">
        <v>0</v>
      </c>
      <c r="Q44" s="15">
        <v>0</v>
      </c>
      <c r="R44" s="19">
        <v>1667.36</v>
      </c>
      <c r="S44" s="20">
        <v>8.32</v>
      </c>
      <c r="T44" s="5"/>
    </row>
    <row r="45" spans="1:20" ht="15.75" x14ac:dyDescent="0.3">
      <c r="A45" s="15" t="s">
        <v>43</v>
      </c>
      <c r="B45" s="16">
        <v>94</v>
      </c>
      <c r="C45" s="15" t="s">
        <v>47</v>
      </c>
      <c r="D45" s="16">
        <v>301</v>
      </c>
      <c r="E45" s="16">
        <v>2056</v>
      </c>
      <c r="F45" s="16">
        <v>7611855.04</v>
      </c>
      <c r="G45" s="17">
        <v>8030.0407100000002</v>
      </c>
      <c r="H45" s="17">
        <v>88767.08</v>
      </c>
      <c r="I45" s="18">
        <v>76984.740000000005</v>
      </c>
      <c r="J45" s="19">
        <v>0</v>
      </c>
      <c r="K45" s="17">
        <v>0</v>
      </c>
      <c r="L45" s="19">
        <v>0</v>
      </c>
      <c r="M45" s="17">
        <v>0</v>
      </c>
      <c r="N45" s="19">
        <v>0</v>
      </c>
      <c r="O45" s="17">
        <v>0</v>
      </c>
      <c r="P45" s="19">
        <v>0</v>
      </c>
      <c r="Q45" s="15">
        <v>0</v>
      </c>
      <c r="R45" s="19">
        <v>11778.5</v>
      </c>
      <c r="S45" s="20">
        <v>3.84</v>
      </c>
      <c r="T45" s="5"/>
    </row>
    <row r="46" spans="1:20" ht="15.75" x14ac:dyDescent="0.3">
      <c r="A46" s="15" t="s">
        <v>48</v>
      </c>
      <c r="B46" s="16">
        <v>61</v>
      </c>
      <c r="C46" s="15" t="s">
        <v>49</v>
      </c>
      <c r="D46" s="16">
        <v>340</v>
      </c>
      <c r="E46" s="16">
        <v>2318</v>
      </c>
      <c r="F46" s="16">
        <v>13970276.640000001</v>
      </c>
      <c r="G46" s="17">
        <v>9294.68066</v>
      </c>
      <c r="H46" s="17">
        <v>91935.71</v>
      </c>
      <c r="I46" s="18">
        <v>72267.75</v>
      </c>
      <c r="J46" s="19">
        <v>0</v>
      </c>
      <c r="K46" s="17">
        <v>0</v>
      </c>
      <c r="L46" s="19">
        <v>437.39</v>
      </c>
      <c r="M46" s="17">
        <v>12.49705</v>
      </c>
      <c r="N46" s="19">
        <v>0</v>
      </c>
      <c r="O46" s="17">
        <v>0</v>
      </c>
      <c r="P46" s="19">
        <v>0</v>
      </c>
      <c r="Q46" s="15">
        <v>0</v>
      </c>
      <c r="R46" s="19">
        <v>19203.14</v>
      </c>
      <c r="S46" s="20">
        <v>27.43</v>
      </c>
      <c r="T46" s="5"/>
    </row>
    <row r="47" spans="1:20" ht="15.75" x14ac:dyDescent="0.3">
      <c r="A47" s="15" t="s">
        <v>48</v>
      </c>
      <c r="B47" s="16">
        <v>68</v>
      </c>
      <c r="C47" s="15" t="s">
        <v>50</v>
      </c>
      <c r="D47" s="16">
        <v>237</v>
      </c>
      <c r="E47" s="16">
        <v>860</v>
      </c>
      <c r="F47" s="16">
        <v>4981161.42</v>
      </c>
      <c r="G47" s="17">
        <v>1999.8280500000001</v>
      </c>
      <c r="H47" s="17">
        <v>40236.67</v>
      </c>
      <c r="I47" s="18">
        <v>36031.19</v>
      </c>
      <c r="J47" s="19">
        <v>0</v>
      </c>
      <c r="K47" s="17">
        <v>0</v>
      </c>
      <c r="L47" s="19">
        <v>0</v>
      </c>
      <c r="M47" s="17">
        <v>0</v>
      </c>
      <c r="N47" s="19">
        <v>0</v>
      </c>
      <c r="O47" s="17">
        <v>0</v>
      </c>
      <c r="P47" s="19">
        <v>0</v>
      </c>
      <c r="Q47" s="15">
        <v>0</v>
      </c>
      <c r="R47" s="19">
        <v>4188.33</v>
      </c>
      <c r="S47" s="20">
        <v>17.149999999999999</v>
      </c>
      <c r="T47" s="5"/>
    </row>
    <row r="48" spans="1:20" ht="15.75" x14ac:dyDescent="0.3">
      <c r="A48" s="15" t="s">
        <v>48</v>
      </c>
      <c r="B48" s="16">
        <v>74</v>
      </c>
      <c r="C48" s="15" t="s">
        <v>51</v>
      </c>
      <c r="D48" s="16">
        <v>116</v>
      </c>
      <c r="E48" s="16">
        <v>735</v>
      </c>
      <c r="F48" s="16">
        <v>1027579.95</v>
      </c>
      <c r="G48" s="17">
        <v>1376.0493899999999</v>
      </c>
      <c r="H48" s="17">
        <v>15673.76</v>
      </c>
      <c r="I48" s="18">
        <v>15227.21</v>
      </c>
      <c r="J48" s="19">
        <v>0</v>
      </c>
      <c r="K48" s="17">
        <v>0</v>
      </c>
      <c r="L48" s="19">
        <v>0</v>
      </c>
      <c r="M48" s="17">
        <v>0</v>
      </c>
      <c r="N48" s="19">
        <v>0</v>
      </c>
      <c r="O48" s="17">
        <v>0</v>
      </c>
      <c r="P48" s="19">
        <v>0</v>
      </c>
      <c r="Q48" s="15">
        <v>0</v>
      </c>
      <c r="R48" s="19">
        <v>443.28</v>
      </c>
      <c r="S48" s="20">
        <v>3.27</v>
      </c>
      <c r="T48" s="5"/>
    </row>
    <row r="49" spans="1:20" ht="15.75" x14ac:dyDescent="0.3">
      <c r="A49" s="15" t="s">
        <v>48</v>
      </c>
      <c r="B49" s="16">
        <v>78</v>
      </c>
      <c r="C49" s="15" t="s">
        <v>52</v>
      </c>
      <c r="D49" s="16">
        <v>252</v>
      </c>
      <c r="E49" s="16">
        <v>857</v>
      </c>
      <c r="F49" s="16">
        <v>3730383.93</v>
      </c>
      <c r="G49" s="17">
        <v>2140.7617799999998</v>
      </c>
      <c r="H49" s="17">
        <v>23144.81</v>
      </c>
      <c r="I49" s="18">
        <v>21877.24</v>
      </c>
      <c r="J49" s="19">
        <v>0</v>
      </c>
      <c r="K49" s="17">
        <v>0</v>
      </c>
      <c r="L49" s="19">
        <v>0</v>
      </c>
      <c r="M49" s="17">
        <v>0</v>
      </c>
      <c r="N49" s="19">
        <v>0</v>
      </c>
      <c r="O49" s="17">
        <v>0</v>
      </c>
      <c r="P49" s="19">
        <v>0</v>
      </c>
      <c r="Q49" s="15">
        <v>0</v>
      </c>
      <c r="R49" s="19">
        <v>1248.68</v>
      </c>
      <c r="S49" s="20">
        <v>18.89</v>
      </c>
      <c r="T49" s="5"/>
    </row>
    <row r="50" spans="1:20" ht="15.75" x14ac:dyDescent="0.3">
      <c r="A50" s="15" t="s">
        <v>53</v>
      </c>
      <c r="B50" s="16">
        <v>30</v>
      </c>
      <c r="C50" s="15" t="s">
        <v>54</v>
      </c>
      <c r="D50" s="16">
        <v>52</v>
      </c>
      <c r="E50" s="16">
        <v>67</v>
      </c>
      <c r="F50" s="16">
        <v>369596.41</v>
      </c>
      <c r="G50" s="17">
        <v>57.705260000000003</v>
      </c>
      <c r="H50" s="17">
        <v>6408.72</v>
      </c>
      <c r="I50" s="18">
        <v>6408.36</v>
      </c>
      <c r="J50" s="19">
        <v>0</v>
      </c>
      <c r="K50" s="17">
        <v>0</v>
      </c>
      <c r="L50" s="19">
        <v>0</v>
      </c>
      <c r="M50" s="17">
        <v>0</v>
      </c>
      <c r="N50" s="19">
        <v>0</v>
      </c>
      <c r="O50" s="17">
        <v>0</v>
      </c>
      <c r="P50" s="19">
        <v>0</v>
      </c>
      <c r="Q50" s="15">
        <v>0</v>
      </c>
      <c r="R50" s="19">
        <v>0</v>
      </c>
      <c r="S50" s="20">
        <v>0.36</v>
      </c>
      <c r="T50" s="5"/>
    </row>
    <row r="51" spans="1:20" ht="15.75" x14ac:dyDescent="0.3">
      <c r="A51" s="15" t="s">
        <v>53</v>
      </c>
      <c r="B51" s="16">
        <v>34</v>
      </c>
      <c r="C51" s="15" t="s">
        <v>55</v>
      </c>
      <c r="D51" s="16">
        <v>385</v>
      </c>
      <c r="E51" s="16">
        <v>2025</v>
      </c>
      <c r="F51" s="16">
        <v>3459580.06</v>
      </c>
      <c r="G51" s="17">
        <v>5650.0108499999997</v>
      </c>
      <c r="H51" s="17">
        <v>33014.86</v>
      </c>
      <c r="I51" s="18">
        <v>31507.21</v>
      </c>
      <c r="J51" s="19">
        <v>0</v>
      </c>
      <c r="K51" s="17">
        <v>0</v>
      </c>
      <c r="L51" s="19">
        <v>0</v>
      </c>
      <c r="M51" s="17">
        <v>0</v>
      </c>
      <c r="N51" s="19">
        <v>0</v>
      </c>
      <c r="O51" s="17">
        <v>0</v>
      </c>
      <c r="P51" s="19">
        <v>0</v>
      </c>
      <c r="Q51" s="15">
        <v>0</v>
      </c>
      <c r="R51" s="19">
        <v>1495.58</v>
      </c>
      <c r="S51" s="20">
        <v>12.07</v>
      </c>
      <c r="T51" s="5"/>
    </row>
    <row r="52" spans="1:20" ht="15.75" x14ac:dyDescent="0.3">
      <c r="A52" s="15" t="s">
        <v>53</v>
      </c>
      <c r="B52" s="16">
        <v>43</v>
      </c>
      <c r="C52" s="15" t="s">
        <v>56</v>
      </c>
      <c r="D52" s="16">
        <v>272</v>
      </c>
      <c r="E52" s="16">
        <v>1303</v>
      </c>
      <c r="F52" s="16">
        <v>1607993.62</v>
      </c>
      <c r="G52" s="17">
        <v>2249.8136399999999</v>
      </c>
      <c r="H52" s="17">
        <v>20938.990000000002</v>
      </c>
      <c r="I52" s="18">
        <v>19932.689999999999</v>
      </c>
      <c r="J52" s="19">
        <v>0</v>
      </c>
      <c r="K52" s="17">
        <v>0</v>
      </c>
      <c r="L52" s="19">
        <v>0</v>
      </c>
      <c r="M52" s="17">
        <v>0</v>
      </c>
      <c r="N52" s="19">
        <v>0</v>
      </c>
      <c r="O52" s="17">
        <v>0</v>
      </c>
      <c r="P52" s="19">
        <v>0</v>
      </c>
      <c r="Q52" s="15">
        <v>0</v>
      </c>
      <c r="R52" s="19">
        <v>997.77</v>
      </c>
      <c r="S52" s="20">
        <v>8.5299999999999994</v>
      </c>
      <c r="T52" s="5"/>
    </row>
    <row r="53" spans="1:20" ht="15.75" x14ac:dyDescent="0.3">
      <c r="A53" s="15" t="s">
        <v>53</v>
      </c>
      <c r="B53" s="16">
        <v>45</v>
      </c>
      <c r="C53" s="15" t="s">
        <v>57</v>
      </c>
      <c r="D53" s="16">
        <v>279</v>
      </c>
      <c r="E53" s="16">
        <v>1736</v>
      </c>
      <c r="F53" s="16">
        <v>1952498.23</v>
      </c>
      <c r="G53" s="17">
        <v>3438.6793299999999</v>
      </c>
      <c r="H53" s="17">
        <v>27424.66</v>
      </c>
      <c r="I53" s="18">
        <v>25707.4</v>
      </c>
      <c r="J53" s="19">
        <v>0</v>
      </c>
      <c r="K53" s="17">
        <v>0</v>
      </c>
      <c r="L53" s="19">
        <v>0</v>
      </c>
      <c r="M53" s="17">
        <v>0</v>
      </c>
      <c r="N53" s="19">
        <v>0</v>
      </c>
      <c r="O53" s="17">
        <v>0</v>
      </c>
      <c r="P53" s="19">
        <v>0</v>
      </c>
      <c r="Q53" s="15">
        <v>0</v>
      </c>
      <c r="R53" s="19">
        <v>1710.56</v>
      </c>
      <c r="S53" s="20">
        <v>6.7</v>
      </c>
      <c r="T53" s="5"/>
    </row>
    <row r="54" spans="1:20" ht="15.75" x14ac:dyDescent="0.3">
      <c r="A54" s="15" t="s">
        <v>53</v>
      </c>
      <c r="B54" s="16">
        <v>62</v>
      </c>
      <c r="C54" s="15" t="s">
        <v>58</v>
      </c>
      <c r="D54" s="16">
        <v>375</v>
      </c>
      <c r="E54" s="16">
        <v>1205</v>
      </c>
      <c r="F54" s="16">
        <v>2259475.92</v>
      </c>
      <c r="G54" s="17">
        <v>2107.3181599999998</v>
      </c>
      <c r="H54" s="17">
        <v>19747.78</v>
      </c>
      <c r="I54" s="18">
        <v>19227.98</v>
      </c>
      <c r="J54" s="19">
        <v>0</v>
      </c>
      <c r="K54" s="17">
        <v>0</v>
      </c>
      <c r="L54" s="19">
        <v>0</v>
      </c>
      <c r="M54" s="17">
        <v>0</v>
      </c>
      <c r="N54" s="19">
        <v>0</v>
      </c>
      <c r="O54" s="17">
        <v>0</v>
      </c>
      <c r="P54" s="19">
        <v>0</v>
      </c>
      <c r="Q54" s="15">
        <v>0</v>
      </c>
      <c r="R54" s="19">
        <v>491.46</v>
      </c>
      <c r="S54" s="20">
        <v>28.34</v>
      </c>
      <c r="T54" s="5"/>
    </row>
    <row r="55" spans="1:20" ht="15.75" x14ac:dyDescent="0.3">
      <c r="A55" s="15" t="s">
        <v>53</v>
      </c>
      <c r="B55" s="16">
        <v>82</v>
      </c>
      <c r="C55" s="15" t="s">
        <v>59</v>
      </c>
      <c r="D55" s="16">
        <v>373</v>
      </c>
      <c r="E55" s="16">
        <v>1284</v>
      </c>
      <c r="F55" s="16">
        <v>8382535.7699999996</v>
      </c>
      <c r="G55" s="17">
        <v>1424.47299</v>
      </c>
      <c r="H55" s="17">
        <v>75721.78</v>
      </c>
      <c r="I55" s="18">
        <v>74217.66</v>
      </c>
      <c r="J55" s="19">
        <v>0</v>
      </c>
      <c r="K55" s="17">
        <v>0</v>
      </c>
      <c r="L55" s="19">
        <v>0</v>
      </c>
      <c r="M55" s="17">
        <v>0</v>
      </c>
      <c r="N55" s="19">
        <v>0</v>
      </c>
      <c r="O55" s="17">
        <v>0</v>
      </c>
      <c r="P55" s="19">
        <v>0</v>
      </c>
      <c r="Q55" s="15">
        <v>0</v>
      </c>
      <c r="R55" s="19">
        <v>1486.06</v>
      </c>
      <c r="S55" s="20">
        <v>18.059999999999999</v>
      </c>
      <c r="T55" s="5"/>
    </row>
    <row r="56" spans="1:20" ht="15.75" x14ac:dyDescent="0.3">
      <c r="A56" s="15" t="s">
        <v>60</v>
      </c>
      <c r="B56" s="16">
        <v>1</v>
      </c>
      <c r="C56" s="15" t="s">
        <v>61</v>
      </c>
      <c r="D56" s="16">
        <v>2250</v>
      </c>
      <c r="E56" s="16">
        <v>5628</v>
      </c>
      <c r="F56" s="16">
        <v>673960783.29999995</v>
      </c>
      <c r="G56" s="17">
        <v>1730.50252</v>
      </c>
      <c r="H56" s="17">
        <v>1022597.31</v>
      </c>
      <c r="I56" s="18">
        <v>961454.51</v>
      </c>
      <c r="J56" s="19">
        <v>0</v>
      </c>
      <c r="K56" s="17">
        <v>0</v>
      </c>
      <c r="L56" s="19">
        <v>0</v>
      </c>
      <c r="M56" s="17">
        <v>0</v>
      </c>
      <c r="N56" s="19">
        <v>0</v>
      </c>
      <c r="O56" s="17">
        <v>0</v>
      </c>
      <c r="P56" s="19">
        <v>0</v>
      </c>
      <c r="Q56" s="15">
        <v>0</v>
      </c>
      <c r="R56" s="19">
        <v>60466.26</v>
      </c>
      <c r="S56" s="20">
        <v>676.54</v>
      </c>
      <c r="T56" s="5"/>
    </row>
    <row r="57" spans="1:20" ht="15.75" x14ac:dyDescent="0.3">
      <c r="A57" s="15" t="s">
        <v>60</v>
      </c>
      <c r="B57" s="16">
        <v>41</v>
      </c>
      <c r="C57" s="15" t="s">
        <v>62</v>
      </c>
      <c r="D57" s="16">
        <v>1474</v>
      </c>
      <c r="E57" s="16">
        <v>5846</v>
      </c>
      <c r="F57" s="16">
        <v>129719102.01000001</v>
      </c>
      <c r="G57" s="17">
        <v>6157.2312000000002</v>
      </c>
      <c r="H57" s="17">
        <v>423719.74</v>
      </c>
      <c r="I57" s="18">
        <v>420641.54</v>
      </c>
      <c r="J57" s="19">
        <v>0</v>
      </c>
      <c r="K57" s="17">
        <v>0</v>
      </c>
      <c r="L57" s="19">
        <v>0</v>
      </c>
      <c r="M57" s="17">
        <v>0</v>
      </c>
      <c r="N57" s="19">
        <v>0</v>
      </c>
      <c r="O57" s="17">
        <v>0</v>
      </c>
      <c r="P57" s="19">
        <v>0</v>
      </c>
      <c r="Q57" s="15">
        <v>0</v>
      </c>
      <c r="R57" s="19">
        <v>3029.61</v>
      </c>
      <c r="S57" s="20">
        <v>48.59</v>
      </c>
      <c r="T57" s="5"/>
    </row>
    <row r="58" spans="1:20" ht="15.75" x14ac:dyDescent="0.3">
      <c r="A58" s="15" t="s">
        <v>60</v>
      </c>
      <c r="B58" s="16">
        <v>42</v>
      </c>
      <c r="C58" s="15" t="s">
        <v>63</v>
      </c>
      <c r="D58" s="16">
        <v>320</v>
      </c>
      <c r="E58" s="16">
        <v>1112</v>
      </c>
      <c r="F58" s="16">
        <v>9624785.7100000009</v>
      </c>
      <c r="G58" s="17">
        <v>1903.5996500000001</v>
      </c>
      <c r="H58" s="17">
        <v>52467.15</v>
      </c>
      <c r="I58" s="18">
        <v>51963.39</v>
      </c>
      <c r="J58" s="19">
        <v>0</v>
      </c>
      <c r="K58" s="17">
        <v>0</v>
      </c>
      <c r="L58" s="19">
        <v>0</v>
      </c>
      <c r="M58" s="17">
        <v>0</v>
      </c>
      <c r="N58" s="19">
        <v>0</v>
      </c>
      <c r="O58" s="17">
        <v>0</v>
      </c>
      <c r="P58" s="19">
        <v>0</v>
      </c>
      <c r="Q58" s="15">
        <v>0</v>
      </c>
      <c r="R58" s="19">
        <v>497.77</v>
      </c>
      <c r="S58" s="20">
        <v>5.99</v>
      </c>
      <c r="T58" s="5"/>
    </row>
    <row r="59" spans="1:20" ht="15.75" x14ac:dyDescent="0.3">
      <c r="A59" s="15" t="s">
        <v>60</v>
      </c>
      <c r="B59" s="16">
        <v>79</v>
      </c>
      <c r="C59" s="15" t="s">
        <v>64</v>
      </c>
      <c r="D59" s="16">
        <v>515</v>
      </c>
      <c r="E59" s="16">
        <v>2187</v>
      </c>
      <c r="F59" s="16">
        <v>21781488.739999998</v>
      </c>
      <c r="G59" s="17">
        <v>2501.4323199999999</v>
      </c>
      <c r="H59" s="17">
        <v>92149.78</v>
      </c>
      <c r="I59" s="18">
        <v>91410.02</v>
      </c>
      <c r="J59" s="19">
        <v>0</v>
      </c>
      <c r="K59" s="17">
        <v>0</v>
      </c>
      <c r="L59" s="19">
        <v>0</v>
      </c>
      <c r="M59" s="17">
        <v>0</v>
      </c>
      <c r="N59" s="19">
        <v>0</v>
      </c>
      <c r="O59" s="17">
        <v>0</v>
      </c>
      <c r="P59" s="19">
        <v>0</v>
      </c>
      <c r="Q59" s="15">
        <v>0</v>
      </c>
      <c r="R59" s="19">
        <v>729.28</v>
      </c>
      <c r="S59" s="20">
        <v>10.48</v>
      </c>
      <c r="T59" s="5"/>
    </row>
    <row r="60" spans="1:20" ht="15.75" x14ac:dyDescent="0.3">
      <c r="A60" s="15" t="s">
        <v>60</v>
      </c>
      <c r="B60" s="16">
        <v>81</v>
      </c>
      <c r="C60" s="15" t="s">
        <v>65</v>
      </c>
      <c r="D60" s="16">
        <v>371</v>
      </c>
      <c r="E60" s="16">
        <v>1690</v>
      </c>
      <c r="F60" s="16">
        <v>5300366.79</v>
      </c>
      <c r="G60" s="17">
        <v>5670.5514999999996</v>
      </c>
      <c r="H60" s="17">
        <v>77156.89</v>
      </c>
      <c r="I60" s="18">
        <v>56854.84</v>
      </c>
      <c r="J60" s="19">
        <v>0</v>
      </c>
      <c r="K60" s="17">
        <v>0</v>
      </c>
      <c r="L60" s="19">
        <v>0</v>
      </c>
      <c r="M60" s="17">
        <v>0</v>
      </c>
      <c r="N60" s="19">
        <v>0</v>
      </c>
      <c r="O60" s="17">
        <v>0</v>
      </c>
      <c r="P60" s="19">
        <v>0</v>
      </c>
      <c r="Q60" s="15">
        <v>0</v>
      </c>
      <c r="R60" s="19">
        <v>20284.86</v>
      </c>
      <c r="S60" s="20">
        <v>17.190000000000001</v>
      </c>
      <c r="T60" s="5"/>
    </row>
    <row r="61" spans="1:20" ht="15.75" x14ac:dyDescent="0.3">
      <c r="A61" s="15" t="s">
        <v>60</v>
      </c>
      <c r="B61" s="16">
        <v>85</v>
      </c>
      <c r="C61" s="15" t="s">
        <v>66</v>
      </c>
      <c r="D61" s="16">
        <v>242</v>
      </c>
      <c r="E61" s="16">
        <v>1267</v>
      </c>
      <c r="F61" s="16">
        <v>1442059.43</v>
      </c>
      <c r="G61" s="17">
        <v>1346.0855799999999</v>
      </c>
      <c r="H61" s="17">
        <v>17381.55</v>
      </c>
      <c r="I61" s="18">
        <v>16033.75</v>
      </c>
      <c r="J61" s="19">
        <v>0</v>
      </c>
      <c r="K61" s="17">
        <v>0</v>
      </c>
      <c r="L61" s="19">
        <v>0</v>
      </c>
      <c r="M61" s="17">
        <v>0</v>
      </c>
      <c r="N61" s="19">
        <v>0</v>
      </c>
      <c r="O61" s="17">
        <v>0</v>
      </c>
      <c r="P61" s="19">
        <v>0</v>
      </c>
      <c r="Q61" s="15">
        <v>0</v>
      </c>
      <c r="R61" s="19">
        <v>1329.96</v>
      </c>
      <c r="S61" s="20">
        <v>17.84</v>
      </c>
      <c r="T61" s="5"/>
    </row>
    <row r="62" spans="1:20" ht="15.75" x14ac:dyDescent="0.3">
      <c r="A62" s="15" t="s">
        <v>60</v>
      </c>
      <c r="B62" s="16">
        <v>86</v>
      </c>
      <c r="C62" s="15" t="s">
        <v>67</v>
      </c>
      <c r="D62" s="16">
        <v>314</v>
      </c>
      <c r="E62" s="16">
        <v>1745</v>
      </c>
      <c r="F62" s="16">
        <v>1789955.5</v>
      </c>
      <c r="G62" s="17">
        <v>2338.8730799999998</v>
      </c>
      <c r="H62" s="17">
        <v>29350.58</v>
      </c>
      <c r="I62" s="18">
        <v>28344.15</v>
      </c>
      <c r="J62" s="19">
        <v>0</v>
      </c>
      <c r="K62" s="17">
        <v>0</v>
      </c>
      <c r="L62" s="19">
        <v>0</v>
      </c>
      <c r="M62" s="17">
        <v>0</v>
      </c>
      <c r="N62" s="19">
        <v>0</v>
      </c>
      <c r="O62" s="17">
        <v>0</v>
      </c>
      <c r="P62" s="19">
        <v>0</v>
      </c>
      <c r="Q62" s="15">
        <v>0</v>
      </c>
      <c r="R62" s="19">
        <v>1001.8</v>
      </c>
      <c r="S62" s="20">
        <v>4.63</v>
      </c>
      <c r="T62" s="5"/>
    </row>
    <row r="63" spans="1:20" ht="15.75" x14ac:dyDescent="0.3">
      <c r="A63" s="15" t="s">
        <v>60</v>
      </c>
      <c r="B63" s="16">
        <v>89</v>
      </c>
      <c r="C63" s="15" t="s">
        <v>68</v>
      </c>
      <c r="D63" s="16">
        <v>328</v>
      </c>
      <c r="E63" s="16">
        <v>1125</v>
      </c>
      <c r="F63" s="16">
        <v>4074088.28</v>
      </c>
      <c r="G63" s="17">
        <v>2203.38742</v>
      </c>
      <c r="H63" s="17">
        <v>32237.439999999999</v>
      </c>
      <c r="I63" s="18">
        <v>31613.45</v>
      </c>
      <c r="J63" s="19">
        <v>0</v>
      </c>
      <c r="K63" s="17">
        <v>0</v>
      </c>
      <c r="L63" s="19">
        <v>0</v>
      </c>
      <c r="M63" s="17">
        <v>0</v>
      </c>
      <c r="N63" s="19">
        <v>0</v>
      </c>
      <c r="O63" s="17">
        <v>0</v>
      </c>
      <c r="P63" s="19">
        <v>0</v>
      </c>
      <c r="Q63" s="15">
        <v>0</v>
      </c>
      <c r="R63" s="19">
        <v>606.88</v>
      </c>
      <c r="S63" s="20">
        <v>17.11</v>
      </c>
      <c r="T63" s="5"/>
    </row>
    <row r="64" spans="1:20" ht="16.5" thickBot="1" x14ac:dyDescent="0.35">
      <c r="A64" s="37" t="s">
        <v>76</v>
      </c>
      <c r="B64" s="37"/>
      <c r="C64" s="37"/>
      <c r="D64" s="32">
        <f>SUM(D4:D63)</f>
        <v>21380</v>
      </c>
      <c r="E64" s="32">
        <f t="shared" ref="E64:S64" si="0">SUM(E4:E63)</f>
        <v>104631</v>
      </c>
      <c r="F64" s="32">
        <f t="shared" si="0"/>
        <v>1692226008.0699997</v>
      </c>
      <c r="G64" s="32">
        <f t="shared" si="0"/>
        <v>246761.80414000002</v>
      </c>
      <c r="H64" s="33">
        <f t="shared" si="0"/>
        <v>6598362.1100000013</v>
      </c>
      <c r="I64" s="34">
        <f t="shared" si="0"/>
        <v>5831470.3599999994</v>
      </c>
      <c r="J64" s="35">
        <f t="shared" si="0"/>
        <v>0</v>
      </c>
      <c r="K64" s="32">
        <f t="shared" si="0"/>
        <v>0</v>
      </c>
      <c r="L64" s="32">
        <f t="shared" si="0"/>
        <v>834.22</v>
      </c>
      <c r="M64" s="32">
        <f t="shared" si="0"/>
        <v>13.71175</v>
      </c>
      <c r="N64" s="32">
        <f t="shared" si="0"/>
        <v>0</v>
      </c>
      <c r="O64" s="32">
        <f t="shared" si="0"/>
        <v>0</v>
      </c>
      <c r="P64" s="32">
        <f t="shared" si="0"/>
        <v>0</v>
      </c>
      <c r="Q64" s="32">
        <f t="shared" si="0"/>
        <v>0</v>
      </c>
      <c r="R64" s="32">
        <f t="shared" si="0"/>
        <v>764700.10000000021</v>
      </c>
      <c r="S64" s="32">
        <f t="shared" si="0"/>
        <v>1357.4299999999998</v>
      </c>
    </row>
    <row r="66" spans="1:19" s="3" customFormat="1" ht="16.5" x14ac:dyDescent="0.25">
      <c r="A66" s="40" t="s">
        <v>78</v>
      </c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</row>
  </sheetData>
  <mergeCells count="4">
    <mergeCell ref="A1:S1"/>
    <mergeCell ref="A2:S2"/>
    <mergeCell ref="A64:C64"/>
    <mergeCell ref="A66:S66"/>
  </mergeCells>
  <phoneticPr fontId="6" type="noConversion"/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2</vt:i4>
      </vt:variant>
    </vt:vector>
  </HeadingPairs>
  <TitlesOfParts>
    <vt:vector size="2" baseType="lpstr">
      <vt:lpstr>2018 FA</vt:lpstr>
      <vt:lpstr>2018 JA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2018-10-30T15:35:15Z</dcterms:modified>
</cp:coreProperties>
</file>