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20" sheetId="29" r:id="rId1"/>
    <sheet name="2020 I pusmetis" sheetId="26" r:id="rId2"/>
    <sheet name="2020 II pusmetis" sheetId="30" r:id="rId3"/>
  </sheets>
  <calcPr calcId="152511"/>
</workbook>
</file>

<file path=xl/calcChain.xml><?xml version="1.0" encoding="utf-8"?>
<calcChain xmlns="http://schemas.openxmlformats.org/spreadsheetml/2006/main">
  <c r="Q81" i="30" l="1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Q81" i="29" l="1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Q21" i="26" l="1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</calcChain>
</file>

<file path=xl/sharedStrings.xml><?xml version="1.0" encoding="utf-8"?>
<sst xmlns="http://schemas.openxmlformats.org/spreadsheetml/2006/main" count="231" uniqueCount="97">
  <si>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</si>
  <si>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</si>
  <si>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</si>
  <si>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</si>
  <si>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</si>
  <si>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</si>
  <si>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</si>
  <si>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</si>
  <si>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</si>
  <si>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</si>
  <si>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</si>
  <si>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</si>
  <si>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</si>
  <si>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</si>
  <si>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</si>
  <si>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</si>
  <si>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</si>
  <si>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</si>
  <si>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</si>
  <si>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</si>
  <si>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</si>
  <si>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</si>
  <si>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</si>
  <si>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</si>
  <si>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</si>
  <si>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</si>
  <si>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</si>
  <si>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</si>
  <si>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FA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</si>
  <si>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</si>
  <si>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</si>
  <si>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Ataskaitinis laikotarpis:  22020-01-01 - 2020-06-30</t>
  </si>
  <si>
    <t>Ataskaitos sugeneravimo data ir laikas: 2020-07-09 11:42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</si>
  <si>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</si>
  <si>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</si>
  <si>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</si>
  <si>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</si>
  <si>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</si>
  <si>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</si>
  <si>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</si>
  <si>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</si>
  <si>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</si>
  <si>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</si>
  <si>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</si>
  <si>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</si>
  <si>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</si>
  <si>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</si>
  <si>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</si>
  <si>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</si>
  <si>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</si>
  <si>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</si>
  <si>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</si>
  <si>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</si>
  <si>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</si>
  <si>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</si>
  <si>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</si>
  <si>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</si>
  <si>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</si>
  <si>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</si>
  <si>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</si>
  <si>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</si>
  <si>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</si>
  <si>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</si>
  <si>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</si>
  <si>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</si>
  <si>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</si>
  <si>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</si>
  <si>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</si>
  <si>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</si>
  <si>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</si>
  <si>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</si>
  <si>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</si>
  <si>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</si>
  <si>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</si>
  <si>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</si>
  <si>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</si>
  <si>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</si>
  <si>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</si>
  <si>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</si>
  <si>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</si>
  <si>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</si>
  <si>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</si>
  <si>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</si>
  <si>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</si>
  <si>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</si>
  <si>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</si>
  <si>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</si>
  <si>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</si>
  <si>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</si>
  <si>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</si>
  <si>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</si>
  <si>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</si>
  <si>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</si>
  <si>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Ataskaitinis laikotarpis: 2020-01-01 - 2020-12-31</t>
  </si>
  <si>
    <t>Ataskaitos sugeneravimo data ir laikas: 2021-01-04</t>
  </si>
  <si>
    <t>Ataskaitinis laikotarpis:  2020-07-01 - 2020-12-31</t>
  </si>
  <si>
    <t>Ataskaitos sugeneravimo data ir laikas: 2021-01-04 12:42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</si>
</sst>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0" borderId="0" xfId="0" applyNumberFormat="1"/>
    <xf numFmtId="3" fontId="2" fillId="2" borderId="2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1" fontId="9" fillId="3" borderId="7" xfId="0" applyNumberFormat="1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left" vertical="center" wrapText="1"/>
    </xf>
    <xf numFmtId="1" fontId="9" fillId="3" borderId="9" xfId="0" applyNumberFormat="1" applyFont="1" applyFill="1" applyBorder="1" applyAlignment="1">
      <alignment horizontal="left" vertical="center" wrapText="1"/>
    </xf>
    <xf numFmtId="1" fontId="9" fillId="3" borderId="10" xfId="0" applyNumberFormat="1" applyFont="1" applyFill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('2020'!$C$10,'2020'!$C$30,'2020'!$C$47,'2020'!$C$61,'2020'!$C$70)</c:f>
              <c:numCache>
                <c:formatCode>0</c:formatCode>
                <c:ptCount val="5"/>
                <c:pt idx="0">
                  <c:v>28374</c:v>
                </c:pt>
                <c:pt idx="1">
                  <c:v>19989</c:v>
                </c:pt>
                <c:pt idx="2">
                  <c:v>13509</c:v>
                </c:pt>
                <c:pt idx="3">
                  <c:v>8780</c:v>
                </c:pt>
                <c:pt idx="4">
                  <c:v>18937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pusmetis'!$C$10,'2020 I pusmetis'!$C$12,'2020 I pusmetis'!$C$14,'2020 I pusmetis'!$C$16,'2020 I pusmetis'!$C$18)</c:f>
              <c:numCache>
                <c:formatCode>0</c:formatCode>
                <c:ptCount val="5"/>
                <c:pt idx="0">
                  <c:v>11461</c:v>
                </c:pt>
                <c:pt idx="1">
                  <c:v>8067</c:v>
                </c:pt>
                <c:pt idx="2">
                  <c:v>5433</c:v>
                </c:pt>
                <c:pt idx="3">
                  <c:v>3532</c:v>
                </c:pt>
                <c:pt idx="4">
                  <c:v>7654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pusmetis'!$F$10,'2020 I pusmetis'!$F$12,'2020 I pusmetis'!$F$14,'2020 I pusmetis'!$F$16,'2020 I pusmetis'!$F$18)</c:f>
              <c:numCache>
                <c:formatCode>0</c:formatCode>
                <c:ptCount val="5"/>
                <c:pt idx="0">
                  <c:v>88786</c:v>
                </c:pt>
                <c:pt idx="1">
                  <c:v>64064</c:v>
                </c:pt>
                <c:pt idx="2">
                  <c:v>37136</c:v>
                </c:pt>
                <c:pt idx="3">
                  <c:v>28742</c:v>
                </c:pt>
                <c:pt idx="4">
                  <c:v>50734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pusmetis'!$D$10,'2020 I pusmetis'!$D$12,'2020 I pusmetis'!$D$14,'2020 I pusmetis'!$D$16,'2020 I pusmetis'!$D$18)</c:f>
              <c:numCache>
                <c:formatCode>0</c:formatCode>
                <c:ptCount val="5"/>
                <c:pt idx="0">
                  <c:v>165018</c:v>
                </c:pt>
                <c:pt idx="1">
                  <c:v>111923</c:v>
                </c:pt>
                <c:pt idx="2">
                  <c:v>54818</c:v>
                </c:pt>
                <c:pt idx="3">
                  <c:v>53202</c:v>
                </c:pt>
                <c:pt idx="4">
                  <c:v>118734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pusmetis'!$E$21</c:f>
              <c:numCache>
                <c:formatCode>#,##0</c:formatCode>
                <c:ptCount val="1"/>
                <c:pt idx="0">
                  <c:v>18097</c:v>
                </c:pt>
              </c:numCache>
            </c:numRef>
          </c:val>
        </c:ser>
        <c:ser>
          <c:idx val="1"/>
          <c:order val="1"/>
          <c:tx>
            <c:strRef>
              <c:f>'2020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pusmetis'!$G$21</c:f>
              <c:numCache>
                <c:formatCode>#,##0</c:formatCode>
                <c:ptCount val="1"/>
                <c:pt idx="0">
                  <c:v>18050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211200"/>
        <c:axId val="-88208480"/>
      </c:barChart>
      <c:catAx>
        <c:axId val="-88211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88208480"/>
        <c:crosses val="autoZero"/>
        <c:auto val="1"/>
        <c:lblAlgn val="ctr"/>
        <c:lblOffset val="100"/>
        <c:noMultiLvlLbl val="0"/>
      </c:catAx>
      <c:valAx>
        <c:axId val="-8820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8821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pusmetis'!$F$21</c:f>
              <c:numCache>
                <c:formatCode>#,##0</c:formatCode>
                <c:ptCount val="1"/>
                <c:pt idx="0">
                  <c:v>269462</c:v>
                </c:pt>
              </c:numCache>
            </c:numRef>
          </c:val>
        </c:ser>
        <c:ser>
          <c:idx val="1"/>
          <c:order val="1"/>
          <c:tx>
            <c:strRef>
              <c:f>'2020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pusmetis'!$H$21</c:f>
              <c:numCache>
                <c:formatCode>#,##0</c:formatCode>
                <c:ptCount val="1"/>
                <c:pt idx="0">
                  <c:v>234233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210656"/>
        <c:axId val="-88209024"/>
      </c:barChart>
      <c:catAx>
        <c:axId val="-88210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88209024"/>
        <c:crosses val="autoZero"/>
        <c:auto val="1"/>
        <c:lblAlgn val="ctr"/>
        <c:lblOffset val="100"/>
        <c:noMultiLvlLbl val="0"/>
      </c:catAx>
      <c:valAx>
        <c:axId val="-8820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8821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'2020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('2020 I pusmetis'!$J$21,'2020 I pusmetis'!$K$21,'2020 I pusmetis'!$L$21,'2020 I pusmetis'!$M$21)</c:f>
              <c:numCache>
                <c:formatCode>#,##0</c:formatCode>
                <c:ptCount val="4"/>
                <c:pt idx="0">
                  <c:v>18461</c:v>
                </c:pt>
                <c:pt idx="1">
                  <c:v>15272</c:v>
                </c:pt>
                <c:pt idx="2">
                  <c:v>76</c:v>
                </c:pt>
                <c:pt idx="3">
                  <c:v>2352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pusmetis'!$H$10,'2020 I pusmetis'!$H$12,'2020 I pusmetis'!$H$14,'2020 I pusmetis'!$H$16,'2020 I pusmetis'!$H$18)</c:f>
              <c:numCache>
                <c:formatCode>0</c:formatCode>
                <c:ptCount val="5"/>
                <c:pt idx="0">
                  <c:v>76232</c:v>
                </c:pt>
                <c:pt idx="1">
                  <c:v>47859</c:v>
                </c:pt>
                <c:pt idx="2">
                  <c:v>17682</c:v>
                </c:pt>
                <c:pt idx="3">
                  <c:v>24460</c:v>
                </c:pt>
                <c:pt idx="4">
                  <c:v>68000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pusmetis'!$N$10,'2020 I pusmetis'!$N$18,'2020 I pusmetis'!$N$16,'2020 I pusmetis'!$N$14,'2020 I pusmetis'!$N$12)</c:f>
              <c:numCache>
                <c:formatCode>0</c:formatCode>
                <c:ptCount val="5"/>
                <c:pt idx="0">
                  <c:v>11461</c:v>
                </c:pt>
                <c:pt idx="1">
                  <c:v>7654</c:v>
                </c:pt>
                <c:pt idx="2">
                  <c:v>3532</c:v>
                </c:pt>
                <c:pt idx="3">
                  <c:v>5433</c:v>
                </c:pt>
                <c:pt idx="4">
                  <c:v>8067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pusmetis'!$P$10,'2020 I pusmetis'!$P$12,'2020 I pusmetis'!$P$14,'2020 I pusmetis'!$P$16,'2020 I pusmetis'!$P$18)</c:f>
              <c:numCache>
                <c:formatCode>0</c:formatCode>
                <c:ptCount val="5"/>
                <c:pt idx="0">
                  <c:v>2564</c:v>
                </c:pt>
                <c:pt idx="1">
                  <c:v>1769</c:v>
                </c:pt>
                <c:pt idx="2">
                  <c:v>1186</c:v>
                </c:pt>
                <c:pt idx="3">
                  <c:v>820</c:v>
                </c:pt>
                <c:pt idx="4">
                  <c:v>1356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pusmetis'!$C$10,'2020 II pusmetis'!$C$30,'2020 II pusmetis'!$C$47,'2020 II pusmetis'!$C$61,'2020 II pusmetis'!$C$70)</c:f>
              <c:numCache>
                <c:formatCode>0</c:formatCode>
                <c:ptCount val="5"/>
                <c:pt idx="0">
                  <c:v>1223</c:v>
                </c:pt>
                <c:pt idx="1">
                  <c:v>848</c:v>
                </c:pt>
                <c:pt idx="2">
                  <c:v>577</c:v>
                </c:pt>
                <c:pt idx="3">
                  <c:v>372</c:v>
                </c:pt>
                <c:pt idx="4">
                  <c:v>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('2020'!$F$10,'2020'!$F$30,'2020'!$F$47,'2020'!$F$61,'2020'!$F$70)</c:f>
              <c:numCache>
                <c:formatCode>0</c:formatCode>
                <c:ptCount val="5"/>
                <c:pt idx="0">
                  <c:v>252035</c:v>
                </c:pt>
                <c:pt idx="1">
                  <c:v>181934</c:v>
                </c:pt>
                <c:pt idx="2">
                  <c:v>107666</c:v>
                </c:pt>
                <c:pt idx="3">
                  <c:v>84624</c:v>
                </c:pt>
                <c:pt idx="4">
                  <c:v>137914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pusmetis'!$F$10,'2020 II pusmetis'!$F$30,'2020 II pusmetis'!$F$47,'2020 II pusmetis'!$F$61,'2020 II pusmetis'!$F$70)</c:f>
              <c:numCache>
                <c:formatCode>0</c:formatCode>
                <c:ptCount val="5"/>
                <c:pt idx="0">
                  <c:v>105494</c:v>
                </c:pt>
                <c:pt idx="1">
                  <c:v>76958</c:v>
                </c:pt>
                <c:pt idx="2">
                  <c:v>45169</c:v>
                </c:pt>
                <c:pt idx="3">
                  <c:v>34643</c:v>
                </c:pt>
                <c:pt idx="4">
                  <c:v>59405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pusmetis'!$D$10,'2020 II pusmetis'!$D$30,'2020 II pusmetis'!$D$47,'2020 II pusmetis'!$D$61,'2020 II pusmetis'!$D$70)</c:f>
              <c:numCache>
                <c:formatCode>0</c:formatCode>
                <c:ptCount val="5"/>
                <c:pt idx="0">
                  <c:v>205243</c:v>
                </c:pt>
                <c:pt idx="1">
                  <c:v>137252</c:v>
                </c:pt>
                <c:pt idx="2">
                  <c:v>71997</c:v>
                </c:pt>
                <c:pt idx="3">
                  <c:v>65815</c:v>
                </c:pt>
                <c:pt idx="4">
                  <c:v>145186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II pusmetis'!$E$81</c:f>
              <c:numCache>
                <c:formatCode>#,##0</c:formatCode>
                <c:ptCount val="1"/>
                <c:pt idx="0">
                  <c:v>3832</c:v>
                </c:pt>
              </c:numCache>
            </c:numRef>
          </c:val>
        </c:ser>
        <c:ser>
          <c:idx val="1"/>
          <c:order val="1"/>
          <c:tx>
            <c:strRef>
              <c:f>'2020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II pusmetis'!$G$81</c:f>
              <c:numCache>
                <c:formatCode>#,##0</c:formatCode>
                <c:ptCount val="1"/>
                <c:pt idx="0">
                  <c:v>3830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623440"/>
        <c:axId val="-16633232"/>
      </c:barChart>
      <c:catAx>
        <c:axId val="-16623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633232"/>
        <c:crosses val="autoZero"/>
        <c:auto val="1"/>
        <c:lblAlgn val="ctr"/>
        <c:lblOffset val="100"/>
        <c:noMultiLvlLbl val="0"/>
      </c:catAx>
      <c:valAx>
        <c:axId val="-1663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66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II pusmetis'!$F$81</c:f>
              <c:numCache>
                <c:formatCode>#,##0</c:formatCode>
                <c:ptCount val="1"/>
                <c:pt idx="0">
                  <c:v>321669</c:v>
                </c:pt>
              </c:numCache>
            </c:numRef>
          </c:val>
        </c:ser>
        <c:ser>
          <c:idx val="1"/>
          <c:order val="1"/>
          <c:tx>
            <c:strRef>
              <c:f>'2020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II pusmetis'!$H$81</c:f>
              <c:numCache>
                <c:formatCode>#,##0</c:formatCode>
                <c:ptCount val="1"/>
                <c:pt idx="0">
                  <c:v>303824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632688"/>
        <c:axId val="-16622896"/>
      </c:barChart>
      <c:catAx>
        <c:axId val="-16632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622896"/>
        <c:crosses val="autoZero"/>
        <c:auto val="1"/>
        <c:lblAlgn val="ctr"/>
        <c:lblOffset val="100"/>
        <c:noMultiLvlLbl val="0"/>
      </c:catAx>
      <c:valAx>
        <c:axId val="-1662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663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'2020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('2020 II pusmetis'!$J$81,'2020 II pusmetis'!$K$81,'2020 II pusmetis'!$L$81,'2020 II pusmetis'!$M$81)</c:f>
              <c:numCache>
                <c:formatCode>#,##0</c:formatCode>
                <c:ptCount val="4"/>
                <c:pt idx="0">
                  <c:v>2071</c:v>
                </c:pt>
                <c:pt idx="1">
                  <c:v>1998</c:v>
                </c:pt>
                <c:pt idx="2">
                  <c:v>17</c:v>
                </c:pt>
                <c:pt idx="3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pusmetis'!$H$10,'2020 II pusmetis'!$H$30,'2020 II pusmetis'!$H$47,'2020 II pusmetis'!$H$61,'2020 II pusmetis'!$H$70)</c:f>
              <c:numCache>
                <c:formatCode>0</c:formatCode>
                <c:ptCount val="5"/>
                <c:pt idx="0">
                  <c:v>99749</c:v>
                </c:pt>
                <c:pt idx="1">
                  <c:v>60294</c:v>
                </c:pt>
                <c:pt idx="2">
                  <c:v>26828</c:v>
                </c:pt>
                <c:pt idx="3">
                  <c:v>31172</c:v>
                </c:pt>
                <c:pt idx="4">
                  <c:v>85781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pusmetis'!$N$10,'2020 II pusmetis'!$N$70,'2020 II pusmetis'!$N$61,'2020 II pusmetis'!$N$47,'2020 II pusmetis'!$N$30)</c:f>
              <c:numCache>
                <c:formatCode>0</c:formatCode>
                <c:ptCount val="5"/>
                <c:pt idx="0">
                  <c:v>1223</c:v>
                </c:pt>
                <c:pt idx="1">
                  <c:v>821</c:v>
                </c:pt>
                <c:pt idx="2">
                  <c:v>372</c:v>
                </c:pt>
                <c:pt idx="3">
                  <c:v>577</c:v>
                </c:pt>
                <c:pt idx="4">
                  <c:v>848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pusmetis'!$P$10,'2020 II pusmetis'!$P$30,'2020 II pusmetis'!$P$47,'2020 II pusmetis'!$P$61,'2020 II pusmetis'!$P$70)</c:f>
              <c:numCache>
                <c:formatCode>0</c:formatCode>
                <c:ptCount val="5"/>
                <c:pt idx="0">
                  <c:v>906</c:v>
                </c:pt>
                <c:pt idx="1">
                  <c:v>642</c:v>
                </c:pt>
                <c:pt idx="2">
                  <c:v>426</c:v>
                </c:pt>
                <c:pt idx="3">
                  <c:v>280</c:v>
                </c:pt>
                <c:pt idx="4">
                  <c:v>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('2020'!$D$10,'2020'!$D$30,'2020'!$D$47,'2020'!$D$61,'2020'!$D$70)</c:f>
              <c:numCache>
                <c:formatCode>0</c:formatCode>
                <c:ptCount val="5"/>
                <c:pt idx="0">
                  <c:v>473348</c:v>
                </c:pt>
                <c:pt idx="1">
                  <c:v>317894</c:v>
                </c:pt>
                <c:pt idx="2">
                  <c:v>164752</c:v>
                </c:pt>
                <c:pt idx="3">
                  <c:v>152964</c:v>
                </c:pt>
                <c:pt idx="4">
                  <c:v>332439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'2020'!$E$81</c:f>
              <c:numCache>
                <c:formatCode>#,##0</c:formatCode>
                <c:ptCount val="1"/>
                <c:pt idx="0">
                  <c:v>44901</c:v>
                </c:pt>
              </c:numCache>
            </c:numRef>
          </c:val>
        </c:ser>
        <c:ser>
          <c:idx val="1"/>
          <c:order val="1"/>
          <c:tx>
            <c:strRef>
              <c:f>'2020'!$G$9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'2020'!$G$81</c:f>
              <c:numCache>
                <c:formatCode>#,##0</c:formatCode>
                <c:ptCount val="1"/>
                <c:pt idx="0">
                  <c:v>44688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70279920"/>
        <c:axId val="-270275024"/>
      </c:barChart>
      <c:catAx>
        <c:axId val="-270279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70275024"/>
        <c:crosses val="autoZero"/>
        <c:auto val="1"/>
        <c:lblAlgn val="ctr"/>
        <c:lblOffset val="100"/>
        <c:noMultiLvlLbl val="0"/>
      </c:catAx>
      <c:valAx>
        <c:axId val="-27027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7027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'2020'!$F$81</c:f>
              <c:numCache>
                <c:formatCode>#,##0</c:formatCode>
                <c:ptCount val="1"/>
                <c:pt idx="0">
                  <c:v>764173</c:v>
                </c:pt>
              </c:numCache>
            </c:numRef>
          </c:val>
        </c:ser>
        <c:ser>
          <c:idx val="1"/>
          <c:order val="1"/>
          <c:tx>
            <c:strRef>
              <c:f>'2020'!$H$9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'2020'!$H$81</c:f>
              <c:numCache>
                <c:formatCode>#,##0</c:formatCode>
                <c:ptCount val="1"/>
                <c:pt idx="0">
                  <c:v>677224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70271760"/>
        <c:axId val="-270279376"/>
      </c:barChart>
      <c:catAx>
        <c:axId val="-270271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270279376"/>
        <c:crosses val="autoZero"/>
        <c:auto val="1"/>
        <c:lblAlgn val="ctr"/>
        <c:lblOffset val="100"/>
        <c:noMultiLvlLbl val="0"/>
      </c:catAx>
      <c:valAx>
        <c:axId val="-27027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27027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'2020'!$J$9:$M$9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('2020'!$J$81,'2020'!$K$81,'2020'!$L$81,'2020'!$M$81)</c:f>
              <c:numCache>
                <c:formatCode>#,##0</c:formatCode>
                <c:ptCount val="4"/>
                <c:pt idx="0">
                  <c:v>44095</c:v>
                </c:pt>
                <c:pt idx="1">
                  <c:v>38114</c:v>
                </c:pt>
                <c:pt idx="2">
                  <c:v>204</c:v>
                </c:pt>
                <c:pt idx="3">
                  <c:v>7220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('2020'!$H$10,'2020'!$H$30,'2020'!$H$47,'2020'!$H$61,'2020'!$H$70)</c:f>
              <c:numCache>
                <c:formatCode>0</c:formatCode>
                <c:ptCount val="5"/>
                <c:pt idx="0">
                  <c:v>221313</c:v>
                </c:pt>
                <c:pt idx="1">
                  <c:v>135960</c:v>
                </c:pt>
                <c:pt idx="2">
                  <c:v>57086</c:v>
                </c:pt>
                <c:pt idx="3">
                  <c:v>68340</c:v>
                </c:pt>
                <c:pt idx="4">
                  <c:v>194525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('2020'!$N$10,'2020'!$N$70,'2020'!$N$61,'2020'!$N$47,'2020'!$N$30)</c:f>
              <c:numCache>
                <c:formatCode>0</c:formatCode>
                <c:ptCount val="5"/>
                <c:pt idx="0">
                  <c:v>28371</c:v>
                </c:pt>
                <c:pt idx="1">
                  <c:v>18937</c:v>
                </c:pt>
                <c:pt idx="2">
                  <c:v>8780</c:v>
                </c:pt>
                <c:pt idx="3">
                  <c:v>13509</c:v>
                </c:pt>
                <c:pt idx="4">
                  <c:v>19989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('2020'!$P$10,'2020'!$P$30,'2020'!$P$47,'2020'!$P$61,'2020'!$P$70)</c:f>
              <c:numCache>
                <c:formatCode>0</c:formatCode>
                <c:ptCount val="5"/>
                <c:pt idx="0">
                  <c:v>8421</c:v>
                </c:pt>
                <c:pt idx="1">
                  <c:v>5689</c:v>
                </c:pt>
                <c:pt idx="2">
                  <c:v>3928</c:v>
                </c:pt>
                <c:pt idx="3">
                  <c:v>2897</c:v>
                </c:pt>
                <c:pt idx="4">
                  <c:v>4477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zoomScale="87" zoomScaleNormal="87" workbookViewId="0">
      <selection activeCell="C81" sqref="C8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6"/>
    </row>
    <row r="2" spans="1:17" ht="15.75" x14ac:dyDescent="0.25">
      <c r="A2" s="39" t="s">
        <v>93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</row>
    <row r="3" spans="1:17" ht="15.75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</row>
    <row r="4" spans="1:17" ht="15.75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6"/>
    </row>
    <row r="5" spans="1:17" ht="15.75" x14ac:dyDescent="0.25">
      <c r="A5" s="28" t="s">
        <v>29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6"/>
    </row>
    <row r="6" spans="1:17" x14ac:dyDescent="0.25">
      <c r="A6" s="28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6"/>
    </row>
    <row r="7" spans="1:17" x14ac:dyDescent="0.25">
      <c r="A7" s="27" t="s">
        <v>94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6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7" t="s">
        <v>6</v>
      </c>
      <c r="F8" s="11"/>
      <c r="G8" s="11"/>
      <c r="H8" s="12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8" t="s">
        <v>12</v>
      </c>
      <c r="F9" s="8" t="s">
        <v>13</v>
      </c>
      <c r="G9" s="8" t="s">
        <v>14</v>
      </c>
      <c r="H9" s="8" t="s">
        <v>15</v>
      </c>
      <c r="I9" s="30"/>
      <c r="J9" s="8" t="s">
        <v>16</v>
      </c>
      <c r="K9" s="8" t="s">
        <v>17</v>
      </c>
      <c r="L9" s="8" t="s">
        <v>18</v>
      </c>
      <c r="M9" s="8" t="s">
        <v>19</v>
      </c>
      <c r="N9" s="30"/>
      <c r="O9" s="30"/>
      <c r="P9" s="36"/>
      <c r="Q9" s="37"/>
    </row>
    <row r="10" spans="1:17" x14ac:dyDescent="0.25">
      <c r="A10" s="25" t="s">
        <v>20</v>
      </c>
      <c r="B10" s="25" t="s">
        <v>21</v>
      </c>
      <c r="C10" s="15">
        <v>28374</v>
      </c>
      <c r="D10" s="15">
        <v>473348</v>
      </c>
      <c r="E10" s="15">
        <v>14223</v>
      </c>
      <c r="F10" s="15">
        <v>252035</v>
      </c>
      <c r="G10" s="15">
        <v>14151</v>
      </c>
      <c r="H10" s="15">
        <v>221313</v>
      </c>
      <c r="I10" s="15">
        <v>36</v>
      </c>
      <c r="J10" s="15">
        <v>14682</v>
      </c>
      <c r="K10" s="15">
        <v>11289</v>
      </c>
      <c r="L10" s="15">
        <v>31</v>
      </c>
      <c r="M10" s="15">
        <v>2408</v>
      </c>
      <c r="N10" s="15">
        <v>28371</v>
      </c>
      <c r="O10" s="15">
        <v>3</v>
      </c>
      <c r="P10" s="17">
        <v>8421</v>
      </c>
      <c r="Q10" s="18"/>
    </row>
    <row r="11" spans="1:17" ht="13.5" customHeight="1" x14ac:dyDescent="0.25">
      <c r="A11" s="26"/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9"/>
      <c r="Q11" s="20"/>
    </row>
    <row r="12" spans="1:17" hidden="1" x14ac:dyDescent="0.25">
      <c r="A12" s="40"/>
      <c r="B12" s="41" t="s">
        <v>33</v>
      </c>
      <c r="C12" s="42">
        <v>596</v>
      </c>
      <c r="D12" s="42">
        <v>9676</v>
      </c>
      <c r="E12" s="42">
        <v>300</v>
      </c>
      <c r="F12" s="42">
        <v>5034</v>
      </c>
      <c r="G12" s="42">
        <v>296</v>
      </c>
      <c r="H12" s="42">
        <v>4642</v>
      </c>
      <c r="I12" s="42">
        <v>0</v>
      </c>
      <c r="J12" s="42">
        <v>342</v>
      </c>
      <c r="K12" s="42">
        <v>204</v>
      </c>
      <c r="L12" s="42">
        <v>6</v>
      </c>
      <c r="M12" s="42">
        <v>44</v>
      </c>
      <c r="N12" s="42">
        <v>596</v>
      </c>
      <c r="O12" s="42">
        <v>0</v>
      </c>
      <c r="P12" s="43">
        <v>158</v>
      </c>
      <c r="Q12" s="44"/>
    </row>
    <row r="13" spans="1:17" hidden="1" x14ac:dyDescent="0.25">
      <c r="A13" s="40"/>
      <c r="B13" s="41" t="s">
        <v>34</v>
      </c>
      <c r="C13" s="42">
        <v>1758</v>
      </c>
      <c r="D13" s="42">
        <v>25453</v>
      </c>
      <c r="E13" s="42">
        <v>883</v>
      </c>
      <c r="F13" s="42">
        <v>15465</v>
      </c>
      <c r="G13" s="42">
        <v>875</v>
      </c>
      <c r="H13" s="42">
        <v>9988</v>
      </c>
      <c r="I13" s="42">
        <v>0</v>
      </c>
      <c r="J13" s="42">
        <v>996</v>
      </c>
      <c r="K13" s="42">
        <v>647</v>
      </c>
      <c r="L13" s="42">
        <v>4</v>
      </c>
      <c r="M13" s="42">
        <v>111</v>
      </c>
      <c r="N13" s="42">
        <v>1757</v>
      </c>
      <c r="O13" s="42">
        <v>1</v>
      </c>
      <c r="P13" s="43">
        <v>498</v>
      </c>
      <c r="Q13" s="44"/>
    </row>
    <row r="14" spans="1:17" hidden="1" x14ac:dyDescent="0.25">
      <c r="A14" s="40"/>
      <c r="B14" s="41" t="s">
        <v>35</v>
      </c>
      <c r="C14" s="42">
        <v>274</v>
      </c>
      <c r="D14" s="42">
        <v>7490</v>
      </c>
      <c r="E14" s="42">
        <v>137</v>
      </c>
      <c r="F14" s="42">
        <v>3728</v>
      </c>
      <c r="G14" s="42">
        <v>137</v>
      </c>
      <c r="H14" s="42">
        <v>3762</v>
      </c>
      <c r="I14" s="42">
        <v>0</v>
      </c>
      <c r="J14" s="42">
        <v>56</v>
      </c>
      <c r="K14" s="42">
        <v>188</v>
      </c>
      <c r="L14" s="42">
        <v>0</v>
      </c>
      <c r="M14" s="42">
        <v>30</v>
      </c>
      <c r="N14" s="42">
        <v>274</v>
      </c>
      <c r="O14" s="42">
        <v>0</v>
      </c>
      <c r="P14" s="43">
        <v>74</v>
      </c>
      <c r="Q14" s="44"/>
    </row>
    <row r="15" spans="1:17" hidden="1" x14ac:dyDescent="0.25">
      <c r="A15" s="40"/>
      <c r="B15" s="41" t="s">
        <v>36</v>
      </c>
      <c r="C15" s="42">
        <v>658</v>
      </c>
      <c r="D15" s="42">
        <v>8268</v>
      </c>
      <c r="E15" s="42">
        <v>330</v>
      </c>
      <c r="F15" s="42">
        <v>3613</v>
      </c>
      <c r="G15" s="42">
        <v>328</v>
      </c>
      <c r="H15" s="42">
        <v>4655</v>
      </c>
      <c r="I15" s="42">
        <v>0</v>
      </c>
      <c r="J15" s="42">
        <v>469</v>
      </c>
      <c r="K15" s="42">
        <v>168</v>
      </c>
      <c r="L15" s="42">
        <v>0</v>
      </c>
      <c r="M15" s="42">
        <v>21</v>
      </c>
      <c r="N15" s="42">
        <v>658</v>
      </c>
      <c r="O15" s="42">
        <v>0</v>
      </c>
      <c r="P15" s="43">
        <v>175</v>
      </c>
      <c r="Q15" s="44"/>
    </row>
    <row r="16" spans="1:17" hidden="1" x14ac:dyDescent="0.25">
      <c r="A16" s="40"/>
      <c r="B16" s="41" t="s">
        <v>37</v>
      </c>
      <c r="C16" s="42">
        <v>627</v>
      </c>
      <c r="D16" s="42">
        <v>10934</v>
      </c>
      <c r="E16" s="42">
        <v>315</v>
      </c>
      <c r="F16" s="42">
        <v>6537</v>
      </c>
      <c r="G16" s="42">
        <v>312</v>
      </c>
      <c r="H16" s="42">
        <v>4397</v>
      </c>
      <c r="I16" s="42">
        <v>0</v>
      </c>
      <c r="J16" s="42">
        <v>295</v>
      </c>
      <c r="K16" s="42">
        <v>254</v>
      </c>
      <c r="L16" s="42">
        <v>0</v>
      </c>
      <c r="M16" s="42">
        <v>78</v>
      </c>
      <c r="N16" s="42">
        <v>627</v>
      </c>
      <c r="O16" s="42">
        <v>0</v>
      </c>
      <c r="P16" s="43">
        <v>192</v>
      </c>
      <c r="Q16" s="44"/>
    </row>
    <row r="17" spans="1:17" ht="25.5" hidden="1" x14ac:dyDescent="0.25">
      <c r="A17" s="40"/>
      <c r="B17" s="41" t="s">
        <v>38</v>
      </c>
      <c r="C17" s="42">
        <v>837</v>
      </c>
      <c r="D17" s="42">
        <v>13361</v>
      </c>
      <c r="E17" s="42">
        <v>425</v>
      </c>
      <c r="F17" s="42">
        <v>9249</v>
      </c>
      <c r="G17" s="42">
        <v>412</v>
      </c>
      <c r="H17" s="42">
        <v>4112</v>
      </c>
      <c r="I17" s="42">
        <v>0</v>
      </c>
      <c r="J17" s="42">
        <v>394</v>
      </c>
      <c r="K17" s="42">
        <v>368</v>
      </c>
      <c r="L17" s="42">
        <v>0</v>
      </c>
      <c r="M17" s="42">
        <v>75</v>
      </c>
      <c r="N17" s="42">
        <v>837</v>
      </c>
      <c r="O17" s="42">
        <v>0</v>
      </c>
      <c r="P17" s="43">
        <v>257</v>
      </c>
      <c r="Q17" s="44"/>
    </row>
    <row r="18" spans="1:17" hidden="1" x14ac:dyDescent="0.25">
      <c r="A18" s="40"/>
      <c r="B18" s="41" t="s">
        <v>39</v>
      </c>
      <c r="C18" s="42">
        <v>1086</v>
      </c>
      <c r="D18" s="42">
        <v>10440</v>
      </c>
      <c r="E18" s="42">
        <v>543</v>
      </c>
      <c r="F18" s="42">
        <v>8932</v>
      </c>
      <c r="G18" s="42">
        <v>543</v>
      </c>
      <c r="H18" s="42">
        <v>1508</v>
      </c>
      <c r="I18" s="42">
        <v>0</v>
      </c>
      <c r="J18" s="42">
        <v>477</v>
      </c>
      <c r="K18" s="42">
        <v>599</v>
      </c>
      <c r="L18" s="42">
        <v>0</v>
      </c>
      <c r="M18" s="42">
        <v>10</v>
      </c>
      <c r="N18" s="42">
        <v>1086</v>
      </c>
      <c r="O18" s="42">
        <v>0</v>
      </c>
      <c r="P18" s="43">
        <v>361</v>
      </c>
      <c r="Q18" s="44"/>
    </row>
    <row r="19" spans="1:17" hidden="1" x14ac:dyDescent="0.25">
      <c r="A19" s="40"/>
      <c r="B19" s="41" t="s">
        <v>40</v>
      </c>
      <c r="C19" s="42">
        <v>6587</v>
      </c>
      <c r="D19" s="42">
        <v>118198</v>
      </c>
      <c r="E19" s="42">
        <v>3296</v>
      </c>
      <c r="F19" s="42">
        <v>48103</v>
      </c>
      <c r="G19" s="42">
        <v>3291</v>
      </c>
      <c r="H19" s="42">
        <v>70095</v>
      </c>
      <c r="I19" s="42">
        <v>18</v>
      </c>
      <c r="J19" s="42">
        <v>4487</v>
      </c>
      <c r="K19" s="42">
        <v>1665</v>
      </c>
      <c r="L19" s="42">
        <v>14</v>
      </c>
      <c r="M19" s="42">
        <v>439</v>
      </c>
      <c r="N19" s="42">
        <v>6587</v>
      </c>
      <c r="O19" s="42">
        <v>0</v>
      </c>
      <c r="P19" s="43">
        <v>1617</v>
      </c>
      <c r="Q19" s="44"/>
    </row>
    <row r="20" spans="1:17" hidden="1" x14ac:dyDescent="0.25">
      <c r="A20" s="40"/>
      <c r="B20" s="41" t="s">
        <v>41</v>
      </c>
      <c r="C20" s="42">
        <v>3823</v>
      </c>
      <c r="D20" s="42">
        <v>98407</v>
      </c>
      <c r="E20" s="42">
        <v>1908</v>
      </c>
      <c r="F20" s="42">
        <v>37990</v>
      </c>
      <c r="G20" s="42">
        <v>1915</v>
      </c>
      <c r="H20" s="42">
        <v>60417</v>
      </c>
      <c r="I20" s="42">
        <v>0</v>
      </c>
      <c r="J20" s="42">
        <v>2184</v>
      </c>
      <c r="K20" s="42">
        <v>1309</v>
      </c>
      <c r="L20" s="42">
        <v>7</v>
      </c>
      <c r="M20" s="42">
        <v>323</v>
      </c>
      <c r="N20" s="42">
        <v>3822</v>
      </c>
      <c r="O20" s="42">
        <v>1</v>
      </c>
      <c r="P20" s="43">
        <v>1047</v>
      </c>
      <c r="Q20" s="44"/>
    </row>
    <row r="21" spans="1:17" ht="25.5" hidden="1" x14ac:dyDescent="0.25">
      <c r="A21" s="40"/>
      <c r="B21" s="41" t="s">
        <v>42</v>
      </c>
      <c r="C21" s="42">
        <v>456</v>
      </c>
      <c r="D21" s="42">
        <v>5855</v>
      </c>
      <c r="E21" s="42">
        <v>229</v>
      </c>
      <c r="F21" s="42">
        <v>4823</v>
      </c>
      <c r="G21" s="42">
        <v>227</v>
      </c>
      <c r="H21" s="42">
        <v>1032</v>
      </c>
      <c r="I21" s="42">
        <v>0</v>
      </c>
      <c r="J21" s="42">
        <v>290</v>
      </c>
      <c r="K21" s="42">
        <v>128</v>
      </c>
      <c r="L21" s="42">
        <v>0</v>
      </c>
      <c r="M21" s="42">
        <v>38</v>
      </c>
      <c r="N21" s="42">
        <v>456</v>
      </c>
      <c r="O21" s="42">
        <v>0</v>
      </c>
      <c r="P21" s="43">
        <v>159</v>
      </c>
      <c r="Q21" s="44"/>
    </row>
    <row r="22" spans="1:17" hidden="1" x14ac:dyDescent="0.25">
      <c r="A22" s="40"/>
      <c r="B22" s="41" t="s">
        <v>43</v>
      </c>
      <c r="C22" s="42">
        <v>1989</v>
      </c>
      <c r="D22" s="42">
        <v>42104</v>
      </c>
      <c r="E22" s="42">
        <v>1002</v>
      </c>
      <c r="F22" s="42">
        <v>26258</v>
      </c>
      <c r="G22" s="42">
        <v>987</v>
      </c>
      <c r="H22" s="42">
        <v>15846</v>
      </c>
      <c r="I22" s="42">
        <v>18</v>
      </c>
      <c r="J22" s="42">
        <v>559</v>
      </c>
      <c r="K22" s="42">
        <v>1091</v>
      </c>
      <c r="L22" s="42">
        <v>0</v>
      </c>
      <c r="M22" s="42">
        <v>357</v>
      </c>
      <c r="N22" s="42">
        <v>1989</v>
      </c>
      <c r="O22" s="42">
        <v>0</v>
      </c>
      <c r="P22" s="43">
        <v>745</v>
      </c>
      <c r="Q22" s="44"/>
    </row>
    <row r="23" spans="1:17" hidden="1" x14ac:dyDescent="0.25">
      <c r="A23" s="40"/>
      <c r="B23" s="41" t="s">
        <v>44</v>
      </c>
      <c r="C23" s="42">
        <v>2309</v>
      </c>
      <c r="D23" s="42">
        <v>18979</v>
      </c>
      <c r="E23" s="42">
        <v>1154</v>
      </c>
      <c r="F23" s="42">
        <v>14579</v>
      </c>
      <c r="G23" s="42">
        <v>1155</v>
      </c>
      <c r="H23" s="42">
        <v>4400</v>
      </c>
      <c r="I23" s="42">
        <v>0</v>
      </c>
      <c r="J23" s="42">
        <v>946</v>
      </c>
      <c r="K23" s="42">
        <v>1232</v>
      </c>
      <c r="L23" s="42">
        <v>0</v>
      </c>
      <c r="M23" s="42">
        <v>131</v>
      </c>
      <c r="N23" s="42">
        <v>2308</v>
      </c>
      <c r="O23" s="42">
        <v>1</v>
      </c>
      <c r="P23" s="43">
        <v>673</v>
      </c>
      <c r="Q23" s="44"/>
    </row>
    <row r="24" spans="1:17" ht="25.5" hidden="1" x14ac:dyDescent="0.25">
      <c r="A24" s="40"/>
      <c r="B24" s="41" t="s">
        <v>45</v>
      </c>
      <c r="C24" s="42">
        <v>1632</v>
      </c>
      <c r="D24" s="42">
        <v>16583</v>
      </c>
      <c r="E24" s="42">
        <v>819</v>
      </c>
      <c r="F24" s="42">
        <v>11504</v>
      </c>
      <c r="G24" s="42">
        <v>813</v>
      </c>
      <c r="H24" s="42">
        <v>5079</v>
      </c>
      <c r="I24" s="42">
        <v>0</v>
      </c>
      <c r="J24" s="42">
        <v>841</v>
      </c>
      <c r="K24" s="42">
        <v>716</v>
      </c>
      <c r="L24" s="42">
        <v>0</v>
      </c>
      <c r="M24" s="42">
        <v>75</v>
      </c>
      <c r="N24" s="42">
        <v>1632</v>
      </c>
      <c r="O24" s="42">
        <v>0</v>
      </c>
      <c r="P24" s="43">
        <v>373</v>
      </c>
      <c r="Q24" s="44"/>
    </row>
    <row r="25" spans="1:17" hidden="1" x14ac:dyDescent="0.25">
      <c r="A25" s="40"/>
      <c r="B25" s="41" t="s">
        <v>46</v>
      </c>
      <c r="C25" s="42">
        <v>1249</v>
      </c>
      <c r="D25" s="42">
        <v>12536</v>
      </c>
      <c r="E25" s="42">
        <v>629</v>
      </c>
      <c r="F25" s="42">
        <v>10439</v>
      </c>
      <c r="G25" s="42">
        <v>620</v>
      </c>
      <c r="H25" s="42">
        <v>2097</v>
      </c>
      <c r="I25" s="42">
        <v>0</v>
      </c>
      <c r="J25" s="42">
        <v>625</v>
      </c>
      <c r="K25" s="42">
        <v>540</v>
      </c>
      <c r="L25" s="42">
        <v>0</v>
      </c>
      <c r="M25" s="42">
        <v>84</v>
      </c>
      <c r="N25" s="42">
        <v>1249</v>
      </c>
      <c r="O25" s="42">
        <v>0</v>
      </c>
      <c r="P25" s="43">
        <v>507</v>
      </c>
      <c r="Q25" s="44"/>
    </row>
    <row r="26" spans="1:17" hidden="1" x14ac:dyDescent="0.25">
      <c r="A26" s="40"/>
      <c r="B26" s="41" t="s">
        <v>47</v>
      </c>
      <c r="C26" s="42">
        <v>1043</v>
      </c>
      <c r="D26" s="42">
        <v>22935</v>
      </c>
      <c r="E26" s="42">
        <v>521</v>
      </c>
      <c r="F26" s="42">
        <v>12484</v>
      </c>
      <c r="G26" s="42">
        <v>522</v>
      </c>
      <c r="H26" s="42">
        <v>10451</v>
      </c>
      <c r="I26" s="42">
        <v>0</v>
      </c>
      <c r="J26" s="42">
        <v>656</v>
      </c>
      <c r="K26" s="42">
        <v>295</v>
      </c>
      <c r="L26" s="42">
        <v>0</v>
      </c>
      <c r="M26" s="42">
        <v>92</v>
      </c>
      <c r="N26" s="42">
        <v>1043</v>
      </c>
      <c r="O26" s="42">
        <v>0</v>
      </c>
      <c r="P26" s="43">
        <v>363</v>
      </c>
      <c r="Q26" s="44"/>
    </row>
    <row r="27" spans="1:17" hidden="1" x14ac:dyDescent="0.25">
      <c r="A27" s="40"/>
      <c r="B27" s="41" t="s">
        <v>48</v>
      </c>
      <c r="C27" s="42">
        <v>1085</v>
      </c>
      <c r="D27" s="42">
        <v>18264</v>
      </c>
      <c r="E27" s="42">
        <v>546</v>
      </c>
      <c r="F27" s="42">
        <v>14565</v>
      </c>
      <c r="G27" s="42">
        <v>539</v>
      </c>
      <c r="H27" s="42">
        <v>3699</v>
      </c>
      <c r="I27" s="42">
        <v>0</v>
      </c>
      <c r="J27" s="42">
        <v>361</v>
      </c>
      <c r="K27" s="42">
        <v>557</v>
      </c>
      <c r="L27" s="42">
        <v>0</v>
      </c>
      <c r="M27" s="42">
        <v>167</v>
      </c>
      <c r="N27" s="42">
        <v>1085</v>
      </c>
      <c r="O27" s="42">
        <v>0</v>
      </c>
      <c r="P27" s="43">
        <v>392</v>
      </c>
      <c r="Q27" s="44"/>
    </row>
    <row r="28" spans="1:17" hidden="1" x14ac:dyDescent="0.25">
      <c r="A28" s="40"/>
      <c r="B28" s="41" t="s">
        <v>49</v>
      </c>
      <c r="C28" s="42">
        <v>1048</v>
      </c>
      <c r="D28" s="42">
        <v>6805</v>
      </c>
      <c r="E28" s="42">
        <v>523</v>
      </c>
      <c r="F28" s="42">
        <v>5463</v>
      </c>
      <c r="G28" s="42">
        <v>525</v>
      </c>
      <c r="H28" s="42">
        <v>1342</v>
      </c>
      <c r="I28" s="42">
        <v>0</v>
      </c>
      <c r="J28" s="42">
        <v>376</v>
      </c>
      <c r="K28" s="42">
        <v>600</v>
      </c>
      <c r="L28" s="42">
        <v>0</v>
      </c>
      <c r="M28" s="42">
        <v>72</v>
      </c>
      <c r="N28" s="42">
        <v>1048</v>
      </c>
      <c r="O28" s="42">
        <v>0</v>
      </c>
      <c r="P28" s="43">
        <v>314</v>
      </c>
      <c r="Q28" s="44"/>
    </row>
    <row r="29" spans="1:17" ht="25.5" hidden="1" x14ac:dyDescent="0.25">
      <c r="A29" s="40"/>
      <c r="B29" s="41" t="s">
        <v>50</v>
      </c>
      <c r="C29" s="42">
        <v>1317</v>
      </c>
      <c r="D29" s="42">
        <v>27060</v>
      </c>
      <c r="E29" s="42">
        <v>663</v>
      </c>
      <c r="F29" s="42">
        <v>13269</v>
      </c>
      <c r="G29" s="42">
        <v>654</v>
      </c>
      <c r="H29" s="42">
        <v>13791</v>
      </c>
      <c r="I29" s="42">
        <v>0</v>
      </c>
      <c r="J29" s="42">
        <v>328</v>
      </c>
      <c r="K29" s="42">
        <v>728</v>
      </c>
      <c r="L29" s="42">
        <v>0</v>
      </c>
      <c r="M29" s="42">
        <v>261</v>
      </c>
      <c r="N29" s="42">
        <v>1317</v>
      </c>
      <c r="O29" s="42">
        <v>0</v>
      </c>
      <c r="P29" s="43">
        <v>516</v>
      </c>
      <c r="Q29" s="44"/>
    </row>
    <row r="30" spans="1:17" x14ac:dyDescent="0.25">
      <c r="A30" s="25" t="s">
        <v>22</v>
      </c>
      <c r="B30" s="25" t="s">
        <v>21</v>
      </c>
      <c r="C30" s="15">
        <v>19989</v>
      </c>
      <c r="D30" s="15">
        <v>317894</v>
      </c>
      <c r="E30" s="15">
        <v>10020</v>
      </c>
      <c r="F30" s="15">
        <v>181934</v>
      </c>
      <c r="G30" s="15">
        <v>9969</v>
      </c>
      <c r="H30" s="15">
        <v>135960</v>
      </c>
      <c r="I30" s="15">
        <v>0</v>
      </c>
      <c r="J30" s="15">
        <v>7905</v>
      </c>
      <c r="K30" s="15">
        <v>10460</v>
      </c>
      <c r="L30" s="15">
        <v>12</v>
      </c>
      <c r="M30" s="15">
        <v>1612</v>
      </c>
      <c r="N30" s="15">
        <v>19989</v>
      </c>
      <c r="O30" s="15">
        <v>0</v>
      </c>
      <c r="P30" s="17">
        <v>5689</v>
      </c>
      <c r="Q30" s="18"/>
    </row>
    <row r="31" spans="1:17" x14ac:dyDescent="0.25">
      <c r="A31" s="26"/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9"/>
      <c r="Q31" s="20"/>
    </row>
    <row r="32" spans="1:17" hidden="1" x14ac:dyDescent="0.25">
      <c r="A32" s="40"/>
      <c r="B32" s="41" t="s">
        <v>51</v>
      </c>
      <c r="C32" s="42">
        <v>1127</v>
      </c>
      <c r="D32" s="42">
        <v>12646</v>
      </c>
      <c r="E32" s="42">
        <v>565</v>
      </c>
      <c r="F32" s="42">
        <v>10288</v>
      </c>
      <c r="G32" s="42">
        <v>562</v>
      </c>
      <c r="H32" s="42">
        <v>2358</v>
      </c>
      <c r="I32" s="42">
        <v>0</v>
      </c>
      <c r="J32" s="42">
        <v>343</v>
      </c>
      <c r="K32" s="42">
        <v>739</v>
      </c>
      <c r="L32" s="42">
        <v>0</v>
      </c>
      <c r="M32" s="42">
        <v>45</v>
      </c>
      <c r="N32" s="42">
        <v>1127</v>
      </c>
      <c r="O32" s="42">
        <v>0</v>
      </c>
      <c r="P32" s="43">
        <v>272</v>
      </c>
      <c r="Q32" s="44"/>
    </row>
    <row r="33" spans="1:17" ht="25.5" hidden="1" x14ac:dyDescent="0.25">
      <c r="A33" s="40"/>
      <c r="B33" s="41" t="s">
        <v>52</v>
      </c>
      <c r="C33" s="42">
        <v>2018</v>
      </c>
      <c r="D33" s="42">
        <v>46987</v>
      </c>
      <c r="E33" s="42">
        <v>1011</v>
      </c>
      <c r="F33" s="42">
        <v>13851</v>
      </c>
      <c r="G33" s="42">
        <v>1007</v>
      </c>
      <c r="H33" s="42">
        <v>33136</v>
      </c>
      <c r="I33" s="42">
        <v>0</v>
      </c>
      <c r="J33" s="42">
        <v>1321</v>
      </c>
      <c r="K33" s="42">
        <v>586</v>
      </c>
      <c r="L33" s="42">
        <v>0</v>
      </c>
      <c r="M33" s="42">
        <v>111</v>
      </c>
      <c r="N33" s="42">
        <v>2018</v>
      </c>
      <c r="O33" s="42">
        <v>0</v>
      </c>
      <c r="P33" s="43">
        <v>463</v>
      </c>
      <c r="Q33" s="44"/>
    </row>
    <row r="34" spans="1:17" hidden="1" x14ac:dyDescent="0.25">
      <c r="A34" s="40"/>
      <c r="B34" s="41" t="s">
        <v>53</v>
      </c>
      <c r="C34" s="42">
        <v>2040</v>
      </c>
      <c r="D34" s="42">
        <v>32543</v>
      </c>
      <c r="E34" s="42">
        <v>1023</v>
      </c>
      <c r="F34" s="42">
        <v>19284</v>
      </c>
      <c r="G34" s="42">
        <v>1017</v>
      </c>
      <c r="H34" s="42">
        <v>13259</v>
      </c>
      <c r="I34" s="42">
        <v>0</v>
      </c>
      <c r="J34" s="42">
        <v>1013</v>
      </c>
      <c r="K34" s="42">
        <v>895</v>
      </c>
      <c r="L34" s="42">
        <v>0</v>
      </c>
      <c r="M34" s="42">
        <v>132</v>
      </c>
      <c r="N34" s="42">
        <v>2040</v>
      </c>
      <c r="O34" s="42">
        <v>0</v>
      </c>
      <c r="P34" s="43">
        <v>599</v>
      </c>
      <c r="Q34" s="44"/>
    </row>
    <row r="35" spans="1:17" hidden="1" x14ac:dyDescent="0.25">
      <c r="A35" s="40"/>
      <c r="B35" s="41" t="s">
        <v>54</v>
      </c>
      <c r="C35" s="42">
        <v>1067</v>
      </c>
      <c r="D35" s="42">
        <v>23488</v>
      </c>
      <c r="E35" s="42">
        <v>535</v>
      </c>
      <c r="F35" s="42">
        <v>12112</v>
      </c>
      <c r="G35" s="42">
        <v>532</v>
      </c>
      <c r="H35" s="42">
        <v>11376</v>
      </c>
      <c r="I35" s="42">
        <v>0</v>
      </c>
      <c r="J35" s="42">
        <v>452</v>
      </c>
      <c r="K35" s="42">
        <v>485</v>
      </c>
      <c r="L35" s="42">
        <v>0</v>
      </c>
      <c r="M35" s="42">
        <v>130</v>
      </c>
      <c r="N35" s="42">
        <v>1067</v>
      </c>
      <c r="O35" s="42">
        <v>0</v>
      </c>
      <c r="P35" s="43">
        <v>415</v>
      </c>
      <c r="Q35" s="44"/>
    </row>
    <row r="36" spans="1:17" hidden="1" x14ac:dyDescent="0.25">
      <c r="A36" s="40"/>
      <c r="B36" s="41" t="s">
        <v>55</v>
      </c>
      <c r="C36" s="42">
        <v>1110</v>
      </c>
      <c r="D36" s="42">
        <v>14859</v>
      </c>
      <c r="E36" s="42">
        <v>560</v>
      </c>
      <c r="F36" s="42">
        <v>8783</v>
      </c>
      <c r="G36" s="42">
        <v>550</v>
      </c>
      <c r="H36" s="42">
        <v>6076</v>
      </c>
      <c r="I36" s="42">
        <v>0</v>
      </c>
      <c r="J36" s="42">
        <v>750</v>
      </c>
      <c r="K36" s="42">
        <v>288</v>
      </c>
      <c r="L36" s="42">
        <v>0</v>
      </c>
      <c r="M36" s="42">
        <v>72</v>
      </c>
      <c r="N36" s="42">
        <v>1110</v>
      </c>
      <c r="O36" s="42">
        <v>0</v>
      </c>
      <c r="P36" s="43">
        <v>312</v>
      </c>
      <c r="Q36" s="44"/>
    </row>
    <row r="37" spans="1:17" hidden="1" x14ac:dyDescent="0.25">
      <c r="A37" s="40"/>
      <c r="B37" s="41" t="s">
        <v>56</v>
      </c>
      <c r="C37" s="42">
        <v>437</v>
      </c>
      <c r="D37" s="42">
        <v>14034</v>
      </c>
      <c r="E37" s="42">
        <v>219</v>
      </c>
      <c r="F37" s="42">
        <v>5371</v>
      </c>
      <c r="G37" s="42">
        <v>218</v>
      </c>
      <c r="H37" s="42">
        <v>8663</v>
      </c>
      <c r="I37" s="42">
        <v>0</v>
      </c>
      <c r="J37" s="42">
        <v>180</v>
      </c>
      <c r="K37" s="42">
        <v>213</v>
      </c>
      <c r="L37" s="42">
        <v>0</v>
      </c>
      <c r="M37" s="42">
        <v>44</v>
      </c>
      <c r="N37" s="42">
        <v>437</v>
      </c>
      <c r="O37" s="42">
        <v>0</v>
      </c>
      <c r="P37" s="43">
        <v>135</v>
      </c>
      <c r="Q37" s="44"/>
    </row>
    <row r="38" spans="1:17" hidden="1" x14ac:dyDescent="0.25">
      <c r="A38" s="40"/>
      <c r="B38" s="41" t="s">
        <v>57</v>
      </c>
      <c r="C38" s="42">
        <v>634</v>
      </c>
      <c r="D38" s="42">
        <v>6587</v>
      </c>
      <c r="E38" s="42">
        <v>317</v>
      </c>
      <c r="F38" s="42">
        <v>5476</v>
      </c>
      <c r="G38" s="42">
        <v>317</v>
      </c>
      <c r="H38" s="42">
        <v>1111</v>
      </c>
      <c r="I38" s="42">
        <v>0</v>
      </c>
      <c r="J38" s="42">
        <v>60</v>
      </c>
      <c r="K38" s="42">
        <v>524</v>
      </c>
      <c r="L38" s="42">
        <v>0</v>
      </c>
      <c r="M38" s="42">
        <v>50</v>
      </c>
      <c r="N38" s="42">
        <v>634</v>
      </c>
      <c r="O38" s="42">
        <v>0</v>
      </c>
      <c r="P38" s="43">
        <v>181</v>
      </c>
      <c r="Q38" s="44"/>
    </row>
    <row r="39" spans="1:17" ht="25.5" hidden="1" x14ac:dyDescent="0.25">
      <c r="A39" s="40"/>
      <c r="B39" s="41" t="s">
        <v>58</v>
      </c>
      <c r="C39" s="42">
        <v>310</v>
      </c>
      <c r="D39" s="42">
        <v>5809</v>
      </c>
      <c r="E39" s="42">
        <v>157</v>
      </c>
      <c r="F39" s="42">
        <v>3755</v>
      </c>
      <c r="G39" s="42">
        <v>153</v>
      </c>
      <c r="H39" s="42">
        <v>2054</v>
      </c>
      <c r="I39" s="42">
        <v>0</v>
      </c>
      <c r="J39" s="42">
        <v>195</v>
      </c>
      <c r="K39" s="42">
        <v>79</v>
      </c>
      <c r="L39" s="42">
        <v>0</v>
      </c>
      <c r="M39" s="42">
        <v>36</v>
      </c>
      <c r="N39" s="42">
        <v>310</v>
      </c>
      <c r="O39" s="42">
        <v>0</v>
      </c>
      <c r="P39" s="43">
        <v>67</v>
      </c>
      <c r="Q39" s="44"/>
    </row>
    <row r="40" spans="1:17" hidden="1" x14ac:dyDescent="0.25">
      <c r="A40" s="40"/>
      <c r="B40" s="41" t="s">
        <v>59</v>
      </c>
      <c r="C40" s="42">
        <v>1935</v>
      </c>
      <c r="D40" s="42">
        <v>37996</v>
      </c>
      <c r="E40" s="42">
        <v>974</v>
      </c>
      <c r="F40" s="42">
        <v>23054</v>
      </c>
      <c r="G40" s="42">
        <v>961</v>
      </c>
      <c r="H40" s="42">
        <v>14942</v>
      </c>
      <c r="I40" s="42">
        <v>0</v>
      </c>
      <c r="J40" s="42">
        <v>644</v>
      </c>
      <c r="K40" s="42">
        <v>1048</v>
      </c>
      <c r="L40" s="42">
        <v>0</v>
      </c>
      <c r="M40" s="42">
        <v>243</v>
      </c>
      <c r="N40" s="42">
        <v>1935</v>
      </c>
      <c r="O40" s="42">
        <v>0</v>
      </c>
      <c r="P40" s="43">
        <v>655</v>
      </c>
      <c r="Q40" s="44"/>
    </row>
    <row r="41" spans="1:17" hidden="1" x14ac:dyDescent="0.25">
      <c r="A41" s="40"/>
      <c r="B41" s="41" t="s">
        <v>60</v>
      </c>
      <c r="C41" s="42">
        <v>153</v>
      </c>
      <c r="D41" s="42">
        <v>1670</v>
      </c>
      <c r="E41" s="42">
        <v>76</v>
      </c>
      <c r="F41" s="42">
        <v>1353</v>
      </c>
      <c r="G41" s="42">
        <v>77</v>
      </c>
      <c r="H41" s="42">
        <v>317</v>
      </c>
      <c r="I41" s="42">
        <v>0</v>
      </c>
      <c r="J41" s="42">
        <v>82</v>
      </c>
      <c r="K41" s="42">
        <v>62</v>
      </c>
      <c r="L41" s="42">
        <v>0</v>
      </c>
      <c r="M41" s="42">
        <v>9</v>
      </c>
      <c r="N41" s="42">
        <v>153</v>
      </c>
      <c r="O41" s="42">
        <v>0</v>
      </c>
      <c r="P41" s="43">
        <v>39</v>
      </c>
      <c r="Q41" s="44"/>
    </row>
    <row r="42" spans="1:17" hidden="1" x14ac:dyDescent="0.25">
      <c r="A42" s="40"/>
      <c r="B42" s="41" t="s">
        <v>61</v>
      </c>
      <c r="C42" s="42">
        <v>2725</v>
      </c>
      <c r="D42" s="42">
        <v>27278</v>
      </c>
      <c r="E42" s="42">
        <v>1363</v>
      </c>
      <c r="F42" s="42">
        <v>22374</v>
      </c>
      <c r="G42" s="42">
        <v>1362</v>
      </c>
      <c r="H42" s="42">
        <v>4904</v>
      </c>
      <c r="I42" s="42">
        <v>0</v>
      </c>
      <c r="J42" s="42">
        <v>912</v>
      </c>
      <c r="K42" s="42">
        <v>1646</v>
      </c>
      <c r="L42" s="42">
        <v>0</v>
      </c>
      <c r="M42" s="42">
        <v>167</v>
      </c>
      <c r="N42" s="42">
        <v>2725</v>
      </c>
      <c r="O42" s="42">
        <v>0</v>
      </c>
      <c r="P42" s="43">
        <v>731</v>
      </c>
      <c r="Q42" s="44"/>
    </row>
    <row r="43" spans="1:17" hidden="1" x14ac:dyDescent="0.25">
      <c r="A43" s="40"/>
      <c r="B43" s="41" t="s">
        <v>62</v>
      </c>
      <c r="C43" s="42">
        <v>1758</v>
      </c>
      <c r="D43" s="42">
        <v>26181</v>
      </c>
      <c r="E43" s="42">
        <v>880</v>
      </c>
      <c r="F43" s="42">
        <v>16534</v>
      </c>
      <c r="G43" s="42">
        <v>878</v>
      </c>
      <c r="H43" s="42">
        <v>9647</v>
      </c>
      <c r="I43" s="42">
        <v>0</v>
      </c>
      <c r="J43" s="42">
        <v>431</v>
      </c>
      <c r="K43" s="42">
        <v>1166</v>
      </c>
      <c r="L43" s="42">
        <v>0</v>
      </c>
      <c r="M43" s="42">
        <v>161</v>
      </c>
      <c r="N43" s="42">
        <v>1758</v>
      </c>
      <c r="O43" s="42">
        <v>0</v>
      </c>
      <c r="P43" s="43">
        <v>537</v>
      </c>
      <c r="Q43" s="44"/>
    </row>
    <row r="44" spans="1:17" hidden="1" x14ac:dyDescent="0.25">
      <c r="A44" s="40"/>
      <c r="B44" s="41" t="s">
        <v>63</v>
      </c>
      <c r="C44" s="42">
        <v>1447</v>
      </c>
      <c r="D44" s="42">
        <v>21645</v>
      </c>
      <c r="E44" s="42">
        <v>725</v>
      </c>
      <c r="F44" s="42">
        <v>12869</v>
      </c>
      <c r="G44" s="42">
        <v>722</v>
      </c>
      <c r="H44" s="42">
        <v>8776</v>
      </c>
      <c r="I44" s="42">
        <v>0</v>
      </c>
      <c r="J44" s="42">
        <v>443</v>
      </c>
      <c r="K44" s="42">
        <v>863</v>
      </c>
      <c r="L44" s="42">
        <v>0</v>
      </c>
      <c r="M44" s="42">
        <v>141</v>
      </c>
      <c r="N44" s="42">
        <v>1447</v>
      </c>
      <c r="O44" s="42">
        <v>0</v>
      </c>
      <c r="P44" s="43">
        <v>328</v>
      </c>
      <c r="Q44" s="44"/>
    </row>
    <row r="45" spans="1:17" hidden="1" x14ac:dyDescent="0.25">
      <c r="A45" s="40"/>
      <c r="B45" s="41" t="s">
        <v>64</v>
      </c>
      <c r="C45" s="42">
        <v>2060</v>
      </c>
      <c r="D45" s="42">
        <v>24693</v>
      </c>
      <c r="E45" s="42">
        <v>1031</v>
      </c>
      <c r="F45" s="42">
        <v>15261</v>
      </c>
      <c r="G45" s="42">
        <v>1029</v>
      </c>
      <c r="H45" s="42">
        <v>9432</v>
      </c>
      <c r="I45" s="42">
        <v>0</v>
      </c>
      <c r="J45" s="42">
        <v>534</v>
      </c>
      <c r="K45" s="42">
        <v>1351</v>
      </c>
      <c r="L45" s="42">
        <v>12</v>
      </c>
      <c r="M45" s="42">
        <v>163</v>
      </c>
      <c r="N45" s="42">
        <v>2060</v>
      </c>
      <c r="O45" s="42">
        <v>0</v>
      </c>
      <c r="P45" s="43">
        <v>640</v>
      </c>
      <c r="Q45" s="44"/>
    </row>
    <row r="46" spans="1:17" hidden="1" x14ac:dyDescent="0.25">
      <c r="A46" s="40"/>
      <c r="B46" s="41" t="s">
        <v>65</v>
      </c>
      <c r="C46" s="42">
        <v>1168</v>
      </c>
      <c r="D46" s="42">
        <v>21478</v>
      </c>
      <c r="E46" s="42">
        <v>584</v>
      </c>
      <c r="F46" s="42">
        <v>11569</v>
      </c>
      <c r="G46" s="42">
        <v>584</v>
      </c>
      <c r="H46" s="42">
        <v>9909</v>
      </c>
      <c r="I46" s="42">
        <v>0</v>
      </c>
      <c r="J46" s="42">
        <v>545</v>
      </c>
      <c r="K46" s="42">
        <v>515</v>
      </c>
      <c r="L46" s="42">
        <v>0</v>
      </c>
      <c r="M46" s="42">
        <v>108</v>
      </c>
      <c r="N46" s="42">
        <v>1168</v>
      </c>
      <c r="O46" s="42">
        <v>0</v>
      </c>
      <c r="P46" s="43">
        <v>315</v>
      </c>
      <c r="Q46" s="44"/>
    </row>
    <row r="47" spans="1:17" x14ac:dyDescent="0.25">
      <c r="A47" s="25" t="s">
        <v>23</v>
      </c>
      <c r="B47" s="25" t="s">
        <v>21</v>
      </c>
      <c r="C47" s="15">
        <v>13509</v>
      </c>
      <c r="D47" s="15">
        <v>164752</v>
      </c>
      <c r="E47" s="15">
        <v>6770</v>
      </c>
      <c r="F47" s="15">
        <v>107666</v>
      </c>
      <c r="G47" s="15">
        <v>6739</v>
      </c>
      <c r="H47" s="15">
        <v>57086</v>
      </c>
      <c r="I47" s="15">
        <v>3</v>
      </c>
      <c r="J47" s="15">
        <v>6247</v>
      </c>
      <c r="K47" s="15">
        <v>6319</v>
      </c>
      <c r="L47" s="15">
        <v>14</v>
      </c>
      <c r="M47" s="15">
        <v>932</v>
      </c>
      <c r="N47" s="15">
        <v>13509</v>
      </c>
      <c r="O47" s="15">
        <v>0</v>
      </c>
      <c r="P47" s="17">
        <v>3928</v>
      </c>
      <c r="Q47" s="18"/>
    </row>
    <row r="48" spans="1:17" x14ac:dyDescent="0.25">
      <c r="A48" s="26"/>
      <c r="B48" s="2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9"/>
      <c r="Q48" s="20"/>
    </row>
    <row r="49" spans="1:17" hidden="1" x14ac:dyDescent="0.25">
      <c r="A49" s="40"/>
      <c r="B49" s="41" t="s">
        <v>66</v>
      </c>
      <c r="C49" s="42">
        <v>2091</v>
      </c>
      <c r="D49" s="42">
        <v>23186</v>
      </c>
      <c r="E49" s="42">
        <v>1046</v>
      </c>
      <c r="F49" s="42">
        <v>17424</v>
      </c>
      <c r="G49" s="42">
        <v>1045</v>
      </c>
      <c r="H49" s="42">
        <v>5762</v>
      </c>
      <c r="I49" s="42">
        <v>0</v>
      </c>
      <c r="J49" s="42">
        <v>781</v>
      </c>
      <c r="K49" s="42">
        <v>1227</v>
      </c>
      <c r="L49" s="42">
        <v>0</v>
      </c>
      <c r="M49" s="42">
        <v>83</v>
      </c>
      <c r="N49" s="42">
        <v>2091</v>
      </c>
      <c r="O49" s="42">
        <v>0</v>
      </c>
      <c r="P49" s="43">
        <v>584</v>
      </c>
      <c r="Q49" s="44"/>
    </row>
    <row r="50" spans="1:17" hidden="1" x14ac:dyDescent="0.25">
      <c r="A50" s="40"/>
      <c r="B50" s="41" t="s">
        <v>67</v>
      </c>
      <c r="C50" s="42">
        <v>1892</v>
      </c>
      <c r="D50" s="42">
        <v>24390</v>
      </c>
      <c r="E50" s="42">
        <v>960</v>
      </c>
      <c r="F50" s="42">
        <v>18581</v>
      </c>
      <c r="G50" s="42">
        <v>932</v>
      </c>
      <c r="H50" s="42">
        <v>5809</v>
      </c>
      <c r="I50" s="42">
        <v>0</v>
      </c>
      <c r="J50" s="42">
        <v>794</v>
      </c>
      <c r="K50" s="42">
        <v>913</v>
      </c>
      <c r="L50" s="42">
        <v>0</v>
      </c>
      <c r="M50" s="42">
        <v>185</v>
      </c>
      <c r="N50" s="42">
        <v>1892</v>
      </c>
      <c r="O50" s="42">
        <v>0</v>
      </c>
      <c r="P50" s="43">
        <v>648</v>
      </c>
      <c r="Q50" s="44"/>
    </row>
    <row r="51" spans="1:17" hidden="1" x14ac:dyDescent="0.25">
      <c r="A51" s="40"/>
      <c r="B51" s="41" t="s">
        <v>68</v>
      </c>
      <c r="C51" s="42">
        <v>789</v>
      </c>
      <c r="D51" s="42">
        <v>12699</v>
      </c>
      <c r="E51" s="42">
        <v>394</v>
      </c>
      <c r="F51" s="42">
        <v>5823</v>
      </c>
      <c r="G51" s="42">
        <v>395</v>
      </c>
      <c r="H51" s="42">
        <v>6876</v>
      </c>
      <c r="I51" s="42">
        <v>0</v>
      </c>
      <c r="J51" s="42">
        <v>402</v>
      </c>
      <c r="K51" s="42">
        <v>266</v>
      </c>
      <c r="L51" s="42">
        <v>14</v>
      </c>
      <c r="M51" s="42">
        <v>107</v>
      </c>
      <c r="N51" s="42">
        <v>789</v>
      </c>
      <c r="O51" s="42">
        <v>0</v>
      </c>
      <c r="P51" s="43">
        <v>264</v>
      </c>
      <c r="Q51" s="44"/>
    </row>
    <row r="52" spans="1:17" hidden="1" x14ac:dyDescent="0.25">
      <c r="A52" s="40"/>
      <c r="B52" s="41" t="s">
        <v>69</v>
      </c>
      <c r="C52" s="42">
        <v>694</v>
      </c>
      <c r="D52" s="42">
        <v>10247</v>
      </c>
      <c r="E52" s="42">
        <v>346</v>
      </c>
      <c r="F52" s="42">
        <v>8381</v>
      </c>
      <c r="G52" s="42">
        <v>348</v>
      </c>
      <c r="H52" s="42">
        <v>1866</v>
      </c>
      <c r="I52" s="42">
        <v>0</v>
      </c>
      <c r="J52" s="42">
        <v>114</v>
      </c>
      <c r="K52" s="42">
        <v>501</v>
      </c>
      <c r="L52" s="42">
        <v>0</v>
      </c>
      <c r="M52" s="42">
        <v>79</v>
      </c>
      <c r="N52" s="42">
        <v>694</v>
      </c>
      <c r="O52" s="42">
        <v>0</v>
      </c>
      <c r="P52" s="43">
        <v>237</v>
      </c>
      <c r="Q52" s="44"/>
    </row>
    <row r="53" spans="1:17" hidden="1" x14ac:dyDescent="0.25">
      <c r="A53" s="40"/>
      <c r="B53" s="41" t="s">
        <v>70</v>
      </c>
      <c r="C53" s="42">
        <v>686</v>
      </c>
      <c r="D53" s="42">
        <v>5567</v>
      </c>
      <c r="E53" s="42">
        <v>343</v>
      </c>
      <c r="F53" s="42">
        <v>4210</v>
      </c>
      <c r="G53" s="42">
        <v>343</v>
      </c>
      <c r="H53" s="42">
        <v>1357</v>
      </c>
      <c r="I53" s="42">
        <v>1</v>
      </c>
      <c r="J53" s="42">
        <v>347</v>
      </c>
      <c r="K53" s="42">
        <v>297</v>
      </c>
      <c r="L53" s="42">
        <v>0</v>
      </c>
      <c r="M53" s="42">
        <v>43</v>
      </c>
      <c r="N53" s="42">
        <v>686</v>
      </c>
      <c r="O53" s="42">
        <v>0</v>
      </c>
      <c r="P53" s="43">
        <v>236</v>
      </c>
      <c r="Q53" s="44"/>
    </row>
    <row r="54" spans="1:17" ht="25.5" hidden="1" x14ac:dyDescent="0.25">
      <c r="A54" s="40"/>
      <c r="B54" s="41" t="s">
        <v>71</v>
      </c>
      <c r="C54" s="42">
        <v>1366</v>
      </c>
      <c r="D54" s="42">
        <v>16929</v>
      </c>
      <c r="E54" s="42">
        <v>682</v>
      </c>
      <c r="F54" s="42">
        <v>9732</v>
      </c>
      <c r="G54" s="42">
        <v>684</v>
      </c>
      <c r="H54" s="42">
        <v>7197</v>
      </c>
      <c r="I54" s="42">
        <v>1</v>
      </c>
      <c r="J54" s="42">
        <v>944</v>
      </c>
      <c r="K54" s="42">
        <v>352</v>
      </c>
      <c r="L54" s="42">
        <v>0</v>
      </c>
      <c r="M54" s="42">
        <v>71</v>
      </c>
      <c r="N54" s="42">
        <v>1366</v>
      </c>
      <c r="O54" s="42">
        <v>0</v>
      </c>
      <c r="P54" s="43">
        <v>300</v>
      </c>
      <c r="Q54" s="44"/>
    </row>
    <row r="55" spans="1:17" hidden="1" x14ac:dyDescent="0.25">
      <c r="A55" s="40"/>
      <c r="B55" s="41" t="s">
        <v>72</v>
      </c>
      <c r="C55" s="42">
        <v>1147</v>
      </c>
      <c r="D55" s="42">
        <v>12944</v>
      </c>
      <c r="E55" s="42">
        <v>574</v>
      </c>
      <c r="F55" s="42">
        <v>8873</v>
      </c>
      <c r="G55" s="42">
        <v>573</v>
      </c>
      <c r="H55" s="42">
        <v>4071</v>
      </c>
      <c r="I55" s="42">
        <v>0</v>
      </c>
      <c r="J55" s="42">
        <v>572</v>
      </c>
      <c r="K55" s="42">
        <v>523</v>
      </c>
      <c r="L55" s="42">
        <v>0</v>
      </c>
      <c r="M55" s="42">
        <v>52</v>
      </c>
      <c r="N55" s="42">
        <v>1147</v>
      </c>
      <c r="O55" s="42">
        <v>0</v>
      </c>
      <c r="P55" s="43">
        <v>334</v>
      </c>
      <c r="Q55" s="44"/>
    </row>
    <row r="56" spans="1:17" hidden="1" x14ac:dyDescent="0.25">
      <c r="A56" s="40"/>
      <c r="B56" s="41" t="s">
        <v>73</v>
      </c>
      <c r="C56" s="42">
        <v>977</v>
      </c>
      <c r="D56" s="42">
        <v>21146</v>
      </c>
      <c r="E56" s="42">
        <v>490</v>
      </c>
      <c r="F56" s="42">
        <v>9138</v>
      </c>
      <c r="G56" s="42">
        <v>487</v>
      </c>
      <c r="H56" s="42">
        <v>12008</v>
      </c>
      <c r="I56" s="42">
        <v>0</v>
      </c>
      <c r="J56" s="42">
        <v>425</v>
      </c>
      <c r="K56" s="42">
        <v>495</v>
      </c>
      <c r="L56" s="42">
        <v>0</v>
      </c>
      <c r="M56" s="42">
        <v>57</v>
      </c>
      <c r="N56" s="42">
        <v>977</v>
      </c>
      <c r="O56" s="42">
        <v>0</v>
      </c>
      <c r="P56" s="43">
        <v>315</v>
      </c>
      <c r="Q56" s="44"/>
    </row>
    <row r="57" spans="1:17" hidden="1" x14ac:dyDescent="0.25">
      <c r="A57" s="40"/>
      <c r="B57" s="41" t="s">
        <v>74</v>
      </c>
      <c r="C57" s="42">
        <v>1458</v>
      </c>
      <c r="D57" s="42">
        <v>14628</v>
      </c>
      <c r="E57" s="42">
        <v>730</v>
      </c>
      <c r="F57" s="42">
        <v>9521</v>
      </c>
      <c r="G57" s="42">
        <v>728</v>
      </c>
      <c r="H57" s="42">
        <v>5107</v>
      </c>
      <c r="I57" s="42">
        <v>1</v>
      </c>
      <c r="J57" s="42">
        <v>745</v>
      </c>
      <c r="K57" s="42">
        <v>594</v>
      </c>
      <c r="L57" s="42">
        <v>0</v>
      </c>
      <c r="M57" s="42">
        <v>120</v>
      </c>
      <c r="N57" s="42">
        <v>1458</v>
      </c>
      <c r="O57" s="42">
        <v>0</v>
      </c>
      <c r="P57" s="43">
        <v>422</v>
      </c>
      <c r="Q57" s="44"/>
    </row>
    <row r="58" spans="1:17" hidden="1" x14ac:dyDescent="0.25">
      <c r="A58" s="40"/>
      <c r="B58" s="41" t="s">
        <v>75</v>
      </c>
      <c r="C58" s="42">
        <v>1458</v>
      </c>
      <c r="D58" s="42">
        <v>15369</v>
      </c>
      <c r="E58" s="42">
        <v>729</v>
      </c>
      <c r="F58" s="42">
        <v>9264</v>
      </c>
      <c r="G58" s="42">
        <v>729</v>
      </c>
      <c r="H58" s="42">
        <v>6105</v>
      </c>
      <c r="I58" s="42">
        <v>0</v>
      </c>
      <c r="J58" s="42">
        <v>551</v>
      </c>
      <c r="K58" s="42">
        <v>846</v>
      </c>
      <c r="L58" s="42">
        <v>0</v>
      </c>
      <c r="M58" s="42">
        <v>61</v>
      </c>
      <c r="N58" s="42">
        <v>1458</v>
      </c>
      <c r="O58" s="42">
        <v>0</v>
      </c>
      <c r="P58" s="43">
        <v>322</v>
      </c>
      <c r="Q58" s="44"/>
    </row>
    <row r="59" spans="1:17" hidden="1" x14ac:dyDescent="0.25">
      <c r="A59" s="40"/>
      <c r="B59" s="41" t="s">
        <v>76</v>
      </c>
      <c r="C59" s="42">
        <v>253</v>
      </c>
      <c r="D59" s="42">
        <v>3120</v>
      </c>
      <c r="E59" s="42">
        <v>127</v>
      </c>
      <c r="F59" s="42">
        <v>2828</v>
      </c>
      <c r="G59" s="42">
        <v>126</v>
      </c>
      <c r="H59" s="42">
        <v>292</v>
      </c>
      <c r="I59" s="42">
        <v>0</v>
      </c>
      <c r="J59" s="42">
        <v>243</v>
      </c>
      <c r="K59" s="42">
        <v>10</v>
      </c>
      <c r="L59" s="42">
        <v>0</v>
      </c>
      <c r="M59" s="42">
        <v>0</v>
      </c>
      <c r="N59" s="42">
        <v>253</v>
      </c>
      <c r="O59" s="42">
        <v>0</v>
      </c>
      <c r="P59" s="43">
        <v>71</v>
      </c>
      <c r="Q59" s="44"/>
    </row>
    <row r="60" spans="1:17" hidden="1" x14ac:dyDescent="0.25">
      <c r="A60" s="40"/>
      <c r="B60" s="41" t="s">
        <v>77</v>
      </c>
      <c r="C60" s="42">
        <v>698</v>
      </c>
      <c r="D60" s="42">
        <v>4527</v>
      </c>
      <c r="E60" s="42">
        <v>349</v>
      </c>
      <c r="F60" s="42">
        <v>3891</v>
      </c>
      <c r="G60" s="42">
        <v>349</v>
      </c>
      <c r="H60" s="42">
        <v>636</v>
      </c>
      <c r="I60" s="42">
        <v>0</v>
      </c>
      <c r="J60" s="42">
        <v>329</v>
      </c>
      <c r="K60" s="42">
        <v>295</v>
      </c>
      <c r="L60" s="42">
        <v>0</v>
      </c>
      <c r="M60" s="42">
        <v>74</v>
      </c>
      <c r="N60" s="42">
        <v>698</v>
      </c>
      <c r="O60" s="42">
        <v>0</v>
      </c>
      <c r="P60" s="43">
        <v>195</v>
      </c>
      <c r="Q60" s="44"/>
    </row>
    <row r="61" spans="1:17" x14ac:dyDescent="0.25">
      <c r="A61" s="25" t="s">
        <v>24</v>
      </c>
      <c r="B61" s="25" t="s">
        <v>21</v>
      </c>
      <c r="C61" s="15">
        <v>8780</v>
      </c>
      <c r="D61" s="15">
        <v>152964</v>
      </c>
      <c r="E61" s="15">
        <v>4402</v>
      </c>
      <c r="F61" s="15">
        <v>84624</v>
      </c>
      <c r="G61" s="15">
        <v>4378</v>
      </c>
      <c r="H61" s="15">
        <v>68340</v>
      </c>
      <c r="I61" s="15">
        <v>0</v>
      </c>
      <c r="J61" s="15">
        <v>3876</v>
      </c>
      <c r="K61" s="15">
        <v>3801</v>
      </c>
      <c r="L61" s="15">
        <v>16</v>
      </c>
      <c r="M61" s="15">
        <v>1087</v>
      </c>
      <c r="N61" s="15">
        <v>8780</v>
      </c>
      <c r="O61" s="15">
        <v>0</v>
      </c>
      <c r="P61" s="17">
        <v>2897</v>
      </c>
      <c r="Q61" s="18"/>
    </row>
    <row r="62" spans="1:17" x14ac:dyDescent="0.25">
      <c r="A62" s="26"/>
      <c r="B62" s="2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9"/>
      <c r="Q62" s="20"/>
    </row>
    <row r="63" spans="1:17" hidden="1" x14ac:dyDescent="0.25">
      <c r="A63" s="40"/>
      <c r="B63" s="41" t="s">
        <v>78</v>
      </c>
      <c r="C63" s="42">
        <v>370</v>
      </c>
      <c r="D63" s="42">
        <v>4198</v>
      </c>
      <c r="E63" s="42">
        <v>187</v>
      </c>
      <c r="F63" s="42">
        <v>3087</v>
      </c>
      <c r="G63" s="42">
        <v>183</v>
      </c>
      <c r="H63" s="42">
        <v>1111</v>
      </c>
      <c r="I63" s="42">
        <v>0</v>
      </c>
      <c r="J63" s="42">
        <v>157</v>
      </c>
      <c r="K63" s="42">
        <v>167</v>
      </c>
      <c r="L63" s="42">
        <v>0</v>
      </c>
      <c r="M63" s="42">
        <v>46</v>
      </c>
      <c r="N63" s="42">
        <v>370</v>
      </c>
      <c r="O63" s="42">
        <v>0</v>
      </c>
      <c r="P63" s="43">
        <v>154</v>
      </c>
      <c r="Q63" s="44"/>
    </row>
    <row r="64" spans="1:17" hidden="1" x14ac:dyDescent="0.25">
      <c r="A64" s="40"/>
      <c r="B64" s="41" t="s">
        <v>79</v>
      </c>
      <c r="C64" s="42">
        <v>690</v>
      </c>
      <c r="D64" s="42">
        <v>16695</v>
      </c>
      <c r="E64" s="42">
        <v>349</v>
      </c>
      <c r="F64" s="42">
        <v>7495</v>
      </c>
      <c r="G64" s="42">
        <v>341</v>
      </c>
      <c r="H64" s="42">
        <v>9200</v>
      </c>
      <c r="I64" s="42">
        <v>0</v>
      </c>
      <c r="J64" s="42">
        <v>300</v>
      </c>
      <c r="K64" s="42">
        <v>296</v>
      </c>
      <c r="L64" s="42">
        <v>0</v>
      </c>
      <c r="M64" s="42">
        <v>94</v>
      </c>
      <c r="N64" s="42">
        <v>690</v>
      </c>
      <c r="O64" s="42">
        <v>0</v>
      </c>
      <c r="P64" s="43">
        <v>266</v>
      </c>
      <c r="Q64" s="44"/>
    </row>
    <row r="65" spans="1:17" hidden="1" x14ac:dyDescent="0.25">
      <c r="A65" s="40"/>
      <c r="B65" s="41" t="s">
        <v>80</v>
      </c>
      <c r="C65" s="42">
        <v>2329</v>
      </c>
      <c r="D65" s="42">
        <v>28637</v>
      </c>
      <c r="E65" s="42">
        <v>1166</v>
      </c>
      <c r="F65" s="42">
        <v>20791</v>
      </c>
      <c r="G65" s="42">
        <v>1163</v>
      </c>
      <c r="H65" s="42">
        <v>7846</v>
      </c>
      <c r="I65" s="42">
        <v>0</v>
      </c>
      <c r="J65" s="42">
        <v>755</v>
      </c>
      <c r="K65" s="42">
        <v>1204</v>
      </c>
      <c r="L65" s="42">
        <v>0</v>
      </c>
      <c r="M65" s="42">
        <v>370</v>
      </c>
      <c r="N65" s="42">
        <v>2329</v>
      </c>
      <c r="O65" s="42">
        <v>0</v>
      </c>
      <c r="P65" s="43">
        <v>824</v>
      </c>
      <c r="Q65" s="44"/>
    </row>
    <row r="66" spans="1:17" hidden="1" x14ac:dyDescent="0.25">
      <c r="A66" s="40"/>
      <c r="B66" s="41" t="s">
        <v>81</v>
      </c>
      <c r="C66" s="42">
        <v>542</v>
      </c>
      <c r="D66" s="42">
        <v>8906</v>
      </c>
      <c r="E66" s="42">
        <v>271</v>
      </c>
      <c r="F66" s="42">
        <v>5592</v>
      </c>
      <c r="G66" s="42">
        <v>271</v>
      </c>
      <c r="H66" s="42">
        <v>3314</v>
      </c>
      <c r="I66" s="42">
        <v>0</v>
      </c>
      <c r="J66" s="42">
        <v>150</v>
      </c>
      <c r="K66" s="42">
        <v>320</v>
      </c>
      <c r="L66" s="42">
        <v>0</v>
      </c>
      <c r="M66" s="42">
        <v>72</v>
      </c>
      <c r="N66" s="42">
        <v>542</v>
      </c>
      <c r="O66" s="42">
        <v>0</v>
      </c>
      <c r="P66" s="43">
        <v>202</v>
      </c>
      <c r="Q66" s="44"/>
    </row>
    <row r="67" spans="1:17" ht="25.5" hidden="1" x14ac:dyDescent="0.25">
      <c r="A67" s="40"/>
      <c r="B67" s="41" t="s">
        <v>82</v>
      </c>
      <c r="C67" s="42">
        <v>1057</v>
      </c>
      <c r="D67" s="42">
        <v>17477</v>
      </c>
      <c r="E67" s="42">
        <v>531</v>
      </c>
      <c r="F67" s="42">
        <v>8949</v>
      </c>
      <c r="G67" s="42">
        <v>526</v>
      </c>
      <c r="H67" s="42">
        <v>8528</v>
      </c>
      <c r="I67" s="42">
        <v>0</v>
      </c>
      <c r="J67" s="42">
        <v>527</v>
      </c>
      <c r="K67" s="42">
        <v>363</v>
      </c>
      <c r="L67" s="42">
        <v>16</v>
      </c>
      <c r="M67" s="42">
        <v>151</v>
      </c>
      <c r="N67" s="42">
        <v>1057</v>
      </c>
      <c r="O67" s="42">
        <v>0</v>
      </c>
      <c r="P67" s="43">
        <v>382</v>
      </c>
      <c r="Q67" s="44"/>
    </row>
    <row r="68" spans="1:17" hidden="1" x14ac:dyDescent="0.25">
      <c r="A68" s="40"/>
      <c r="B68" s="41" t="s">
        <v>83</v>
      </c>
      <c r="C68" s="42">
        <v>2085</v>
      </c>
      <c r="D68" s="42">
        <v>35386</v>
      </c>
      <c r="E68" s="42">
        <v>1043</v>
      </c>
      <c r="F68" s="42">
        <v>16953</v>
      </c>
      <c r="G68" s="42">
        <v>1042</v>
      </c>
      <c r="H68" s="42">
        <v>18433</v>
      </c>
      <c r="I68" s="42">
        <v>0</v>
      </c>
      <c r="J68" s="42">
        <v>1258</v>
      </c>
      <c r="K68" s="42">
        <v>689</v>
      </c>
      <c r="L68" s="42">
        <v>0</v>
      </c>
      <c r="M68" s="42">
        <v>138</v>
      </c>
      <c r="N68" s="42">
        <v>2085</v>
      </c>
      <c r="O68" s="42">
        <v>0</v>
      </c>
      <c r="P68" s="43">
        <v>525</v>
      </c>
      <c r="Q68" s="44"/>
    </row>
    <row r="69" spans="1:17" hidden="1" x14ac:dyDescent="0.25">
      <c r="A69" s="40"/>
      <c r="B69" s="41" t="s">
        <v>84</v>
      </c>
      <c r="C69" s="42">
        <v>1707</v>
      </c>
      <c r="D69" s="42">
        <v>41665</v>
      </c>
      <c r="E69" s="42">
        <v>855</v>
      </c>
      <c r="F69" s="42">
        <v>21757</v>
      </c>
      <c r="G69" s="42">
        <v>852</v>
      </c>
      <c r="H69" s="42">
        <v>19908</v>
      </c>
      <c r="I69" s="42">
        <v>0</v>
      </c>
      <c r="J69" s="42">
        <v>729</v>
      </c>
      <c r="K69" s="42">
        <v>762</v>
      </c>
      <c r="L69" s="42">
        <v>0</v>
      </c>
      <c r="M69" s="42">
        <v>216</v>
      </c>
      <c r="N69" s="42">
        <v>1707</v>
      </c>
      <c r="O69" s="42">
        <v>0</v>
      </c>
      <c r="P69" s="43">
        <v>544</v>
      </c>
      <c r="Q69" s="44"/>
    </row>
    <row r="70" spans="1:17" x14ac:dyDescent="0.25">
      <c r="A70" s="25" t="s">
        <v>25</v>
      </c>
      <c r="B70" s="25" t="s">
        <v>21</v>
      </c>
      <c r="C70" s="15">
        <v>18937</v>
      </c>
      <c r="D70" s="15">
        <v>332439</v>
      </c>
      <c r="E70" s="15">
        <v>9486</v>
      </c>
      <c r="F70" s="15">
        <v>137914</v>
      </c>
      <c r="G70" s="15">
        <v>9451</v>
      </c>
      <c r="H70" s="15">
        <v>194525</v>
      </c>
      <c r="I70" s="15">
        <v>5</v>
      </c>
      <c r="J70" s="15">
        <v>11385</v>
      </c>
      <c r="K70" s="15">
        <v>6245</v>
      </c>
      <c r="L70" s="15">
        <v>131</v>
      </c>
      <c r="M70" s="15">
        <v>1181</v>
      </c>
      <c r="N70" s="15">
        <v>18937</v>
      </c>
      <c r="O70" s="15">
        <v>0</v>
      </c>
      <c r="P70" s="17">
        <v>4477</v>
      </c>
      <c r="Q70" s="18"/>
    </row>
    <row r="71" spans="1:17" x14ac:dyDescent="0.25">
      <c r="A71" s="26"/>
      <c r="B71" s="2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9"/>
      <c r="Q71" s="20"/>
    </row>
    <row r="72" spans="1:17" hidden="1" x14ac:dyDescent="0.25">
      <c r="A72" s="40"/>
      <c r="B72" s="41" t="s">
        <v>85</v>
      </c>
      <c r="C72" s="42">
        <v>693</v>
      </c>
      <c r="D72" s="42">
        <v>5502</v>
      </c>
      <c r="E72" s="42">
        <v>348</v>
      </c>
      <c r="F72" s="42">
        <v>3792</v>
      </c>
      <c r="G72" s="42">
        <v>345</v>
      </c>
      <c r="H72" s="42">
        <v>1710</v>
      </c>
      <c r="I72" s="42">
        <v>0</v>
      </c>
      <c r="J72" s="42">
        <v>243</v>
      </c>
      <c r="K72" s="42">
        <v>376</v>
      </c>
      <c r="L72" s="42">
        <v>0</v>
      </c>
      <c r="M72" s="42">
        <v>74</v>
      </c>
      <c r="N72" s="42">
        <v>693</v>
      </c>
      <c r="O72" s="42">
        <v>0</v>
      </c>
      <c r="P72" s="43">
        <v>207</v>
      </c>
      <c r="Q72" s="44"/>
    </row>
    <row r="73" spans="1:17" hidden="1" x14ac:dyDescent="0.25">
      <c r="A73" s="40"/>
      <c r="B73" s="41" t="s">
        <v>86</v>
      </c>
      <c r="C73" s="42">
        <v>1562</v>
      </c>
      <c r="D73" s="42">
        <v>12198</v>
      </c>
      <c r="E73" s="42">
        <v>781</v>
      </c>
      <c r="F73" s="42">
        <v>9187</v>
      </c>
      <c r="G73" s="42">
        <v>781</v>
      </c>
      <c r="H73" s="42">
        <v>3011</v>
      </c>
      <c r="I73" s="42">
        <v>0</v>
      </c>
      <c r="J73" s="42">
        <v>744</v>
      </c>
      <c r="K73" s="42">
        <v>687</v>
      </c>
      <c r="L73" s="42">
        <v>0</v>
      </c>
      <c r="M73" s="42">
        <v>131</v>
      </c>
      <c r="N73" s="42">
        <v>1562</v>
      </c>
      <c r="O73" s="42">
        <v>0</v>
      </c>
      <c r="P73" s="43">
        <v>460</v>
      </c>
      <c r="Q73" s="44"/>
    </row>
    <row r="74" spans="1:17" hidden="1" x14ac:dyDescent="0.25">
      <c r="A74" s="40"/>
      <c r="B74" s="41" t="s">
        <v>87</v>
      </c>
      <c r="C74" s="42">
        <v>733</v>
      </c>
      <c r="D74" s="42">
        <v>10751</v>
      </c>
      <c r="E74" s="42">
        <v>367</v>
      </c>
      <c r="F74" s="42">
        <v>6083</v>
      </c>
      <c r="G74" s="42">
        <v>366</v>
      </c>
      <c r="H74" s="42">
        <v>4668</v>
      </c>
      <c r="I74" s="42">
        <v>0</v>
      </c>
      <c r="J74" s="42">
        <v>319</v>
      </c>
      <c r="K74" s="42">
        <v>384</v>
      </c>
      <c r="L74" s="42">
        <v>0</v>
      </c>
      <c r="M74" s="42">
        <v>30</v>
      </c>
      <c r="N74" s="42">
        <v>733</v>
      </c>
      <c r="O74" s="42">
        <v>0</v>
      </c>
      <c r="P74" s="43">
        <v>233</v>
      </c>
      <c r="Q74" s="44"/>
    </row>
    <row r="75" spans="1:17" ht="25.5" hidden="1" x14ac:dyDescent="0.25">
      <c r="A75" s="40"/>
      <c r="B75" s="41" t="s">
        <v>88</v>
      </c>
      <c r="C75" s="42">
        <v>770</v>
      </c>
      <c r="D75" s="42">
        <v>7935</v>
      </c>
      <c r="E75" s="42">
        <v>387</v>
      </c>
      <c r="F75" s="42">
        <v>5845</v>
      </c>
      <c r="G75" s="42">
        <v>383</v>
      </c>
      <c r="H75" s="42">
        <v>2090</v>
      </c>
      <c r="I75" s="42">
        <v>0</v>
      </c>
      <c r="J75" s="42">
        <v>362</v>
      </c>
      <c r="K75" s="42">
        <v>342</v>
      </c>
      <c r="L75" s="42">
        <v>0</v>
      </c>
      <c r="M75" s="42">
        <v>66</v>
      </c>
      <c r="N75" s="42">
        <v>770</v>
      </c>
      <c r="O75" s="42">
        <v>0</v>
      </c>
      <c r="P75" s="43">
        <v>255</v>
      </c>
      <c r="Q75" s="44"/>
    </row>
    <row r="76" spans="1:17" hidden="1" x14ac:dyDescent="0.25">
      <c r="A76" s="40"/>
      <c r="B76" s="41" t="s">
        <v>89</v>
      </c>
      <c r="C76" s="42">
        <v>1177</v>
      </c>
      <c r="D76" s="42">
        <v>10350</v>
      </c>
      <c r="E76" s="42">
        <v>589</v>
      </c>
      <c r="F76" s="42">
        <v>7478</v>
      </c>
      <c r="G76" s="42">
        <v>588</v>
      </c>
      <c r="H76" s="42">
        <v>2872</v>
      </c>
      <c r="I76" s="42">
        <v>0</v>
      </c>
      <c r="J76" s="42">
        <v>617</v>
      </c>
      <c r="K76" s="42">
        <v>501</v>
      </c>
      <c r="L76" s="42">
        <v>0</v>
      </c>
      <c r="M76" s="42">
        <v>59</v>
      </c>
      <c r="N76" s="42">
        <v>1177</v>
      </c>
      <c r="O76" s="42">
        <v>0</v>
      </c>
      <c r="P76" s="43">
        <v>250</v>
      </c>
      <c r="Q76" s="44"/>
    </row>
    <row r="77" spans="1:17" hidden="1" x14ac:dyDescent="0.25">
      <c r="A77" s="40"/>
      <c r="B77" s="41" t="s">
        <v>90</v>
      </c>
      <c r="C77" s="42">
        <v>1147</v>
      </c>
      <c r="D77" s="42">
        <v>21540</v>
      </c>
      <c r="E77" s="42">
        <v>574</v>
      </c>
      <c r="F77" s="42">
        <v>9687</v>
      </c>
      <c r="G77" s="42">
        <v>573</v>
      </c>
      <c r="H77" s="42">
        <v>11853</v>
      </c>
      <c r="I77" s="42">
        <v>0</v>
      </c>
      <c r="J77" s="42">
        <v>674</v>
      </c>
      <c r="K77" s="42">
        <v>346</v>
      </c>
      <c r="L77" s="42">
        <v>11</v>
      </c>
      <c r="M77" s="42">
        <v>116</v>
      </c>
      <c r="N77" s="42">
        <v>1147</v>
      </c>
      <c r="O77" s="42">
        <v>0</v>
      </c>
      <c r="P77" s="43">
        <v>319</v>
      </c>
      <c r="Q77" s="44"/>
    </row>
    <row r="78" spans="1:17" hidden="1" x14ac:dyDescent="0.25">
      <c r="A78" s="40"/>
      <c r="B78" s="41" t="s">
        <v>91</v>
      </c>
      <c r="C78" s="42">
        <v>10262</v>
      </c>
      <c r="D78" s="42">
        <v>238965</v>
      </c>
      <c r="E78" s="42">
        <v>5139</v>
      </c>
      <c r="F78" s="42">
        <v>81723</v>
      </c>
      <c r="G78" s="42">
        <v>5123</v>
      </c>
      <c r="H78" s="42">
        <v>157242</v>
      </c>
      <c r="I78" s="42">
        <v>2</v>
      </c>
      <c r="J78" s="42">
        <v>6856</v>
      </c>
      <c r="K78" s="42">
        <v>2784</v>
      </c>
      <c r="L78" s="42">
        <v>102</v>
      </c>
      <c r="M78" s="42">
        <v>522</v>
      </c>
      <c r="N78" s="42">
        <v>10262</v>
      </c>
      <c r="O78" s="42">
        <v>0</v>
      </c>
      <c r="P78" s="43">
        <v>2121</v>
      </c>
      <c r="Q78" s="44"/>
    </row>
    <row r="79" spans="1:17" hidden="1" x14ac:dyDescent="0.25">
      <c r="A79" s="40"/>
      <c r="B79" s="41" t="s">
        <v>92</v>
      </c>
      <c r="C79" s="42">
        <v>2593</v>
      </c>
      <c r="D79" s="42">
        <v>25198</v>
      </c>
      <c r="E79" s="42">
        <v>1301</v>
      </c>
      <c r="F79" s="42">
        <v>14119</v>
      </c>
      <c r="G79" s="42">
        <v>1292</v>
      </c>
      <c r="H79" s="42">
        <v>11079</v>
      </c>
      <c r="I79" s="42">
        <v>3</v>
      </c>
      <c r="J79" s="42">
        <v>1570</v>
      </c>
      <c r="K79" s="42">
        <v>825</v>
      </c>
      <c r="L79" s="42">
        <v>18</v>
      </c>
      <c r="M79" s="42">
        <v>183</v>
      </c>
      <c r="N79" s="42">
        <v>2593</v>
      </c>
      <c r="O79" s="42">
        <v>0</v>
      </c>
      <c r="P79" s="43">
        <v>632</v>
      </c>
      <c r="Q79" s="44"/>
    </row>
    <row r="80" spans="1:17" x14ac:dyDescent="0.25">
      <c r="A80" s="3"/>
      <c r="B80" s="1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1" t="s">
        <v>26</v>
      </c>
      <c r="Q80" s="22"/>
    </row>
    <row r="81" spans="1:17" x14ac:dyDescent="0.25">
      <c r="A81" s="4" t="s">
        <v>27</v>
      </c>
      <c r="B81" s="5"/>
      <c r="C81" s="2">
        <f>SUM(C10,C30,C47,C61,C70)</f>
        <v>89589</v>
      </c>
      <c r="D81" s="2">
        <f>SUM(D10,D30,D47,D61,D70)</f>
        <v>1441397</v>
      </c>
      <c r="E81" s="2">
        <f>SUM(E10,E30,E47,E61,E70)</f>
        <v>44901</v>
      </c>
      <c r="F81" s="2">
        <f>SUM(F10,F30,F47,F61,F70)</f>
        <v>764173</v>
      </c>
      <c r="G81" s="2">
        <f>SUM(G10,G30,G47,G61,G70)</f>
        <v>44688</v>
      </c>
      <c r="H81" s="2">
        <f>SUM(H10,H30,H47,H61,H70)</f>
        <v>677224</v>
      </c>
      <c r="I81" s="2">
        <f>SUM(I10,I30,I47,I61,I70)</f>
        <v>44</v>
      </c>
      <c r="J81" s="2">
        <f>SUM(J10,J30,J47,J61,J70)</f>
        <v>44095</v>
      </c>
      <c r="K81" s="2">
        <f>SUM(K10,K30,K47,K61,K70)</f>
        <v>38114</v>
      </c>
      <c r="L81" s="2">
        <f>SUM(L10,L30,L47,L61,L70)</f>
        <v>204</v>
      </c>
      <c r="M81" s="2">
        <f>SUM(M10,M30,M47,M61,M70)</f>
        <v>7220</v>
      </c>
      <c r="N81" s="2">
        <f>SUM(N10,N30,N47,N61,N70)</f>
        <v>89586</v>
      </c>
      <c r="O81" s="2">
        <f>SUM(O10,O30,O47,O61,O70)</f>
        <v>3</v>
      </c>
      <c r="P81" s="23">
        <f>SUM(P10,P30,P47,P61,P70)</f>
        <v>25412</v>
      </c>
      <c r="Q81" s="24">
        <f>SUM(Q10,Q30,Q47,Q61,Q70)</f>
        <v>0</v>
      </c>
    </row>
  </sheetData>
  <mergeCells count="158">
    <mergeCell ref="P66:Q66"/>
    <mergeCell ref="P67:Q67"/>
    <mergeCell ref="P68:Q68"/>
    <mergeCell ref="P69:Q69"/>
    <mergeCell ref="P72:Q72"/>
    <mergeCell ref="P59:Q59"/>
    <mergeCell ref="P60:Q60"/>
    <mergeCell ref="P63:Q63"/>
    <mergeCell ref="P64:Q64"/>
    <mergeCell ref="P65:Q65"/>
    <mergeCell ref="P54:Q54"/>
    <mergeCell ref="P55:Q55"/>
    <mergeCell ref="P56:Q56"/>
    <mergeCell ref="P57:Q57"/>
    <mergeCell ref="P58:Q58"/>
    <mergeCell ref="P49:Q49"/>
    <mergeCell ref="P50:Q50"/>
    <mergeCell ref="P51:Q51"/>
    <mergeCell ref="P52:Q52"/>
    <mergeCell ref="P53:Q53"/>
    <mergeCell ref="P42:Q42"/>
    <mergeCell ref="P43:Q43"/>
    <mergeCell ref="P44:Q44"/>
    <mergeCell ref="P45:Q45"/>
    <mergeCell ref="P46:Q46"/>
    <mergeCell ref="P37:Q37"/>
    <mergeCell ref="P38:Q38"/>
    <mergeCell ref="P39:Q39"/>
    <mergeCell ref="P40:Q40"/>
    <mergeCell ref="P41:Q41"/>
    <mergeCell ref="P32:Q32"/>
    <mergeCell ref="P33:Q33"/>
    <mergeCell ref="P34:Q34"/>
    <mergeCell ref="P35:Q35"/>
    <mergeCell ref="P36:Q36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P15:Q15"/>
    <mergeCell ref="P16:Q16"/>
    <mergeCell ref="P17:Q17"/>
    <mergeCell ref="P18:Q18"/>
    <mergeCell ref="P19:Q19"/>
    <mergeCell ref="A6:P6"/>
    <mergeCell ref="P61:Q62"/>
    <mergeCell ref="O61:O62"/>
    <mergeCell ref="N61:N62"/>
    <mergeCell ref="P47:Q48"/>
    <mergeCell ref="O47:O48"/>
    <mergeCell ref="N47:N48"/>
    <mergeCell ref="P30:Q31"/>
    <mergeCell ref="O30:O31"/>
    <mergeCell ref="N30:N31"/>
    <mergeCell ref="P10:Q11"/>
    <mergeCell ref="O10:O11"/>
    <mergeCell ref="N10:N11"/>
    <mergeCell ref="P12:Q12"/>
    <mergeCell ref="P13:Q13"/>
    <mergeCell ref="P14:Q14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M10:M11"/>
    <mergeCell ref="A30:A31"/>
    <mergeCell ref="B30:B31"/>
    <mergeCell ref="C30:C31"/>
    <mergeCell ref="D30:D31"/>
    <mergeCell ref="E30:E31"/>
    <mergeCell ref="F30:F31"/>
    <mergeCell ref="G10:G11"/>
    <mergeCell ref="H10:H11"/>
    <mergeCell ref="I10:I11"/>
    <mergeCell ref="J10:J11"/>
    <mergeCell ref="K10:K11"/>
    <mergeCell ref="L10:L11"/>
    <mergeCell ref="M30:M31"/>
    <mergeCell ref="A47:A48"/>
    <mergeCell ref="B47:B48"/>
    <mergeCell ref="C47:C48"/>
    <mergeCell ref="D47:D48"/>
    <mergeCell ref="E47:E48"/>
    <mergeCell ref="F47:F48"/>
    <mergeCell ref="G30:G31"/>
    <mergeCell ref="H30:H31"/>
    <mergeCell ref="I30:I31"/>
    <mergeCell ref="J30:J31"/>
    <mergeCell ref="K30:K31"/>
    <mergeCell ref="L30:L31"/>
    <mergeCell ref="M47:M48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J47:J48"/>
    <mergeCell ref="K47:K48"/>
    <mergeCell ref="L47:L48"/>
    <mergeCell ref="M61:M62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J61:J62"/>
    <mergeCell ref="K61:K62"/>
    <mergeCell ref="L61:L62"/>
    <mergeCell ref="P81:Q81"/>
    <mergeCell ref="G70:G71"/>
    <mergeCell ref="H70:H71"/>
    <mergeCell ref="I70:I71"/>
    <mergeCell ref="J70:J71"/>
    <mergeCell ref="K70:K71"/>
    <mergeCell ref="L70:L71"/>
    <mergeCell ref="P73:Q73"/>
    <mergeCell ref="P74:Q74"/>
    <mergeCell ref="P75:Q75"/>
    <mergeCell ref="P76:Q76"/>
    <mergeCell ref="P77:Q77"/>
    <mergeCell ref="P78:Q78"/>
    <mergeCell ref="P79:Q79"/>
    <mergeCell ref="M70:M71"/>
    <mergeCell ref="N70:N71"/>
    <mergeCell ref="O70:O71"/>
    <mergeCell ref="P70:Q71"/>
    <mergeCell ref="P80:Q8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87" zoomScaleNormal="87" workbookViewId="0">
      <selection activeCell="A10" sqref="A10:A1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6"/>
    </row>
    <row r="2" spans="1:17" ht="15.75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</row>
    <row r="3" spans="1:17" ht="15.75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</row>
    <row r="4" spans="1:17" ht="15.75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6"/>
    </row>
    <row r="5" spans="1:17" ht="15.75" x14ac:dyDescent="0.25">
      <c r="A5" s="28" t="s">
        <v>29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6"/>
    </row>
    <row r="6" spans="1:17" x14ac:dyDescent="0.25">
      <c r="A6" s="28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6"/>
    </row>
    <row r="7" spans="1:17" x14ac:dyDescent="0.25">
      <c r="A7" s="27" t="s">
        <v>32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6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7" t="s">
        <v>6</v>
      </c>
      <c r="F8" s="9"/>
      <c r="G8" s="9"/>
      <c r="H8" s="10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8" t="s">
        <v>12</v>
      </c>
      <c r="F9" s="8" t="s">
        <v>13</v>
      </c>
      <c r="G9" s="8" t="s">
        <v>14</v>
      </c>
      <c r="H9" s="8" t="s">
        <v>15</v>
      </c>
      <c r="I9" s="30"/>
      <c r="J9" s="8" t="s">
        <v>16</v>
      </c>
      <c r="K9" s="8" t="s">
        <v>17</v>
      </c>
      <c r="L9" s="8" t="s">
        <v>18</v>
      </c>
      <c r="M9" s="8" t="s">
        <v>19</v>
      </c>
      <c r="N9" s="30"/>
      <c r="O9" s="30"/>
      <c r="P9" s="36"/>
      <c r="Q9" s="37"/>
    </row>
    <row r="10" spans="1:17" x14ac:dyDescent="0.25">
      <c r="A10" s="25" t="s">
        <v>20</v>
      </c>
      <c r="B10" s="25" t="s">
        <v>21</v>
      </c>
      <c r="C10" s="15">
        <v>11461</v>
      </c>
      <c r="D10" s="15">
        <v>165018</v>
      </c>
      <c r="E10" s="15">
        <v>5738</v>
      </c>
      <c r="F10" s="15">
        <v>88786</v>
      </c>
      <c r="G10" s="15">
        <v>5723</v>
      </c>
      <c r="H10" s="15">
        <v>76232</v>
      </c>
      <c r="I10" s="15">
        <v>10</v>
      </c>
      <c r="J10" s="15">
        <v>6103</v>
      </c>
      <c r="K10" s="15">
        <v>4543</v>
      </c>
      <c r="L10" s="15">
        <v>2</v>
      </c>
      <c r="M10" s="15">
        <v>823</v>
      </c>
      <c r="N10" s="15">
        <v>11461</v>
      </c>
      <c r="O10" s="15">
        <v>0</v>
      </c>
      <c r="P10" s="17">
        <v>2564</v>
      </c>
      <c r="Q10" s="18"/>
    </row>
    <row r="11" spans="1:17" x14ac:dyDescent="0.25">
      <c r="A11" s="26"/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9"/>
      <c r="Q11" s="20"/>
    </row>
    <row r="12" spans="1:17" x14ac:dyDescent="0.25">
      <c r="A12" s="25" t="s">
        <v>22</v>
      </c>
      <c r="B12" s="25" t="s">
        <v>21</v>
      </c>
      <c r="C12" s="15">
        <v>8067</v>
      </c>
      <c r="D12" s="15">
        <v>111923</v>
      </c>
      <c r="E12" s="15">
        <v>4034</v>
      </c>
      <c r="F12" s="15">
        <v>64064</v>
      </c>
      <c r="G12" s="15">
        <v>4033</v>
      </c>
      <c r="H12" s="15">
        <v>47859</v>
      </c>
      <c r="I12" s="15">
        <v>0</v>
      </c>
      <c r="J12" s="15">
        <v>3340</v>
      </c>
      <c r="K12" s="15">
        <v>4198</v>
      </c>
      <c r="L12" s="15">
        <v>10</v>
      </c>
      <c r="M12" s="15">
        <v>519</v>
      </c>
      <c r="N12" s="15">
        <v>8067</v>
      </c>
      <c r="O12" s="15">
        <v>0</v>
      </c>
      <c r="P12" s="17">
        <v>1769</v>
      </c>
      <c r="Q12" s="18"/>
    </row>
    <row r="13" spans="1:17" x14ac:dyDescent="0.25">
      <c r="A13" s="26"/>
      <c r="B13" s="2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9"/>
      <c r="Q13" s="20"/>
    </row>
    <row r="14" spans="1:17" x14ac:dyDescent="0.25">
      <c r="A14" s="25" t="s">
        <v>23</v>
      </c>
      <c r="B14" s="25" t="s">
        <v>21</v>
      </c>
      <c r="C14" s="15">
        <v>5433</v>
      </c>
      <c r="D14" s="15">
        <v>54818</v>
      </c>
      <c r="E14" s="15">
        <v>2724</v>
      </c>
      <c r="F14" s="15">
        <v>37136</v>
      </c>
      <c r="G14" s="15">
        <v>2709</v>
      </c>
      <c r="H14" s="15">
        <v>17682</v>
      </c>
      <c r="I14" s="15">
        <v>2</v>
      </c>
      <c r="J14" s="15">
        <v>2608</v>
      </c>
      <c r="K14" s="15">
        <v>2523</v>
      </c>
      <c r="L14" s="15">
        <v>7</v>
      </c>
      <c r="M14" s="15">
        <v>297</v>
      </c>
      <c r="N14" s="15">
        <v>5433</v>
      </c>
      <c r="O14" s="15">
        <v>0</v>
      </c>
      <c r="P14" s="17">
        <v>1186</v>
      </c>
      <c r="Q14" s="18"/>
    </row>
    <row r="15" spans="1:17" x14ac:dyDescent="0.25">
      <c r="A15" s="26"/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9"/>
      <c r="Q15" s="20"/>
    </row>
    <row r="16" spans="1:17" x14ac:dyDescent="0.25">
      <c r="A16" s="25" t="s">
        <v>24</v>
      </c>
      <c r="B16" s="25" t="s">
        <v>21</v>
      </c>
      <c r="C16" s="15">
        <v>3532</v>
      </c>
      <c r="D16" s="15">
        <v>53202</v>
      </c>
      <c r="E16" s="15">
        <v>1768</v>
      </c>
      <c r="F16" s="15">
        <v>28742</v>
      </c>
      <c r="G16" s="15">
        <v>1764</v>
      </c>
      <c r="H16" s="15">
        <v>24460</v>
      </c>
      <c r="I16" s="15">
        <v>0</v>
      </c>
      <c r="J16" s="15">
        <v>1651</v>
      </c>
      <c r="K16" s="15">
        <v>1555</v>
      </c>
      <c r="L16" s="15">
        <v>3</v>
      </c>
      <c r="M16" s="15">
        <v>323</v>
      </c>
      <c r="N16" s="15">
        <v>3532</v>
      </c>
      <c r="O16" s="15">
        <v>0</v>
      </c>
      <c r="P16" s="17">
        <v>820</v>
      </c>
      <c r="Q16" s="18"/>
    </row>
    <row r="17" spans="1:17" x14ac:dyDescent="0.25">
      <c r="A17" s="26"/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9"/>
      <c r="Q17" s="20"/>
    </row>
    <row r="18" spans="1:17" x14ac:dyDescent="0.25">
      <c r="A18" s="25" t="s">
        <v>25</v>
      </c>
      <c r="B18" s="25" t="s">
        <v>21</v>
      </c>
      <c r="C18" s="15">
        <v>7654</v>
      </c>
      <c r="D18" s="15">
        <v>118734</v>
      </c>
      <c r="E18" s="15">
        <v>3833</v>
      </c>
      <c r="F18" s="15">
        <v>50734</v>
      </c>
      <c r="G18" s="15">
        <v>3821</v>
      </c>
      <c r="H18" s="15">
        <v>68000</v>
      </c>
      <c r="I18" s="15">
        <v>2</v>
      </c>
      <c r="J18" s="15">
        <v>4759</v>
      </c>
      <c r="K18" s="15">
        <v>2453</v>
      </c>
      <c r="L18" s="15">
        <v>54</v>
      </c>
      <c r="M18" s="15">
        <v>390</v>
      </c>
      <c r="N18" s="15">
        <v>7654</v>
      </c>
      <c r="O18" s="15">
        <v>0</v>
      </c>
      <c r="P18" s="17">
        <v>1356</v>
      </c>
      <c r="Q18" s="18"/>
    </row>
    <row r="19" spans="1:17" x14ac:dyDescent="0.25">
      <c r="A19" s="26"/>
      <c r="B19" s="2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9"/>
      <c r="Q19" s="20"/>
    </row>
    <row r="20" spans="1:17" x14ac:dyDescent="0.25">
      <c r="A20" s="3"/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1" t="s">
        <v>26</v>
      </c>
      <c r="Q20" s="22"/>
    </row>
    <row r="21" spans="1:17" x14ac:dyDescent="0.25">
      <c r="A21" s="4" t="s">
        <v>27</v>
      </c>
      <c r="B21" s="5"/>
      <c r="C21" s="2">
        <f>SUM(C10,C12,C14,C16,C18)</f>
        <v>36147</v>
      </c>
      <c r="D21" s="2">
        <f t="shared" ref="D21:Q21" si="0">SUM(D10,D12,D14,D16,D18)</f>
        <v>503695</v>
      </c>
      <c r="E21" s="2">
        <f t="shared" si="0"/>
        <v>18097</v>
      </c>
      <c r="F21" s="2">
        <f t="shared" si="0"/>
        <v>269462</v>
      </c>
      <c r="G21" s="2">
        <f t="shared" si="0"/>
        <v>18050</v>
      </c>
      <c r="H21" s="2">
        <f t="shared" si="0"/>
        <v>234233</v>
      </c>
      <c r="I21" s="2">
        <f t="shared" si="0"/>
        <v>14</v>
      </c>
      <c r="J21" s="2">
        <f t="shared" si="0"/>
        <v>18461</v>
      </c>
      <c r="K21" s="2">
        <f t="shared" si="0"/>
        <v>15272</v>
      </c>
      <c r="L21" s="2">
        <f t="shared" si="0"/>
        <v>76</v>
      </c>
      <c r="M21" s="2">
        <f t="shared" si="0"/>
        <v>2352</v>
      </c>
      <c r="N21" s="2">
        <f t="shared" si="0"/>
        <v>36147</v>
      </c>
      <c r="O21" s="2">
        <f t="shared" si="0"/>
        <v>0</v>
      </c>
      <c r="P21" s="23">
        <f t="shared" si="0"/>
        <v>7695</v>
      </c>
      <c r="Q21" s="24">
        <f t="shared" si="0"/>
        <v>0</v>
      </c>
    </row>
  </sheetData>
  <mergeCells count="98">
    <mergeCell ref="A6:P6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P21:Q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Q19"/>
    <mergeCell ref="P20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87" zoomScaleNormal="87" workbookViewId="0">
      <selection activeCell="C81" sqref="C8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6"/>
    </row>
    <row r="2" spans="1:17" ht="15.75" x14ac:dyDescent="0.25">
      <c r="A2" s="39" t="s">
        <v>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</row>
    <row r="3" spans="1:17" ht="15.75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</row>
    <row r="4" spans="1:17" ht="15.75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6"/>
    </row>
    <row r="5" spans="1:17" ht="15.75" x14ac:dyDescent="0.25">
      <c r="A5" s="28" t="s">
        <v>29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6"/>
    </row>
    <row r="6" spans="1:17" x14ac:dyDescent="0.25">
      <c r="A6" s="28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6"/>
    </row>
    <row r="7" spans="1:17" x14ac:dyDescent="0.25">
      <c r="A7" s="27" t="s">
        <v>96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6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7" t="s">
        <v>6</v>
      </c>
      <c r="F8" s="13"/>
      <c r="G8" s="13"/>
      <c r="H8" s="14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8" t="s">
        <v>12</v>
      </c>
      <c r="F9" s="8" t="s">
        <v>13</v>
      </c>
      <c r="G9" s="8" t="s">
        <v>14</v>
      </c>
      <c r="H9" s="8" t="s">
        <v>15</v>
      </c>
      <c r="I9" s="30"/>
      <c r="J9" s="8" t="s">
        <v>16</v>
      </c>
      <c r="K9" s="8" t="s">
        <v>17</v>
      </c>
      <c r="L9" s="8" t="s">
        <v>18</v>
      </c>
      <c r="M9" s="8" t="s">
        <v>19</v>
      </c>
      <c r="N9" s="30"/>
      <c r="O9" s="30"/>
      <c r="P9" s="36"/>
      <c r="Q9" s="37"/>
    </row>
    <row r="10" spans="1:17" x14ac:dyDescent="0.25">
      <c r="A10" s="25" t="s">
        <v>20</v>
      </c>
      <c r="B10" s="25" t="s">
        <v>21</v>
      </c>
      <c r="C10" s="15">
        <v>1223</v>
      </c>
      <c r="D10" s="15">
        <v>205243</v>
      </c>
      <c r="E10" s="15">
        <v>1219</v>
      </c>
      <c r="F10" s="15">
        <v>105494</v>
      </c>
      <c r="G10" s="15">
        <v>1216</v>
      </c>
      <c r="H10" s="15">
        <v>99749</v>
      </c>
      <c r="I10" s="15">
        <v>4</v>
      </c>
      <c r="J10" s="15">
        <v>697</v>
      </c>
      <c r="K10" s="15">
        <v>595</v>
      </c>
      <c r="L10" s="15">
        <v>5</v>
      </c>
      <c r="M10" s="15">
        <v>336</v>
      </c>
      <c r="N10" s="15">
        <v>1223</v>
      </c>
      <c r="O10" s="15">
        <v>3</v>
      </c>
      <c r="P10" s="17">
        <v>906</v>
      </c>
      <c r="Q10" s="18"/>
    </row>
    <row r="11" spans="1:17" x14ac:dyDescent="0.25">
      <c r="A11" s="26"/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9"/>
      <c r="Q11" s="20"/>
    </row>
    <row r="12" spans="1:17" hidden="1" x14ac:dyDescent="0.25">
      <c r="A12" s="40"/>
      <c r="B12" s="41" t="s">
        <v>33</v>
      </c>
      <c r="C12" s="42">
        <v>27</v>
      </c>
      <c r="D12" s="42">
        <v>4852</v>
      </c>
      <c r="E12" s="42">
        <v>27</v>
      </c>
      <c r="F12" s="42">
        <v>2282</v>
      </c>
      <c r="G12" s="42">
        <v>27</v>
      </c>
      <c r="H12" s="42">
        <v>2570</v>
      </c>
      <c r="I12" s="42">
        <v>0</v>
      </c>
      <c r="J12" s="42">
        <v>17</v>
      </c>
      <c r="K12" s="42">
        <v>11</v>
      </c>
      <c r="L12" s="42">
        <v>1</v>
      </c>
      <c r="M12" s="42">
        <v>9</v>
      </c>
      <c r="N12" s="42">
        <v>27</v>
      </c>
      <c r="O12" s="42">
        <v>0</v>
      </c>
      <c r="P12" s="43">
        <v>19</v>
      </c>
      <c r="Q12" s="44"/>
    </row>
    <row r="13" spans="1:17" hidden="1" x14ac:dyDescent="0.25">
      <c r="A13" s="40"/>
      <c r="B13" s="41" t="s">
        <v>34</v>
      </c>
      <c r="C13" s="42">
        <v>76</v>
      </c>
      <c r="D13" s="42">
        <v>11440</v>
      </c>
      <c r="E13" s="42">
        <v>76</v>
      </c>
      <c r="F13" s="42">
        <v>6720</v>
      </c>
      <c r="G13" s="42">
        <v>76</v>
      </c>
      <c r="H13" s="42">
        <v>4720</v>
      </c>
      <c r="I13" s="42">
        <v>0</v>
      </c>
      <c r="J13" s="42">
        <v>43</v>
      </c>
      <c r="K13" s="42">
        <v>33</v>
      </c>
      <c r="L13" s="42">
        <v>1</v>
      </c>
      <c r="M13" s="42">
        <v>19</v>
      </c>
      <c r="N13" s="42">
        <v>76</v>
      </c>
      <c r="O13" s="42">
        <v>1</v>
      </c>
      <c r="P13" s="43">
        <v>58</v>
      </c>
      <c r="Q13" s="44"/>
    </row>
    <row r="14" spans="1:17" hidden="1" x14ac:dyDescent="0.25">
      <c r="A14" s="40"/>
      <c r="B14" s="41" t="s">
        <v>35</v>
      </c>
      <c r="C14" s="42">
        <v>11</v>
      </c>
      <c r="D14" s="42">
        <v>3566</v>
      </c>
      <c r="E14" s="42">
        <v>11</v>
      </c>
      <c r="F14" s="42">
        <v>1652</v>
      </c>
      <c r="G14" s="42">
        <v>11</v>
      </c>
      <c r="H14" s="42">
        <v>1914</v>
      </c>
      <c r="I14" s="42">
        <v>0</v>
      </c>
      <c r="J14" s="42">
        <v>3</v>
      </c>
      <c r="K14" s="42">
        <v>9</v>
      </c>
      <c r="L14" s="42">
        <v>0</v>
      </c>
      <c r="M14" s="42">
        <v>6</v>
      </c>
      <c r="N14" s="42">
        <v>11</v>
      </c>
      <c r="O14" s="42">
        <v>0</v>
      </c>
      <c r="P14" s="43">
        <v>9</v>
      </c>
      <c r="Q14" s="44"/>
    </row>
    <row r="15" spans="1:17" hidden="1" x14ac:dyDescent="0.25">
      <c r="A15" s="40"/>
      <c r="B15" s="41" t="s">
        <v>36</v>
      </c>
      <c r="C15" s="42">
        <v>28</v>
      </c>
      <c r="D15" s="42">
        <v>3558</v>
      </c>
      <c r="E15" s="42">
        <v>28</v>
      </c>
      <c r="F15" s="42">
        <v>1592</v>
      </c>
      <c r="G15" s="42">
        <v>28</v>
      </c>
      <c r="H15" s="42">
        <v>1966</v>
      </c>
      <c r="I15" s="42">
        <v>0</v>
      </c>
      <c r="J15" s="42">
        <v>20</v>
      </c>
      <c r="K15" s="42">
        <v>8</v>
      </c>
      <c r="L15" s="42">
        <v>0</v>
      </c>
      <c r="M15" s="42">
        <v>3</v>
      </c>
      <c r="N15" s="42">
        <v>28</v>
      </c>
      <c r="O15" s="42">
        <v>0</v>
      </c>
      <c r="P15" s="43">
        <v>19</v>
      </c>
      <c r="Q15" s="44"/>
    </row>
    <row r="16" spans="1:17" hidden="1" x14ac:dyDescent="0.25">
      <c r="A16" s="40"/>
      <c r="B16" s="41" t="s">
        <v>37</v>
      </c>
      <c r="C16" s="42">
        <v>27</v>
      </c>
      <c r="D16" s="42">
        <v>4719</v>
      </c>
      <c r="E16" s="42">
        <v>27</v>
      </c>
      <c r="F16" s="42">
        <v>2668</v>
      </c>
      <c r="G16" s="42">
        <v>25</v>
      </c>
      <c r="H16" s="42">
        <v>2051</v>
      </c>
      <c r="I16" s="42">
        <v>0</v>
      </c>
      <c r="J16" s="42">
        <v>15</v>
      </c>
      <c r="K16" s="42">
        <v>13</v>
      </c>
      <c r="L16" s="42">
        <v>0</v>
      </c>
      <c r="M16" s="42">
        <v>9</v>
      </c>
      <c r="N16" s="42">
        <v>27</v>
      </c>
      <c r="O16" s="42">
        <v>0</v>
      </c>
      <c r="P16" s="43">
        <v>22</v>
      </c>
      <c r="Q16" s="44"/>
    </row>
    <row r="17" spans="1:17" ht="25.5" hidden="1" x14ac:dyDescent="0.25">
      <c r="A17" s="40"/>
      <c r="B17" s="41" t="s">
        <v>38</v>
      </c>
      <c r="C17" s="42">
        <v>32</v>
      </c>
      <c r="D17" s="42">
        <v>5267</v>
      </c>
      <c r="E17" s="42">
        <v>32</v>
      </c>
      <c r="F17" s="42">
        <v>3534</v>
      </c>
      <c r="G17" s="42">
        <v>32</v>
      </c>
      <c r="H17" s="42">
        <v>1733</v>
      </c>
      <c r="I17" s="42">
        <v>0</v>
      </c>
      <c r="J17" s="42">
        <v>17</v>
      </c>
      <c r="K17" s="42">
        <v>18</v>
      </c>
      <c r="L17" s="42">
        <v>0</v>
      </c>
      <c r="M17" s="42">
        <v>13</v>
      </c>
      <c r="N17" s="42">
        <v>32</v>
      </c>
      <c r="O17" s="42">
        <v>0</v>
      </c>
      <c r="P17" s="43">
        <v>25</v>
      </c>
      <c r="Q17" s="44"/>
    </row>
    <row r="18" spans="1:17" hidden="1" x14ac:dyDescent="0.25">
      <c r="A18" s="40"/>
      <c r="B18" s="41" t="s">
        <v>39</v>
      </c>
      <c r="C18" s="42">
        <v>47</v>
      </c>
      <c r="D18" s="42">
        <v>5072</v>
      </c>
      <c r="E18" s="42">
        <v>47</v>
      </c>
      <c r="F18" s="42">
        <v>4144</v>
      </c>
      <c r="G18" s="42">
        <v>47</v>
      </c>
      <c r="H18" s="42">
        <v>928</v>
      </c>
      <c r="I18" s="42">
        <v>0</v>
      </c>
      <c r="J18" s="42">
        <v>26</v>
      </c>
      <c r="K18" s="42">
        <v>27</v>
      </c>
      <c r="L18" s="42">
        <v>0</v>
      </c>
      <c r="M18" s="42">
        <v>2</v>
      </c>
      <c r="N18" s="42">
        <v>47</v>
      </c>
      <c r="O18" s="42">
        <v>0</v>
      </c>
      <c r="P18" s="43">
        <v>38</v>
      </c>
      <c r="Q18" s="44"/>
    </row>
    <row r="19" spans="1:17" hidden="1" x14ac:dyDescent="0.25">
      <c r="A19" s="40"/>
      <c r="B19" s="41" t="s">
        <v>40</v>
      </c>
      <c r="C19" s="42">
        <v>292</v>
      </c>
      <c r="D19" s="42">
        <v>54175</v>
      </c>
      <c r="E19" s="42">
        <v>290</v>
      </c>
      <c r="F19" s="42">
        <v>20763</v>
      </c>
      <c r="G19" s="42">
        <v>291</v>
      </c>
      <c r="H19" s="42">
        <v>33412</v>
      </c>
      <c r="I19" s="42">
        <v>2</v>
      </c>
      <c r="J19" s="42">
        <v>210</v>
      </c>
      <c r="K19" s="42">
        <v>98</v>
      </c>
      <c r="L19" s="42">
        <v>2</v>
      </c>
      <c r="M19" s="42">
        <v>62</v>
      </c>
      <c r="N19" s="42">
        <v>292</v>
      </c>
      <c r="O19" s="42">
        <v>0</v>
      </c>
      <c r="P19" s="43">
        <v>189</v>
      </c>
      <c r="Q19" s="44"/>
    </row>
    <row r="20" spans="1:17" hidden="1" x14ac:dyDescent="0.25">
      <c r="A20" s="40"/>
      <c r="B20" s="41" t="s">
        <v>41</v>
      </c>
      <c r="C20" s="42">
        <v>166</v>
      </c>
      <c r="D20" s="42">
        <v>40535</v>
      </c>
      <c r="E20" s="42">
        <v>165</v>
      </c>
      <c r="F20" s="42">
        <v>15590</v>
      </c>
      <c r="G20" s="42">
        <v>165</v>
      </c>
      <c r="H20" s="42">
        <v>24945</v>
      </c>
      <c r="I20" s="42">
        <v>0</v>
      </c>
      <c r="J20" s="42">
        <v>101</v>
      </c>
      <c r="K20" s="42">
        <v>70</v>
      </c>
      <c r="L20" s="42">
        <v>1</v>
      </c>
      <c r="M20" s="42">
        <v>46</v>
      </c>
      <c r="N20" s="42">
        <v>166</v>
      </c>
      <c r="O20" s="42">
        <v>1</v>
      </c>
      <c r="P20" s="43">
        <v>119</v>
      </c>
      <c r="Q20" s="44"/>
    </row>
    <row r="21" spans="1:17" ht="25.5" hidden="1" x14ac:dyDescent="0.25">
      <c r="A21" s="40"/>
      <c r="B21" s="41" t="s">
        <v>42</v>
      </c>
      <c r="C21" s="42">
        <v>21</v>
      </c>
      <c r="D21" s="42">
        <v>2441</v>
      </c>
      <c r="E21" s="42">
        <v>21</v>
      </c>
      <c r="F21" s="42">
        <v>1928</v>
      </c>
      <c r="G21" s="42">
        <v>21</v>
      </c>
      <c r="H21" s="42">
        <v>513</v>
      </c>
      <c r="I21" s="42">
        <v>0</v>
      </c>
      <c r="J21" s="42">
        <v>14</v>
      </c>
      <c r="K21" s="42">
        <v>7</v>
      </c>
      <c r="L21" s="42">
        <v>0</v>
      </c>
      <c r="M21" s="42">
        <v>3</v>
      </c>
      <c r="N21" s="42">
        <v>21</v>
      </c>
      <c r="O21" s="42">
        <v>0</v>
      </c>
      <c r="P21" s="43">
        <v>19</v>
      </c>
      <c r="Q21" s="44"/>
    </row>
    <row r="22" spans="1:17" hidden="1" x14ac:dyDescent="0.25">
      <c r="A22" s="40"/>
      <c r="B22" s="41" t="s">
        <v>43</v>
      </c>
      <c r="C22" s="42">
        <v>82</v>
      </c>
      <c r="D22" s="42">
        <v>18989</v>
      </c>
      <c r="E22" s="42">
        <v>82</v>
      </c>
      <c r="F22" s="42">
        <v>11439</v>
      </c>
      <c r="G22" s="42">
        <v>82</v>
      </c>
      <c r="H22" s="42">
        <v>7550</v>
      </c>
      <c r="I22" s="42">
        <v>2</v>
      </c>
      <c r="J22" s="42">
        <v>26</v>
      </c>
      <c r="K22" s="42">
        <v>61</v>
      </c>
      <c r="L22" s="42">
        <v>0</v>
      </c>
      <c r="M22" s="42">
        <v>47</v>
      </c>
      <c r="N22" s="42">
        <v>82</v>
      </c>
      <c r="O22" s="42">
        <v>0</v>
      </c>
      <c r="P22" s="43">
        <v>72</v>
      </c>
      <c r="Q22" s="44"/>
    </row>
    <row r="23" spans="1:17" hidden="1" x14ac:dyDescent="0.25">
      <c r="A23" s="40"/>
      <c r="B23" s="41" t="s">
        <v>44</v>
      </c>
      <c r="C23" s="42">
        <v>103</v>
      </c>
      <c r="D23" s="42">
        <v>8689</v>
      </c>
      <c r="E23" s="42">
        <v>103</v>
      </c>
      <c r="F23" s="42">
        <v>6577</v>
      </c>
      <c r="G23" s="42">
        <v>103</v>
      </c>
      <c r="H23" s="42">
        <v>2112</v>
      </c>
      <c r="I23" s="42">
        <v>0</v>
      </c>
      <c r="J23" s="42">
        <v>53</v>
      </c>
      <c r="K23" s="42">
        <v>65</v>
      </c>
      <c r="L23" s="42">
        <v>0</v>
      </c>
      <c r="M23" s="42">
        <v>28</v>
      </c>
      <c r="N23" s="42">
        <v>103</v>
      </c>
      <c r="O23" s="42">
        <v>1</v>
      </c>
      <c r="P23" s="43">
        <v>82</v>
      </c>
      <c r="Q23" s="44"/>
    </row>
    <row r="24" spans="1:17" ht="25.5" hidden="1" x14ac:dyDescent="0.25">
      <c r="A24" s="40"/>
      <c r="B24" s="41" t="s">
        <v>45</v>
      </c>
      <c r="C24" s="42">
        <v>70</v>
      </c>
      <c r="D24" s="42">
        <v>6956</v>
      </c>
      <c r="E24" s="42">
        <v>70</v>
      </c>
      <c r="F24" s="42">
        <v>4673</v>
      </c>
      <c r="G24" s="42">
        <v>70</v>
      </c>
      <c r="H24" s="42">
        <v>2283</v>
      </c>
      <c r="I24" s="42">
        <v>0</v>
      </c>
      <c r="J24" s="42">
        <v>41</v>
      </c>
      <c r="K24" s="42">
        <v>33</v>
      </c>
      <c r="L24" s="42">
        <v>0</v>
      </c>
      <c r="M24" s="42">
        <v>14</v>
      </c>
      <c r="N24" s="42">
        <v>70</v>
      </c>
      <c r="O24" s="42">
        <v>0</v>
      </c>
      <c r="P24" s="43">
        <v>46</v>
      </c>
      <c r="Q24" s="44"/>
    </row>
    <row r="25" spans="1:17" hidden="1" x14ac:dyDescent="0.25">
      <c r="A25" s="40"/>
      <c r="B25" s="41" t="s">
        <v>46</v>
      </c>
      <c r="C25" s="42">
        <v>54</v>
      </c>
      <c r="D25" s="42">
        <v>5293</v>
      </c>
      <c r="E25" s="42">
        <v>54</v>
      </c>
      <c r="F25" s="42">
        <v>4179</v>
      </c>
      <c r="G25" s="42">
        <v>53</v>
      </c>
      <c r="H25" s="42">
        <v>1114</v>
      </c>
      <c r="I25" s="42">
        <v>0</v>
      </c>
      <c r="J25" s="42">
        <v>31</v>
      </c>
      <c r="K25" s="42">
        <v>26</v>
      </c>
      <c r="L25" s="42">
        <v>0</v>
      </c>
      <c r="M25" s="42">
        <v>10</v>
      </c>
      <c r="N25" s="42">
        <v>54</v>
      </c>
      <c r="O25" s="42">
        <v>0</v>
      </c>
      <c r="P25" s="43">
        <v>42</v>
      </c>
      <c r="Q25" s="44"/>
    </row>
    <row r="26" spans="1:17" hidden="1" x14ac:dyDescent="0.25">
      <c r="A26" s="40"/>
      <c r="B26" s="41" t="s">
        <v>47</v>
      </c>
      <c r="C26" s="42">
        <v>45</v>
      </c>
      <c r="D26" s="42">
        <v>9373</v>
      </c>
      <c r="E26" s="42">
        <v>44</v>
      </c>
      <c r="F26" s="42">
        <v>5026</v>
      </c>
      <c r="G26" s="42">
        <v>44</v>
      </c>
      <c r="H26" s="42">
        <v>4347</v>
      </c>
      <c r="I26" s="42">
        <v>0</v>
      </c>
      <c r="J26" s="42">
        <v>31</v>
      </c>
      <c r="K26" s="42">
        <v>18</v>
      </c>
      <c r="L26" s="42">
        <v>0</v>
      </c>
      <c r="M26" s="42">
        <v>10</v>
      </c>
      <c r="N26" s="42">
        <v>45</v>
      </c>
      <c r="O26" s="42">
        <v>0</v>
      </c>
      <c r="P26" s="43">
        <v>35</v>
      </c>
      <c r="Q26" s="44"/>
    </row>
    <row r="27" spans="1:17" hidden="1" x14ac:dyDescent="0.25">
      <c r="A27" s="40"/>
      <c r="B27" s="41" t="s">
        <v>48</v>
      </c>
      <c r="C27" s="42">
        <v>49</v>
      </c>
      <c r="D27" s="42">
        <v>8538</v>
      </c>
      <c r="E27" s="42">
        <v>49</v>
      </c>
      <c r="F27" s="42">
        <v>6340</v>
      </c>
      <c r="G27" s="42">
        <v>48</v>
      </c>
      <c r="H27" s="42">
        <v>2198</v>
      </c>
      <c r="I27" s="42">
        <v>0</v>
      </c>
      <c r="J27" s="42">
        <v>16</v>
      </c>
      <c r="K27" s="42">
        <v>34</v>
      </c>
      <c r="L27" s="42">
        <v>0</v>
      </c>
      <c r="M27" s="42">
        <v>19</v>
      </c>
      <c r="N27" s="42">
        <v>49</v>
      </c>
      <c r="O27" s="42">
        <v>0</v>
      </c>
      <c r="P27" s="43">
        <v>37</v>
      </c>
      <c r="Q27" s="44"/>
    </row>
    <row r="28" spans="1:17" hidden="1" x14ac:dyDescent="0.25">
      <c r="A28" s="40"/>
      <c r="B28" s="41" t="s">
        <v>49</v>
      </c>
      <c r="C28" s="42">
        <v>44</v>
      </c>
      <c r="D28" s="42">
        <v>2891</v>
      </c>
      <c r="E28" s="42">
        <v>44</v>
      </c>
      <c r="F28" s="42">
        <v>2325</v>
      </c>
      <c r="G28" s="42">
        <v>44</v>
      </c>
      <c r="H28" s="42">
        <v>566</v>
      </c>
      <c r="I28" s="42">
        <v>0</v>
      </c>
      <c r="J28" s="42">
        <v>17</v>
      </c>
      <c r="K28" s="42">
        <v>29</v>
      </c>
      <c r="L28" s="42">
        <v>0</v>
      </c>
      <c r="M28" s="42">
        <v>14</v>
      </c>
      <c r="N28" s="42">
        <v>44</v>
      </c>
      <c r="O28" s="42">
        <v>0</v>
      </c>
      <c r="P28" s="43">
        <v>35</v>
      </c>
      <c r="Q28" s="44"/>
    </row>
    <row r="29" spans="1:17" ht="25.5" hidden="1" x14ac:dyDescent="0.25">
      <c r="A29" s="40"/>
      <c r="B29" s="41" t="s">
        <v>50</v>
      </c>
      <c r="C29" s="42">
        <v>49</v>
      </c>
      <c r="D29" s="42">
        <v>8889</v>
      </c>
      <c r="E29" s="42">
        <v>49</v>
      </c>
      <c r="F29" s="42">
        <v>4062</v>
      </c>
      <c r="G29" s="42">
        <v>49</v>
      </c>
      <c r="H29" s="42">
        <v>4827</v>
      </c>
      <c r="I29" s="42">
        <v>0</v>
      </c>
      <c r="J29" s="42">
        <v>16</v>
      </c>
      <c r="K29" s="42">
        <v>35</v>
      </c>
      <c r="L29" s="42">
        <v>0</v>
      </c>
      <c r="M29" s="42">
        <v>22</v>
      </c>
      <c r="N29" s="42">
        <v>49</v>
      </c>
      <c r="O29" s="42">
        <v>0</v>
      </c>
      <c r="P29" s="43">
        <v>40</v>
      </c>
      <c r="Q29" s="44"/>
    </row>
    <row r="30" spans="1:17" x14ac:dyDescent="0.25">
      <c r="A30" s="25" t="s">
        <v>22</v>
      </c>
      <c r="B30" s="25" t="s">
        <v>21</v>
      </c>
      <c r="C30" s="15">
        <v>848</v>
      </c>
      <c r="D30" s="15">
        <v>137252</v>
      </c>
      <c r="E30" s="15">
        <v>847</v>
      </c>
      <c r="F30" s="15">
        <v>76958</v>
      </c>
      <c r="G30" s="15">
        <v>847</v>
      </c>
      <c r="H30" s="15">
        <v>60294</v>
      </c>
      <c r="I30" s="15">
        <v>0</v>
      </c>
      <c r="J30" s="15">
        <v>365</v>
      </c>
      <c r="K30" s="15">
        <v>526</v>
      </c>
      <c r="L30" s="15">
        <v>0</v>
      </c>
      <c r="M30" s="15">
        <v>236</v>
      </c>
      <c r="N30" s="15">
        <v>848</v>
      </c>
      <c r="O30" s="15">
        <v>0</v>
      </c>
      <c r="P30" s="17">
        <v>642</v>
      </c>
      <c r="Q30" s="18"/>
    </row>
    <row r="31" spans="1:17" x14ac:dyDescent="0.25">
      <c r="A31" s="26"/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9"/>
      <c r="Q31" s="20"/>
    </row>
    <row r="32" spans="1:17" hidden="1" x14ac:dyDescent="0.25">
      <c r="A32" s="40"/>
      <c r="B32" s="41" t="s">
        <v>51</v>
      </c>
      <c r="C32" s="42">
        <v>45</v>
      </c>
      <c r="D32" s="42">
        <v>5679</v>
      </c>
      <c r="E32" s="42">
        <v>45</v>
      </c>
      <c r="F32" s="42">
        <v>4454</v>
      </c>
      <c r="G32" s="42">
        <v>45</v>
      </c>
      <c r="H32" s="42">
        <v>1225</v>
      </c>
      <c r="I32" s="42">
        <v>0</v>
      </c>
      <c r="J32" s="42">
        <v>15</v>
      </c>
      <c r="K32" s="42">
        <v>33</v>
      </c>
      <c r="L32" s="42">
        <v>0</v>
      </c>
      <c r="M32" s="42">
        <v>6</v>
      </c>
      <c r="N32" s="42">
        <v>45</v>
      </c>
      <c r="O32" s="42">
        <v>0</v>
      </c>
      <c r="P32" s="43">
        <v>34</v>
      </c>
      <c r="Q32" s="44"/>
    </row>
    <row r="33" spans="1:17" ht="25.5" hidden="1" x14ac:dyDescent="0.25">
      <c r="A33" s="40"/>
      <c r="B33" s="41" t="s">
        <v>52</v>
      </c>
      <c r="C33" s="42">
        <v>87</v>
      </c>
      <c r="D33" s="42">
        <v>18825</v>
      </c>
      <c r="E33" s="42">
        <v>87</v>
      </c>
      <c r="F33" s="42">
        <v>5869</v>
      </c>
      <c r="G33" s="42">
        <v>87</v>
      </c>
      <c r="H33" s="42">
        <v>12956</v>
      </c>
      <c r="I33" s="42">
        <v>0</v>
      </c>
      <c r="J33" s="42">
        <v>63</v>
      </c>
      <c r="K33" s="42">
        <v>29</v>
      </c>
      <c r="L33" s="42">
        <v>0</v>
      </c>
      <c r="M33" s="42">
        <v>17</v>
      </c>
      <c r="N33" s="42">
        <v>87</v>
      </c>
      <c r="O33" s="42">
        <v>0</v>
      </c>
      <c r="P33" s="43">
        <v>56</v>
      </c>
      <c r="Q33" s="44"/>
    </row>
    <row r="34" spans="1:17" hidden="1" x14ac:dyDescent="0.25">
      <c r="A34" s="40"/>
      <c r="B34" s="41" t="s">
        <v>53</v>
      </c>
      <c r="C34" s="42">
        <v>92</v>
      </c>
      <c r="D34" s="42">
        <v>14766</v>
      </c>
      <c r="E34" s="42">
        <v>92</v>
      </c>
      <c r="F34" s="42">
        <v>8300</v>
      </c>
      <c r="G34" s="42">
        <v>91</v>
      </c>
      <c r="H34" s="42">
        <v>6466</v>
      </c>
      <c r="I34" s="42">
        <v>0</v>
      </c>
      <c r="J34" s="42">
        <v>50</v>
      </c>
      <c r="K34" s="42">
        <v>47</v>
      </c>
      <c r="L34" s="42">
        <v>0</v>
      </c>
      <c r="M34" s="42">
        <v>28</v>
      </c>
      <c r="N34" s="42">
        <v>92</v>
      </c>
      <c r="O34" s="42">
        <v>0</v>
      </c>
      <c r="P34" s="43">
        <v>70</v>
      </c>
      <c r="Q34" s="44"/>
    </row>
    <row r="35" spans="1:17" hidden="1" x14ac:dyDescent="0.25">
      <c r="A35" s="40"/>
      <c r="B35" s="41" t="s">
        <v>54</v>
      </c>
      <c r="C35" s="42">
        <v>45</v>
      </c>
      <c r="D35" s="42">
        <v>9761</v>
      </c>
      <c r="E35" s="42">
        <v>45</v>
      </c>
      <c r="F35" s="42">
        <v>5074</v>
      </c>
      <c r="G35" s="42">
        <v>45</v>
      </c>
      <c r="H35" s="42">
        <v>4687</v>
      </c>
      <c r="I35" s="42">
        <v>0</v>
      </c>
      <c r="J35" s="42">
        <v>23</v>
      </c>
      <c r="K35" s="42">
        <v>27</v>
      </c>
      <c r="L35" s="42">
        <v>0</v>
      </c>
      <c r="M35" s="42">
        <v>21</v>
      </c>
      <c r="N35" s="42">
        <v>45</v>
      </c>
      <c r="O35" s="42">
        <v>0</v>
      </c>
      <c r="P35" s="43">
        <v>39</v>
      </c>
      <c r="Q35" s="44"/>
    </row>
    <row r="36" spans="1:17" hidden="1" x14ac:dyDescent="0.25">
      <c r="A36" s="40"/>
      <c r="B36" s="41" t="s">
        <v>55</v>
      </c>
      <c r="C36" s="42">
        <v>49</v>
      </c>
      <c r="D36" s="42">
        <v>6307</v>
      </c>
      <c r="E36" s="42">
        <v>49</v>
      </c>
      <c r="F36" s="42">
        <v>3570</v>
      </c>
      <c r="G36" s="42">
        <v>49</v>
      </c>
      <c r="H36" s="42">
        <v>2737</v>
      </c>
      <c r="I36" s="42">
        <v>0</v>
      </c>
      <c r="J36" s="42">
        <v>32</v>
      </c>
      <c r="K36" s="42">
        <v>18</v>
      </c>
      <c r="L36" s="42">
        <v>0</v>
      </c>
      <c r="M36" s="42">
        <v>11</v>
      </c>
      <c r="N36" s="42">
        <v>49</v>
      </c>
      <c r="O36" s="42">
        <v>0</v>
      </c>
      <c r="P36" s="43">
        <v>32</v>
      </c>
      <c r="Q36" s="44"/>
    </row>
    <row r="37" spans="1:17" hidden="1" x14ac:dyDescent="0.25">
      <c r="A37" s="40"/>
      <c r="B37" s="41" t="s">
        <v>56</v>
      </c>
      <c r="C37" s="42">
        <v>18</v>
      </c>
      <c r="D37" s="42">
        <v>6034</v>
      </c>
      <c r="E37" s="42">
        <v>18</v>
      </c>
      <c r="F37" s="42">
        <v>2483</v>
      </c>
      <c r="G37" s="42">
        <v>18</v>
      </c>
      <c r="H37" s="42">
        <v>3551</v>
      </c>
      <c r="I37" s="42">
        <v>0</v>
      </c>
      <c r="J37" s="42">
        <v>8</v>
      </c>
      <c r="K37" s="42">
        <v>11</v>
      </c>
      <c r="L37" s="42">
        <v>0</v>
      </c>
      <c r="M37" s="42">
        <v>4</v>
      </c>
      <c r="N37" s="42">
        <v>18</v>
      </c>
      <c r="O37" s="42">
        <v>0</v>
      </c>
      <c r="P37" s="43">
        <v>11</v>
      </c>
      <c r="Q37" s="44"/>
    </row>
    <row r="38" spans="1:17" hidden="1" x14ac:dyDescent="0.25">
      <c r="A38" s="40"/>
      <c r="B38" s="41" t="s">
        <v>57</v>
      </c>
      <c r="C38" s="42">
        <v>26</v>
      </c>
      <c r="D38" s="42">
        <v>2992</v>
      </c>
      <c r="E38" s="42">
        <v>26</v>
      </c>
      <c r="F38" s="42">
        <v>2453</v>
      </c>
      <c r="G38" s="42">
        <v>26</v>
      </c>
      <c r="H38" s="42">
        <v>539</v>
      </c>
      <c r="I38" s="42">
        <v>0</v>
      </c>
      <c r="J38" s="42">
        <v>2</v>
      </c>
      <c r="K38" s="42">
        <v>24</v>
      </c>
      <c r="L38" s="42">
        <v>0</v>
      </c>
      <c r="M38" s="42">
        <v>8</v>
      </c>
      <c r="N38" s="42">
        <v>26</v>
      </c>
      <c r="O38" s="42">
        <v>0</v>
      </c>
      <c r="P38" s="43">
        <v>17</v>
      </c>
      <c r="Q38" s="44"/>
    </row>
    <row r="39" spans="1:17" ht="25.5" hidden="1" x14ac:dyDescent="0.25">
      <c r="A39" s="40"/>
      <c r="B39" s="41" t="s">
        <v>58</v>
      </c>
      <c r="C39" s="42">
        <v>13</v>
      </c>
      <c r="D39" s="42">
        <v>2590</v>
      </c>
      <c r="E39" s="42">
        <v>13</v>
      </c>
      <c r="F39" s="42">
        <v>1623</v>
      </c>
      <c r="G39" s="42">
        <v>13</v>
      </c>
      <c r="H39" s="42">
        <v>967</v>
      </c>
      <c r="I39" s="42">
        <v>0</v>
      </c>
      <c r="J39" s="42">
        <v>8</v>
      </c>
      <c r="K39" s="42">
        <v>5</v>
      </c>
      <c r="L39" s="42">
        <v>0</v>
      </c>
      <c r="M39" s="42">
        <v>4</v>
      </c>
      <c r="N39" s="42">
        <v>13</v>
      </c>
      <c r="O39" s="42">
        <v>0</v>
      </c>
      <c r="P39" s="43">
        <v>10</v>
      </c>
      <c r="Q39" s="44"/>
    </row>
    <row r="40" spans="1:17" hidden="1" x14ac:dyDescent="0.25">
      <c r="A40" s="40"/>
      <c r="B40" s="41" t="s">
        <v>59</v>
      </c>
      <c r="C40" s="42">
        <v>82</v>
      </c>
      <c r="D40" s="42">
        <v>16116</v>
      </c>
      <c r="E40" s="42">
        <v>82</v>
      </c>
      <c r="F40" s="42">
        <v>9550</v>
      </c>
      <c r="G40" s="42">
        <v>82</v>
      </c>
      <c r="H40" s="42">
        <v>6566</v>
      </c>
      <c r="I40" s="42">
        <v>0</v>
      </c>
      <c r="J40" s="42">
        <v>30</v>
      </c>
      <c r="K40" s="42">
        <v>56</v>
      </c>
      <c r="L40" s="42">
        <v>0</v>
      </c>
      <c r="M40" s="42">
        <v>31</v>
      </c>
      <c r="N40" s="42">
        <v>82</v>
      </c>
      <c r="O40" s="42">
        <v>0</v>
      </c>
      <c r="P40" s="43">
        <v>70</v>
      </c>
      <c r="Q40" s="44"/>
    </row>
    <row r="41" spans="1:17" hidden="1" x14ac:dyDescent="0.25">
      <c r="A41" s="40"/>
      <c r="B41" s="41" t="s">
        <v>60</v>
      </c>
      <c r="C41" s="42">
        <v>5</v>
      </c>
      <c r="D41" s="42">
        <v>401</v>
      </c>
      <c r="E41" s="42">
        <v>5</v>
      </c>
      <c r="F41" s="42">
        <v>274</v>
      </c>
      <c r="G41" s="42">
        <v>5</v>
      </c>
      <c r="H41" s="42">
        <v>127</v>
      </c>
      <c r="I41" s="42">
        <v>0</v>
      </c>
      <c r="J41" s="42">
        <v>3</v>
      </c>
      <c r="K41" s="42">
        <v>3</v>
      </c>
      <c r="L41" s="42">
        <v>0</v>
      </c>
      <c r="M41" s="42">
        <v>1</v>
      </c>
      <c r="N41" s="42">
        <v>5</v>
      </c>
      <c r="O41" s="42">
        <v>0</v>
      </c>
      <c r="P41" s="43">
        <v>5</v>
      </c>
      <c r="Q41" s="44"/>
    </row>
    <row r="42" spans="1:17" hidden="1" x14ac:dyDescent="0.25">
      <c r="A42" s="40"/>
      <c r="B42" s="41" t="s">
        <v>61</v>
      </c>
      <c r="C42" s="42">
        <v>113</v>
      </c>
      <c r="D42" s="42">
        <v>11983</v>
      </c>
      <c r="E42" s="42">
        <v>113</v>
      </c>
      <c r="F42" s="42">
        <v>9631</v>
      </c>
      <c r="G42" s="42">
        <v>113</v>
      </c>
      <c r="H42" s="42">
        <v>2352</v>
      </c>
      <c r="I42" s="42">
        <v>0</v>
      </c>
      <c r="J42" s="42">
        <v>39</v>
      </c>
      <c r="K42" s="42">
        <v>77</v>
      </c>
      <c r="L42" s="42">
        <v>0</v>
      </c>
      <c r="M42" s="42">
        <v>26</v>
      </c>
      <c r="N42" s="42">
        <v>113</v>
      </c>
      <c r="O42" s="42">
        <v>0</v>
      </c>
      <c r="P42" s="43">
        <v>90</v>
      </c>
      <c r="Q42" s="44"/>
    </row>
    <row r="43" spans="1:17" hidden="1" x14ac:dyDescent="0.25">
      <c r="A43" s="40"/>
      <c r="B43" s="41" t="s">
        <v>62</v>
      </c>
      <c r="C43" s="42">
        <v>74</v>
      </c>
      <c r="D43" s="42">
        <v>10526</v>
      </c>
      <c r="E43" s="42">
        <v>74</v>
      </c>
      <c r="F43" s="42">
        <v>6795</v>
      </c>
      <c r="G43" s="42">
        <v>74</v>
      </c>
      <c r="H43" s="42">
        <v>3731</v>
      </c>
      <c r="I43" s="42">
        <v>0</v>
      </c>
      <c r="J43" s="42">
        <v>19</v>
      </c>
      <c r="K43" s="42">
        <v>60</v>
      </c>
      <c r="L43" s="42">
        <v>0</v>
      </c>
      <c r="M43" s="42">
        <v>19</v>
      </c>
      <c r="N43" s="42">
        <v>74</v>
      </c>
      <c r="O43" s="42">
        <v>0</v>
      </c>
      <c r="P43" s="43">
        <v>58</v>
      </c>
      <c r="Q43" s="44"/>
    </row>
    <row r="44" spans="1:17" hidden="1" x14ac:dyDescent="0.25">
      <c r="A44" s="40"/>
      <c r="B44" s="41" t="s">
        <v>63</v>
      </c>
      <c r="C44" s="42">
        <v>60</v>
      </c>
      <c r="D44" s="42">
        <v>9627</v>
      </c>
      <c r="E44" s="42">
        <v>60</v>
      </c>
      <c r="F44" s="42">
        <v>5309</v>
      </c>
      <c r="G44" s="42">
        <v>60</v>
      </c>
      <c r="H44" s="42">
        <v>4318</v>
      </c>
      <c r="I44" s="42">
        <v>0</v>
      </c>
      <c r="J44" s="42">
        <v>22</v>
      </c>
      <c r="K44" s="42">
        <v>41</v>
      </c>
      <c r="L44" s="42">
        <v>0</v>
      </c>
      <c r="M44" s="42">
        <v>15</v>
      </c>
      <c r="N44" s="42">
        <v>60</v>
      </c>
      <c r="O44" s="42">
        <v>0</v>
      </c>
      <c r="P44" s="43">
        <v>38</v>
      </c>
      <c r="Q44" s="44"/>
    </row>
    <row r="45" spans="1:17" hidden="1" x14ac:dyDescent="0.25">
      <c r="A45" s="40"/>
      <c r="B45" s="41" t="s">
        <v>64</v>
      </c>
      <c r="C45" s="42">
        <v>87</v>
      </c>
      <c r="D45" s="42">
        <v>11282</v>
      </c>
      <c r="E45" s="42">
        <v>87</v>
      </c>
      <c r="F45" s="42">
        <v>6554</v>
      </c>
      <c r="G45" s="42">
        <v>87</v>
      </c>
      <c r="H45" s="42">
        <v>4728</v>
      </c>
      <c r="I45" s="42">
        <v>0</v>
      </c>
      <c r="J45" s="42">
        <v>26</v>
      </c>
      <c r="K45" s="42">
        <v>65</v>
      </c>
      <c r="L45" s="42">
        <v>0</v>
      </c>
      <c r="M45" s="42">
        <v>30</v>
      </c>
      <c r="N45" s="42">
        <v>87</v>
      </c>
      <c r="O45" s="42">
        <v>0</v>
      </c>
      <c r="P45" s="43">
        <v>71</v>
      </c>
      <c r="Q45" s="44"/>
    </row>
    <row r="46" spans="1:17" hidden="1" x14ac:dyDescent="0.25">
      <c r="A46" s="40"/>
      <c r="B46" s="41" t="s">
        <v>65</v>
      </c>
      <c r="C46" s="42">
        <v>52</v>
      </c>
      <c r="D46" s="42">
        <v>10363</v>
      </c>
      <c r="E46" s="42">
        <v>51</v>
      </c>
      <c r="F46" s="42">
        <v>5019</v>
      </c>
      <c r="G46" s="42">
        <v>52</v>
      </c>
      <c r="H46" s="42">
        <v>5344</v>
      </c>
      <c r="I46" s="42">
        <v>0</v>
      </c>
      <c r="J46" s="42">
        <v>25</v>
      </c>
      <c r="K46" s="42">
        <v>30</v>
      </c>
      <c r="L46" s="42">
        <v>0</v>
      </c>
      <c r="M46" s="42">
        <v>15</v>
      </c>
      <c r="N46" s="42">
        <v>52</v>
      </c>
      <c r="O46" s="42">
        <v>0</v>
      </c>
      <c r="P46" s="43">
        <v>41</v>
      </c>
      <c r="Q46" s="44"/>
    </row>
    <row r="47" spans="1:17" x14ac:dyDescent="0.25">
      <c r="A47" s="25" t="s">
        <v>23</v>
      </c>
      <c r="B47" s="25" t="s">
        <v>21</v>
      </c>
      <c r="C47" s="15">
        <v>577</v>
      </c>
      <c r="D47" s="15">
        <v>71997</v>
      </c>
      <c r="E47" s="15">
        <v>576</v>
      </c>
      <c r="F47" s="15">
        <v>45169</v>
      </c>
      <c r="G47" s="15">
        <v>575</v>
      </c>
      <c r="H47" s="15">
        <v>26828</v>
      </c>
      <c r="I47" s="15">
        <v>0</v>
      </c>
      <c r="J47" s="15">
        <v>287</v>
      </c>
      <c r="K47" s="15">
        <v>316</v>
      </c>
      <c r="L47" s="15">
        <v>1</v>
      </c>
      <c r="M47" s="15">
        <v>140</v>
      </c>
      <c r="N47" s="15">
        <v>577</v>
      </c>
      <c r="O47" s="15">
        <v>0</v>
      </c>
      <c r="P47" s="17">
        <v>426</v>
      </c>
      <c r="Q47" s="18"/>
    </row>
    <row r="48" spans="1:17" x14ac:dyDescent="0.25">
      <c r="A48" s="26"/>
      <c r="B48" s="2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9"/>
      <c r="Q48" s="20"/>
    </row>
    <row r="49" spans="1:17" hidden="1" x14ac:dyDescent="0.25">
      <c r="A49" s="40"/>
      <c r="B49" s="41" t="s">
        <v>66</v>
      </c>
      <c r="C49" s="42">
        <v>88</v>
      </c>
      <c r="D49" s="42">
        <v>11080</v>
      </c>
      <c r="E49" s="42">
        <v>88</v>
      </c>
      <c r="F49" s="42">
        <v>7796</v>
      </c>
      <c r="G49" s="42">
        <v>88</v>
      </c>
      <c r="H49" s="42">
        <v>3284</v>
      </c>
      <c r="I49" s="42">
        <v>0</v>
      </c>
      <c r="J49" s="42">
        <v>32</v>
      </c>
      <c r="K49" s="42">
        <v>56</v>
      </c>
      <c r="L49" s="42">
        <v>0</v>
      </c>
      <c r="M49" s="42">
        <v>14</v>
      </c>
      <c r="N49" s="42">
        <v>88</v>
      </c>
      <c r="O49" s="42">
        <v>0</v>
      </c>
      <c r="P49" s="43">
        <v>59</v>
      </c>
      <c r="Q49" s="44"/>
    </row>
    <row r="50" spans="1:17" hidden="1" x14ac:dyDescent="0.25">
      <c r="A50" s="40"/>
      <c r="B50" s="41" t="s">
        <v>67</v>
      </c>
      <c r="C50" s="42">
        <v>81</v>
      </c>
      <c r="D50" s="42">
        <v>11079</v>
      </c>
      <c r="E50" s="42">
        <v>81</v>
      </c>
      <c r="F50" s="42">
        <v>7761</v>
      </c>
      <c r="G50" s="42">
        <v>80</v>
      </c>
      <c r="H50" s="42">
        <v>3318</v>
      </c>
      <c r="I50" s="42">
        <v>0</v>
      </c>
      <c r="J50" s="42">
        <v>34</v>
      </c>
      <c r="K50" s="42">
        <v>48</v>
      </c>
      <c r="L50" s="42">
        <v>0</v>
      </c>
      <c r="M50" s="42">
        <v>23</v>
      </c>
      <c r="N50" s="42">
        <v>81</v>
      </c>
      <c r="O50" s="42">
        <v>0</v>
      </c>
      <c r="P50" s="43">
        <v>66</v>
      </c>
      <c r="Q50" s="44"/>
    </row>
    <row r="51" spans="1:17" hidden="1" x14ac:dyDescent="0.25">
      <c r="A51" s="40"/>
      <c r="B51" s="41" t="s">
        <v>68</v>
      </c>
      <c r="C51" s="42">
        <v>35</v>
      </c>
      <c r="D51" s="42">
        <v>5072</v>
      </c>
      <c r="E51" s="42">
        <v>35</v>
      </c>
      <c r="F51" s="42">
        <v>2350</v>
      </c>
      <c r="G51" s="42">
        <v>35</v>
      </c>
      <c r="H51" s="42">
        <v>2722</v>
      </c>
      <c r="I51" s="42">
        <v>0</v>
      </c>
      <c r="J51" s="42">
        <v>22</v>
      </c>
      <c r="K51" s="42">
        <v>19</v>
      </c>
      <c r="L51" s="42">
        <v>1</v>
      </c>
      <c r="M51" s="42">
        <v>15</v>
      </c>
      <c r="N51" s="42">
        <v>35</v>
      </c>
      <c r="O51" s="42">
        <v>0</v>
      </c>
      <c r="P51" s="43">
        <v>27</v>
      </c>
      <c r="Q51" s="44"/>
    </row>
    <row r="52" spans="1:17" hidden="1" x14ac:dyDescent="0.25">
      <c r="A52" s="40"/>
      <c r="B52" s="41" t="s">
        <v>69</v>
      </c>
      <c r="C52" s="42">
        <v>27</v>
      </c>
      <c r="D52" s="42">
        <v>4140</v>
      </c>
      <c r="E52" s="42">
        <v>27</v>
      </c>
      <c r="F52" s="42">
        <v>3247</v>
      </c>
      <c r="G52" s="42">
        <v>27</v>
      </c>
      <c r="H52" s="42">
        <v>893</v>
      </c>
      <c r="I52" s="42">
        <v>0</v>
      </c>
      <c r="J52" s="42">
        <v>6</v>
      </c>
      <c r="K52" s="42">
        <v>23</v>
      </c>
      <c r="L52" s="42">
        <v>0</v>
      </c>
      <c r="M52" s="42">
        <v>11</v>
      </c>
      <c r="N52" s="42">
        <v>27</v>
      </c>
      <c r="O52" s="42">
        <v>0</v>
      </c>
      <c r="P52" s="43">
        <v>25</v>
      </c>
      <c r="Q52" s="44"/>
    </row>
    <row r="53" spans="1:17" hidden="1" x14ac:dyDescent="0.25">
      <c r="A53" s="40"/>
      <c r="B53" s="41" t="s">
        <v>70</v>
      </c>
      <c r="C53" s="42">
        <v>30</v>
      </c>
      <c r="D53" s="42">
        <v>2271</v>
      </c>
      <c r="E53" s="42">
        <v>30</v>
      </c>
      <c r="F53" s="42">
        <v>1760</v>
      </c>
      <c r="G53" s="42">
        <v>30</v>
      </c>
      <c r="H53" s="42">
        <v>511</v>
      </c>
      <c r="I53" s="42">
        <v>0</v>
      </c>
      <c r="J53" s="42">
        <v>16</v>
      </c>
      <c r="K53" s="42">
        <v>16</v>
      </c>
      <c r="L53" s="42">
        <v>0</v>
      </c>
      <c r="M53" s="42">
        <v>8</v>
      </c>
      <c r="N53" s="42">
        <v>30</v>
      </c>
      <c r="O53" s="42">
        <v>0</v>
      </c>
      <c r="P53" s="43">
        <v>24</v>
      </c>
      <c r="Q53" s="44"/>
    </row>
    <row r="54" spans="1:17" ht="25.5" hidden="1" x14ac:dyDescent="0.25">
      <c r="A54" s="40"/>
      <c r="B54" s="41" t="s">
        <v>71</v>
      </c>
      <c r="C54" s="42">
        <v>60</v>
      </c>
      <c r="D54" s="42">
        <v>7818</v>
      </c>
      <c r="E54" s="42">
        <v>59</v>
      </c>
      <c r="F54" s="42">
        <v>4347</v>
      </c>
      <c r="G54" s="42">
        <v>60</v>
      </c>
      <c r="H54" s="42">
        <v>3471</v>
      </c>
      <c r="I54" s="42">
        <v>0</v>
      </c>
      <c r="J54" s="42">
        <v>42</v>
      </c>
      <c r="K54" s="42">
        <v>21</v>
      </c>
      <c r="L54" s="42">
        <v>0</v>
      </c>
      <c r="M54" s="42">
        <v>11</v>
      </c>
      <c r="N54" s="42">
        <v>60</v>
      </c>
      <c r="O54" s="42">
        <v>0</v>
      </c>
      <c r="P54" s="43">
        <v>39</v>
      </c>
      <c r="Q54" s="44"/>
    </row>
    <row r="55" spans="1:17" hidden="1" x14ac:dyDescent="0.25">
      <c r="A55" s="40"/>
      <c r="B55" s="41" t="s">
        <v>72</v>
      </c>
      <c r="C55" s="42">
        <v>49</v>
      </c>
      <c r="D55" s="42">
        <v>5178</v>
      </c>
      <c r="E55" s="42">
        <v>49</v>
      </c>
      <c r="F55" s="42">
        <v>3330</v>
      </c>
      <c r="G55" s="42">
        <v>49</v>
      </c>
      <c r="H55" s="42">
        <v>1848</v>
      </c>
      <c r="I55" s="42">
        <v>0</v>
      </c>
      <c r="J55" s="42">
        <v>26</v>
      </c>
      <c r="K55" s="42">
        <v>24</v>
      </c>
      <c r="L55" s="42">
        <v>0</v>
      </c>
      <c r="M55" s="42">
        <v>9</v>
      </c>
      <c r="N55" s="42">
        <v>49</v>
      </c>
      <c r="O55" s="42">
        <v>0</v>
      </c>
      <c r="P55" s="43">
        <v>39</v>
      </c>
      <c r="Q55" s="44"/>
    </row>
    <row r="56" spans="1:17" hidden="1" x14ac:dyDescent="0.25">
      <c r="A56" s="40"/>
      <c r="B56" s="41" t="s">
        <v>73</v>
      </c>
      <c r="C56" s="42">
        <v>40</v>
      </c>
      <c r="D56" s="42">
        <v>8155</v>
      </c>
      <c r="E56" s="42">
        <v>40</v>
      </c>
      <c r="F56" s="42">
        <v>3609</v>
      </c>
      <c r="G56" s="42">
        <v>39</v>
      </c>
      <c r="H56" s="42">
        <v>4546</v>
      </c>
      <c r="I56" s="42">
        <v>0</v>
      </c>
      <c r="J56" s="42">
        <v>20</v>
      </c>
      <c r="K56" s="42">
        <v>23</v>
      </c>
      <c r="L56" s="42">
        <v>0</v>
      </c>
      <c r="M56" s="42">
        <v>9</v>
      </c>
      <c r="N56" s="42">
        <v>40</v>
      </c>
      <c r="O56" s="42">
        <v>0</v>
      </c>
      <c r="P56" s="43">
        <v>30</v>
      </c>
      <c r="Q56" s="44"/>
    </row>
    <row r="57" spans="1:17" hidden="1" x14ac:dyDescent="0.25">
      <c r="A57" s="40"/>
      <c r="B57" s="41" t="s">
        <v>74</v>
      </c>
      <c r="C57" s="42">
        <v>65</v>
      </c>
      <c r="D57" s="42">
        <v>6632</v>
      </c>
      <c r="E57" s="42">
        <v>65</v>
      </c>
      <c r="F57" s="42">
        <v>4128</v>
      </c>
      <c r="G57" s="42">
        <v>65</v>
      </c>
      <c r="H57" s="42">
        <v>2504</v>
      </c>
      <c r="I57" s="42">
        <v>0</v>
      </c>
      <c r="J57" s="42">
        <v>37</v>
      </c>
      <c r="K57" s="42">
        <v>34</v>
      </c>
      <c r="L57" s="42">
        <v>0</v>
      </c>
      <c r="M57" s="42">
        <v>19</v>
      </c>
      <c r="N57" s="42">
        <v>65</v>
      </c>
      <c r="O57" s="42">
        <v>0</v>
      </c>
      <c r="P57" s="43">
        <v>50</v>
      </c>
      <c r="Q57" s="44"/>
    </row>
    <row r="58" spans="1:17" hidden="1" x14ac:dyDescent="0.25">
      <c r="A58" s="40"/>
      <c r="B58" s="41" t="s">
        <v>75</v>
      </c>
      <c r="C58" s="42">
        <v>61</v>
      </c>
      <c r="D58" s="42">
        <v>7306</v>
      </c>
      <c r="E58" s="42">
        <v>61</v>
      </c>
      <c r="F58" s="42">
        <v>3975</v>
      </c>
      <c r="G58" s="42">
        <v>61</v>
      </c>
      <c r="H58" s="42">
        <v>3331</v>
      </c>
      <c r="I58" s="42">
        <v>0</v>
      </c>
      <c r="J58" s="42">
        <v>25</v>
      </c>
      <c r="K58" s="42">
        <v>36</v>
      </c>
      <c r="L58" s="42">
        <v>0</v>
      </c>
      <c r="M58" s="42">
        <v>11</v>
      </c>
      <c r="N58" s="42">
        <v>61</v>
      </c>
      <c r="O58" s="42">
        <v>0</v>
      </c>
      <c r="P58" s="43">
        <v>40</v>
      </c>
      <c r="Q58" s="44"/>
    </row>
    <row r="59" spans="1:17" hidden="1" x14ac:dyDescent="0.25">
      <c r="A59" s="40"/>
      <c r="B59" s="41" t="s">
        <v>76</v>
      </c>
      <c r="C59" s="42">
        <v>12</v>
      </c>
      <c r="D59" s="42">
        <v>1398</v>
      </c>
      <c r="E59" s="42">
        <v>12</v>
      </c>
      <c r="F59" s="42">
        <v>1264</v>
      </c>
      <c r="G59" s="42">
        <v>12</v>
      </c>
      <c r="H59" s="42">
        <v>134</v>
      </c>
      <c r="I59" s="42">
        <v>0</v>
      </c>
      <c r="J59" s="42">
        <v>12</v>
      </c>
      <c r="K59" s="42">
        <v>1</v>
      </c>
      <c r="L59" s="42">
        <v>0</v>
      </c>
      <c r="M59" s="42">
        <v>0</v>
      </c>
      <c r="N59" s="42">
        <v>12</v>
      </c>
      <c r="O59" s="42">
        <v>0</v>
      </c>
      <c r="P59" s="43">
        <v>8</v>
      </c>
      <c r="Q59" s="44"/>
    </row>
    <row r="60" spans="1:17" hidden="1" x14ac:dyDescent="0.25">
      <c r="A60" s="40"/>
      <c r="B60" s="41" t="s">
        <v>77</v>
      </c>
      <c r="C60" s="42">
        <v>29</v>
      </c>
      <c r="D60" s="42">
        <v>1868</v>
      </c>
      <c r="E60" s="42">
        <v>29</v>
      </c>
      <c r="F60" s="42">
        <v>1602</v>
      </c>
      <c r="G60" s="42">
        <v>29</v>
      </c>
      <c r="H60" s="42">
        <v>266</v>
      </c>
      <c r="I60" s="42">
        <v>0</v>
      </c>
      <c r="J60" s="42">
        <v>15</v>
      </c>
      <c r="K60" s="42">
        <v>15</v>
      </c>
      <c r="L60" s="42">
        <v>0</v>
      </c>
      <c r="M60" s="42">
        <v>10</v>
      </c>
      <c r="N60" s="42">
        <v>29</v>
      </c>
      <c r="O60" s="42">
        <v>0</v>
      </c>
      <c r="P60" s="43">
        <v>19</v>
      </c>
      <c r="Q60" s="44"/>
    </row>
    <row r="61" spans="1:17" x14ac:dyDescent="0.25">
      <c r="A61" s="25" t="s">
        <v>24</v>
      </c>
      <c r="B61" s="25" t="s">
        <v>21</v>
      </c>
      <c r="C61" s="15">
        <v>372</v>
      </c>
      <c r="D61" s="15">
        <v>65815</v>
      </c>
      <c r="E61" s="15">
        <v>372</v>
      </c>
      <c r="F61" s="15">
        <v>34643</v>
      </c>
      <c r="G61" s="15">
        <v>371</v>
      </c>
      <c r="H61" s="15">
        <v>31172</v>
      </c>
      <c r="I61" s="15">
        <v>0</v>
      </c>
      <c r="J61" s="15">
        <v>191</v>
      </c>
      <c r="K61" s="15">
        <v>219</v>
      </c>
      <c r="L61" s="15">
        <v>3</v>
      </c>
      <c r="M61" s="15">
        <v>133</v>
      </c>
      <c r="N61" s="15">
        <v>372</v>
      </c>
      <c r="O61" s="15">
        <v>0</v>
      </c>
      <c r="P61" s="17">
        <v>280</v>
      </c>
      <c r="Q61" s="18"/>
    </row>
    <row r="62" spans="1:17" x14ac:dyDescent="0.25">
      <c r="A62" s="26"/>
      <c r="B62" s="2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9"/>
      <c r="Q62" s="20"/>
    </row>
    <row r="63" spans="1:17" hidden="1" x14ac:dyDescent="0.25">
      <c r="A63" s="40"/>
      <c r="B63" s="41" t="s">
        <v>78</v>
      </c>
      <c r="C63" s="42">
        <v>17</v>
      </c>
      <c r="D63" s="42">
        <v>1711</v>
      </c>
      <c r="E63" s="42">
        <v>17</v>
      </c>
      <c r="F63" s="42">
        <v>1218</v>
      </c>
      <c r="G63" s="42">
        <v>17</v>
      </c>
      <c r="H63" s="42">
        <v>493</v>
      </c>
      <c r="I63" s="42">
        <v>0</v>
      </c>
      <c r="J63" s="42">
        <v>9</v>
      </c>
      <c r="K63" s="42">
        <v>10</v>
      </c>
      <c r="L63" s="42">
        <v>0</v>
      </c>
      <c r="M63" s="42">
        <v>6</v>
      </c>
      <c r="N63" s="42">
        <v>17</v>
      </c>
      <c r="O63" s="42">
        <v>0</v>
      </c>
      <c r="P63" s="43">
        <v>13</v>
      </c>
      <c r="Q63" s="44"/>
    </row>
    <row r="64" spans="1:17" hidden="1" x14ac:dyDescent="0.25">
      <c r="A64" s="40"/>
      <c r="B64" s="41" t="s">
        <v>79</v>
      </c>
      <c r="C64" s="42">
        <v>27</v>
      </c>
      <c r="D64" s="42">
        <v>7241</v>
      </c>
      <c r="E64" s="42">
        <v>27</v>
      </c>
      <c r="F64" s="42">
        <v>2599</v>
      </c>
      <c r="G64" s="42">
        <v>27</v>
      </c>
      <c r="H64" s="42">
        <v>4642</v>
      </c>
      <c r="I64" s="42">
        <v>0</v>
      </c>
      <c r="J64" s="42">
        <v>15</v>
      </c>
      <c r="K64" s="42">
        <v>13</v>
      </c>
      <c r="L64" s="42">
        <v>0</v>
      </c>
      <c r="M64" s="42">
        <v>11</v>
      </c>
      <c r="N64" s="42">
        <v>27</v>
      </c>
      <c r="O64" s="42">
        <v>0</v>
      </c>
      <c r="P64" s="43">
        <v>18</v>
      </c>
      <c r="Q64" s="44"/>
    </row>
    <row r="65" spans="1:17" hidden="1" x14ac:dyDescent="0.25">
      <c r="A65" s="40"/>
      <c r="B65" s="41" t="s">
        <v>80</v>
      </c>
      <c r="C65" s="42">
        <v>99</v>
      </c>
      <c r="D65" s="42">
        <v>12836</v>
      </c>
      <c r="E65" s="42">
        <v>99</v>
      </c>
      <c r="F65" s="42">
        <v>8823</v>
      </c>
      <c r="G65" s="42">
        <v>99</v>
      </c>
      <c r="H65" s="42">
        <v>4013</v>
      </c>
      <c r="I65" s="42">
        <v>0</v>
      </c>
      <c r="J65" s="42">
        <v>38</v>
      </c>
      <c r="K65" s="42">
        <v>67</v>
      </c>
      <c r="L65" s="42">
        <v>0</v>
      </c>
      <c r="M65" s="42">
        <v>41</v>
      </c>
      <c r="N65" s="42">
        <v>99</v>
      </c>
      <c r="O65" s="42">
        <v>0</v>
      </c>
      <c r="P65" s="43">
        <v>75</v>
      </c>
      <c r="Q65" s="44"/>
    </row>
    <row r="66" spans="1:17" hidden="1" x14ac:dyDescent="0.25">
      <c r="A66" s="40"/>
      <c r="B66" s="41" t="s">
        <v>81</v>
      </c>
      <c r="C66" s="42">
        <v>22</v>
      </c>
      <c r="D66" s="42">
        <v>3595</v>
      </c>
      <c r="E66" s="42">
        <v>22</v>
      </c>
      <c r="F66" s="42">
        <v>2086</v>
      </c>
      <c r="G66" s="42">
        <v>22</v>
      </c>
      <c r="H66" s="42">
        <v>1509</v>
      </c>
      <c r="I66" s="42">
        <v>0</v>
      </c>
      <c r="J66" s="42">
        <v>8</v>
      </c>
      <c r="K66" s="42">
        <v>17</v>
      </c>
      <c r="L66" s="42">
        <v>0</v>
      </c>
      <c r="M66" s="42">
        <v>9</v>
      </c>
      <c r="N66" s="42">
        <v>22</v>
      </c>
      <c r="O66" s="42">
        <v>0</v>
      </c>
      <c r="P66" s="43">
        <v>19</v>
      </c>
      <c r="Q66" s="44"/>
    </row>
    <row r="67" spans="1:17" ht="25.5" hidden="1" x14ac:dyDescent="0.25">
      <c r="A67" s="40"/>
      <c r="B67" s="41" t="s">
        <v>82</v>
      </c>
      <c r="C67" s="42">
        <v>46</v>
      </c>
      <c r="D67" s="42">
        <v>8338</v>
      </c>
      <c r="E67" s="42">
        <v>46</v>
      </c>
      <c r="F67" s="42">
        <v>3828</v>
      </c>
      <c r="G67" s="42">
        <v>46</v>
      </c>
      <c r="H67" s="42">
        <v>4510</v>
      </c>
      <c r="I67" s="42">
        <v>0</v>
      </c>
      <c r="J67" s="42">
        <v>28</v>
      </c>
      <c r="K67" s="42">
        <v>25</v>
      </c>
      <c r="L67" s="42">
        <v>3</v>
      </c>
      <c r="M67" s="42">
        <v>19</v>
      </c>
      <c r="N67" s="42">
        <v>46</v>
      </c>
      <c r="O67" s="42">
        <v>0</v>
      </c>
      <c r="P67" s="43">
        <v>36</v>
      </c>
      <c r="Q67" s="44"/>
    </row>
    <row r="68" spans="1:17" hidden="1" x14ac:dyDescent="0.25">
      <c r="A68" s="40"/>
      <c r="B68" s="41" t="s">
        <v>83</v>
      </c>
      <c r="C68" s="42">
        <v>89</v>
      </c>
      <c r="D68" s="42">
        <v>16368</v>
      </c>
      <c r="E68" s="42">
        <v>89</v>
      </c>
      <c r="F68" s="42">
        <v>7432</v>
      </c>
      <c r="G68" s="42">
        <v>88</v>
      </c>
      <c r="H68" s="42">
        <v>8936</v>
      </c>
      <c r="I68" s="42">
        <v>0</v>
      </c>
      <c r="J68" s="42">
        <v>56</v>
      </c>
      <c r="K68" s="42">
        <v>41</v>
      </c>
      <c r="L68" s="42">
        <v>0</v>
      </c>
      <c r="M68" s="42">
        <v>19</v>
      </c>
      <c r="N68" s="42">
        <v>89</v>
      </c>
      <c r="O68" s="42">
        <v>0</v>
      </c>
      <c r="P68" s="43">
        <v>63</v>
      </c>
      <c r="Q68" s="44"/>
    </row>
    <row r="69" spans="1:17" hidden="1" x14ac:dyDescent="0.25">
      <c r="A69" s="40"/>
      <c r="B69" s="41" t="s">
        <v>84</v>
      </c>
      <c r="C69" s="42">
        <v>72</v>
      </c>
      <c r="D69" s="42">
        <v>15726</v>
      </c>
      <c r="E69" s="42">
        <v>72</v>
      </c>
      <c r="F69" s="42">
        <v>8657</v>
      </c>
      <c r="G69" s="42">
        <v>72</v>
      </c>
      <c r="H69" s="42">
        <v>7069</v>
      </c>
      <c r="I69" s="42">
        <v>0</v>
      </c>
      <c r="J69" s="42">
        <v>37</v>
      </c>
      <c r="K69" s="42">
        <v>46</v>
      </c>
      <c r="L69" s="42">
        <v>0</v>
      </c>
      <c r="M69" s="42">
        <v>28</v>
      </c>
      <c r="N69" s="42">
        <v>72</v>
      </c>
      <c r="O69" s="42">
        <v>0</v>
      </c>
      <c r="P69" s="43">
        <v>56</v>
      </c>
      <c r="Q69" s="44"/>
    </row>
    <row r="70" spans="1:17" x14ac:dyDescent="0.25">
      <c r="A70" s="25" t="s">
        <v>25</v>
      </c>
      <c r="B70" s="25" t="s">
        <v>21</v>
      </c>
      <c r="C70" s="15">
        <v>821</v>
      </c>
      <c r="D70" s="15">
        <v>145186</v>
      </c>
      <c r="E70" s="15">
        <v>818</v>
      </c>
      <c r="F70" s="15">
        <v>59405</v>
      </c>
      <c r="G70" s="15">
        <v>821</v>
      </c>
      <c r="H70" s="15">
        <v>85781</v>
      </c>
      <c r="I70" s="15">
        <v>1</v>
      </c>
      <c r="J70" s="15">
        <v>531</v>
      </c>
      <c r="K70" s="15">
        <v>342</v>
      </c>
      <c r="L70" s="15">
        <v>8</v>
      </c>
      <c r="M70" s="15">
        <v>175</v>
      </c>
      <c r="N70" s="15">
        <v>821</v>
      </c>
      <c r="O70" s="15">
        <v>0</v>
      </c>
      <c r="P70" s="17">
        <v>566</v>
      </c>
      <c r="Q70" s="18"/>
    </row>
    <row r="71" spans="1:17" x14ac:dyDescent="0.25">
      <c r="A71" s="26"/>
      <c r="B71" s="2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9"/>
      <c r="Q71" s="20"/>
    </row>
    <row r="72" spans="1:17" hidden="1" x14ac:dyDescent="0.25">
      <c r="A72" s="40"/>
      <c r="B72" s="41" t="s">
        <v>85</v>
      </c>
      <c r="C72" s="42">
        <v>28</v>
      </c>
      <c r="D72" s="42">
        <v>2105</v>
      </c>
      <c r="E72" s="42">
        <v>28</v>
      </c>
      <c r="F72" s="42">
        <v>1491</v>
      </c>
      <c r="G72" s="42">
        <v>28</v>
      </c>
      <c r="H72" s="42">
        <v>614</v>
      </c>
      <c r="I72" s="42">
        <v>0</v>
      </c>
      <c r="J72" s="42">
        <v>14</v>
      </c>
      <c r="K72" s="42">
        <v>19</v>
      </c>
      <c r="L72" s="42">
        <v>0</v>
      </c>
      <c r="M72" s="42">
        <v>11</v>
      </c>
      <c r="N72" s="42">
        <v>28</v>
      </c>
      <c r="O72" s="42">
        <v>0</v>
      </c>
      <c r="P72" s="43">
        <v>27</v>
      </c>
      <c r="Q72" s="44"/>
    </row>
    <row r="73" spans="1:17" hidden="1" x14ac:dyDescent="0.25">
      <c r="A73" s="40"/>
      <c r="B73" s="41" t="s">
        <v>86</v>
      </c>
      <c r="C73" s="42">
        <v>65</v>
      </c>
      <c r="D73" s="42">
        <v>5522</v>
      </c>
      <c r="E73" s="42">
        <v>65</v>
      </c>
      <c r="F73" s="42">
        <v>3964</v>
      </c>
      <c r="G73" s="42">
        <v>65</v>
      </c>
      <c r="H73" s="42">
        <v>1558</v>
      </c>
      <c r="I73" s="42">
        <v>0</v>
      </c>
      <c r="J73" s="42">
        <v>37</v>
      </c>
      <c r="K73" s="42">
        <v>37</v>
      </c>
      <c r="L73" s="42">
        <v>0</v>
      </c>
      <c r="M73" s="42">
        <v>21</v>
      </c>
      <c r="N73" s="42">
        <v>65</v>
      </c>
      <c r="O73" s="42">
        <v>0</v>
      </c>
      <c r="P73" s="43">
        <v>55</v>
      </c>
      <c r="Q73" s="44"/>
    </row>
    <row r="74" spans="1:17" hidden="1" x14ac:dyDescent="0.25">
      <c r="A74" s="40"/>
      <c r="B74" s="41" t="s">
        <v>87</v>
      </c>
      <c r="C74" s="42">
        <v>30</v>
      </c>
      <c r="D74" s="42">
        <v>4694</v>
      </c>
      <c r="E74" s="42">
        <v>30</v>
      </c>
      <c r="F74" s="42">
        <v>2553</v>
      </c>
      <c r="G74" s="42">
        <v>30</v>
      </c>
      <c r="H74" s="42">
        <v>2141</v>
      </c>
      <c r="I74" s="42">
        <v>0</v>
      </c>
      <c r="J74" s="42">
        <v>14</v>
      </c>
      <c r="K74" s="42">
        <v>19</v>
      </c>
      <c r="L74" s="42">
        <v>0</v>
      </c>
      <c r="M74" s="42">
        <v>8</v>
      </c>
      <c r="N74" s="42">
        <v>30</v>
      </c>
      <c r="O74" s="42">
        <v>0</v>
      </c>
      <c r="P74" s="43">
        <v>26</v>
      </c>
      <c r="Q74" s="44"/>
    </row>
    <row r="75" spans="1:17" ht="25.5" hidden="1" x14ac:dyDescent="0.25">
      <c r="A75" s="40"/>
      <c r="B75" s="41" t="s">
        <v>88</v>
      </c>
      <c r="C75" s="42">
        <v>31</v>
      </c>
      <c r="D75" s="42">
        <v>3790</v>
      </c>
      <c r="E75" s="42">
        <v>31</v>
      </c>
      <c r="F75" s="42">
        <v>2654</v>
      </c>
      <c r="G75" s="42">
        <v>31</v>
      </c>
      <c r="H75" s="42">
        <v>1136</v>
      </c>
      <c r="I75" s="42">
        <v>0</v>
      </c>
      <c r="J75" s="42">
        <v>14</v>
      </c>
      <c r="K75" s="42">
        <v>17</v>
      </c>
      <c r="L75" s="42">
        <v>0</v>
      </c>
      <c r="M75" s="42">
        <v>11</v>
      </c>
      <c r="N75" s="42">
        <v>31</v>
      </c>
      <c r="O75" s="42">
        <v>0</v>
      </c>
      <c r="P75" s="43">
        <v>27</v>
      </c>
      <c r="Q75" s="44"/>
    </row>
    <row r="76" spans="1:17" hidden="1" x14ac:dyDescent="0.25">
      <c r="A76" s="40"/>
      <c r="B76" s="41" t="s">
        <v>89</v>
      </c>
      <c r="C76" s="42">
        <v>49</v>
      </c>
      <c r="D76" s="42">
        <v>4668</v>
      </c>
      <c r="E76" s="42">
        <v>49</v>
      </c>
      <c r="F76" s="42">
        <v>3265</v>
      </c>
      <c r="G76" s="42">
        <v>49</v>
      </c>
      <c r="H76" s="42">
        <v>1403</v>
      </c>
      <c r="I76" s="42">
        <v>0</v>
      </c>
      <c r="J76" s="42">
        <v>28</v>
      </c>
      <c r="K76" s="42">
        <v>24</v>
      </c>
      <c r="L76" s="42">
        <v>0</v>
      </c>
      <c r="M76" s="42">
        <v>8</v>
      </c>
      <c r="N76" s="42">
        <v>49</v>
      </c>
      <c r="O76" s="42">
        <v>0</v>
      </c>
      <c r="P76" s="43">
        <v>30</v>
      </c>
      <c r="Q76" s="44"/>
    </row>
    <row r="77" spans="1:17" hidden="1" x14ac:dyDescent="0.25">
      <c r="A77" s="40"/>
      <c r="B77" s="41" t="s">
        <v>90</v>
      </c>
      <c r="C77" s="42">
        <v>50</v>
      </c>
      <c r="D77" s="42">
        <v>9711</v>
      </c>
      <c r="E77" s="42">
        <v>50</v>
      </c>
      <c r="F77" s="42">
        <v>4447</v>
      </c>
      <c r="G77" s="42">
        <v>50</v>
      </c>
      <c r="H77" s="42">
        <v>5264</v>
      </c>
      <c r="I77" s="42">
        <v>0</v>
      </c>
      <c r="J77" s="42">
        <v>33</v>
      </c>
      <c r="K77" s="42">
        <v>21</v>
      </c>
      <c r="L77" s="42">
        <v>1</v>
      </c>
      <c r="M77" s="42">
        <v>13</v>
      </c>
      <c r="N77" s="42">
        <v>50</v>
      </c>
      <c r="O77" s="42">
        <v>0</v>
      </c>
      <c r="P77" s="43">
        <v>38</v>
      </c>
      <c r="Q77" s="44"/>
    </row>
    <row r="78" spans="1:17" hidden="1" x14ac:dyDescent="0.25">
      <c r="A78" s="40"/>
      <c r="B78" s="41" t="s">
        <v>91</v>
      </c>
      <c r="C78" s="42">
        <v>454</v>
      </c>
      <c r="D78" s="42">
        <v>103236</v>
      </c>
      <c r="E78" s="42">
        <v>451</v>
      </c>
      <c r="F78" s="42">
        <v>34895</v>
      </c>
      <c r="G78" s="42">
        <v>454</v>
      </c>
      <c r="H78" s="42">
        <v>68341</v>
      </c>
      <c r="I78" s="42">
        <v>0</v>
      </c>
      <c r="J78" s="42">
        <v>318</v>
      </c>
      <c r="K78" s="42">
        <v>153</v>
      </c>
      <c r="L78" s="42">
        <v>6</v>
      </c>
      <c r="M78" s="42">
        <v>77</v>
      </c>
      <c r="N78" s="42">
        <v>454</v>
      </c>
      <c r="O78" s="42">
        <v>0</v>
      </c>
      <c r="P78" s="43">
        <v>277</v>
      </c>
      <c r="Q78" s="44"/>
    </row>
    <row r="79" spans="1:17" hidden="1" x14ac:dyDescent="0.25">
      <c r="A79" s="40"/>
      <c r="B79" s="41" t="s">
        <v>92</v>
      </c>
      <c r="C79" s="42">
        <v>114</v>
      </c>
      <c r="D79" s="42">
        <v>11460</v>
      </c>
      <c r="E79" s="42">
        <v>114</v>
      </c>
      <c r="F79" s="42">
        <v>6136</v>
      </c>
      <c r="G79" s="42">
        <v>114</v>
      </c>
      <c r="H79" s="42">
        <v>5324</v>
      </c>
      <c r="I79" s="42">
        <v>1</v>
      </c>
      <c r="J79" s="42">
        <v>73</v>
      </c>
      <c r="K79" s="42">
        <v>52</v>
      </c>
      <c r="L79" s="42">
        <v>1</v>
      </c>
      <c r="M79" s="42">
        <v>26</v>
      </c>
      <c r="N79" s="42">
        <v>114</v>
      </c>
      <c r="O79" s="42">
        <v>0</v>
      </c>
      <c r="P79" s="43">
        <v>86</v>
      </c>
      <c r="Q79" s="44"/>
    </row>
    <row r="80" spans="1:17" x14ac:dyDescent="0.25">
      <c r="A80" s="3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1" t="s">
        <v>26</v>
      </c>
      <c r="Q80" s="22"/>
    </row>
    <row r="81" spans="1:17" x14ac:dyDescent="0.25">
      <c r="A81" s="4" t="s">
        <v>27</v>
      </c>
      <c r="B81" s="5"/>
      <c r="C81" s="2">
        <f>SUM(C10,C30,C47,C61,C70)</f>
        <v>3841</v>
      </c>
      <c r="D81" s="2">
        <f t="shared" ref="D81:Q81" si="0">SUM(D10,D30,D47,D61,D70)</f>
        <v>625493</v>
      </c>
      <c r="E81" s="2">
        <f t="shared" si="0"/>
        <v>3832</v>
      </c>
      <c r="F81" s="2">
        <f t="shared" si="0"/>
        <v>321669</v>
      </c>
      <c r="G81" s="2">
        <f t="shared" si="0"/>
        <v>3830</v>
      </c>
      <c r="H81" s="2">
        <f t="shared" si="0"/>
        <v>303824</v>
      </c>
      <c r="I81" s="2">
        <f t="shared" si="0"/>
        <v>5</v>
      </c>
      <c r="J81" s="2">
        <f t="shared" si="0"/>
        <v>2071</v>
      </c>
      <c r="K81" s="2">
        <f t="shared" si="0"/>
        <v>1998</v>
      </c>
      <c r="L81" s="2">
        <f t="shared" si="0"/>
        <v>17</v>
      </c>
      <c r="M81" s="2">
        <f t="shared" si="0"/>
        <v>1020</v>
      </c>
      <c r="N81" s="2">
        <f t="shared" si="0"/>
        <v>3841</v>
      </c>
      <c r="O81" s="2">
        <f t="shared" si="0"/>
        <v>3</v>
      </c>
      <c r="P81" s="23">
        <f t="shared" si="0"/>
        <v>2820</v>
      </c>
      <c r="Q81" s="24">
        <f t="shared" si="0"/>
        <v>0</v>
      </c>
    </row>
  </sheetData>
  <mergeCells count="158">
    <mergeCell ref="P78:Q78"/>
    <mergeCell ref="P79:Q79"/>
    <mergeCell ref="P66:Q66"/>
    <mergeCell ref="P67:Q67"/>
    <mergeCell ref="P68:Q68"/>
    <mergeCell ref="P69:Q69"/>
    <mergeCell ref="P72:Q72"/>
    <mergeCell ref="P73:Q73"/>
    <mergeCell ref="P58:Q58"/>
    <mergeCell ref="P59:Q59"/>
    <mergeCell ref="P60:Q60"/>
    <mergeCell ref="P63:Q63"/>
    <mergeCell ref="P64:Q64"/>
    <mergeCell ref="P65:Q65"/>
    <mergeCell ref="P52:Q52"/>
    <mergeCell ref="P53:Q53"/>
    <mergeCell ref="P54:Q54"/>
    <mergeCell ref="P55:Q55"/>
    <mergeCell ref="P56:Q56"/>
    <mergeCell ref="P57:Q57"/>
    <mergeCell ref="P44:Q44"/>
    <mergeCell ref="P45:Q45"/>
    <mergeCell ref="P46:Q46"/>
    <mergeCell ref="P49:Q49"/>
    <mergeCell ref="P50:Q50"/>
    <mergeCell ref="P51:Q51"/>
    <mergeCell ref="P38:Q38"/>
    <mergeCell ref="P39:Q39"/>
    <mergeCell ref="P40:Q40"/>
    <mergeCell ref="P41:Q41"/>
    <mergeCell ref="P42:Q42"/>
    <mergeCell ref="P43:Q43"/>
    <mergeCell ref="P32:Q32"/>
    <mergeCell ref="P33:Q33"/>
    <mergeCell ref="P34:Q34"/>
    <mergeCell ref="P35:Q35"/>
    <mergeCell ref="P36:Q36"/>
    <mergeCell ref="P37:Q37"/>
    <mergeCell ref="P24:Q24"/>
    <mergeCell ref="P25:Q25"/>
    <mergeCell ref="P26:Q26"/>
    <mergeCell ref="P27:Q27"/>
    <mergeCell ref="P28:Q28"/>
    <mergeCell ref="P29:Q29"/>
    <mergeCell ref="P18:Q18"/>
    <mergeCell ref="P19:Q19"/>
    <mergeCell ref="P20:Q20"/>
    <mergeCell ref="P21:Q21"/>
    <mergeCell ref="P22:Q22"/>
    <mergeCell ref="P23:Q23"/>
    <mergeCell ref="P12:Q12"/>
    <mergeCell ref="P13:Q13"/>
    <mergeCell ref="P14:Q14"/>
    <mergeCell ref="P15:Q15"/>
    <mergeCell ref="P16:Q16"/>
    <mergeCell ref="P17:Q17"/>
    <mergeCell ref="M70:M71"/>
    <mergeCell ref="N70:N71"/>
    <mergeCell ref="O70:O71"/>
    <mergeCell ref="P70:Q71"/>
    <mergeCell ref="P80:Q80"/>
    <mergeCell ref="P81:Q81"/>
    <mergeCell ref="P74:Q74"/>
    <mergeCell ref="P75:Q75"/>
    <mergeCell ref="P76:Q76"/>
    <mergeCell ref="P77:Q77"/>
    <mergeCell ref="G70:G71"/>
    <mergeCell ref="H70:H71"/>
    <mergeCell ref="I70:I71"/>
    <mergeCell ref="J70:J71"/>
    <mergeCell ref="K70:K71"/>
    <mergeCell ref="L70:L71"/>
    <mergeCell ref="M61:M62"/>
    <mergeCell ref="N61:N62"/>
    <mergeCell ref="O61:O62"/>
    <mergeCell ref="P61:Q62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J61:J62"/>
    <mergeCell ref="K61:K62"/>
    <mergeCell ref="L61:L62"/>
    <mergeCell ref="M47:M48"/>
    <mergeCell ref="N47:N48"/>
    <mergeCell ref="O47:O48"/>
    <mergeCell ref="P47:Q48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J47:J48"/>
    <mergeCell ref="K47:K48"/>
    <mergeCell ref="L47:L48"/>
    <mergeCell ref="M30:M31"/>
    <mergeCell ref="N30:N31"/>
    <mergeCell ref="O30:O31"/>
    <mergeCell ref="P30:Q31"/>
    <mergeCell ref="A47:A48"/>
    <mergeCell ref="B47:B48"/>
    <mergeCell ref="C47:C48"/>
    <mergeCell ref="D47:D48"/>
    <mergeCell ref="E47:E48"/>
    <mergeCell ref="F47:F48"/>
    <mergeCell ref="G30:G31"/>
    <mergeCell ref="H30:H31"/>
    <mergeCell ref="I30:I31"/>
    <mergeCell ref="J30:J31"/>
    <mergeCell ref="K30:K31"/>
    <mergeCell ref="L30:L31"/>
    <mergeCell ref="M10:M11"/>
    <mergeCell ref="N10:N11"/>
    <mergeCell ref="O10:O11"/>
    <mergeCell ref="P10:Q11"/>
    <mergeCell ref="A30:A31"/>
    <mergeCell ref="B30:B31"/>
    <mergeCell ref="C30:C31"/>
    <mergeCell ref="D30:D31"/>
    <mergeCell ref="E30:E31"/>
    <mergeCell ref="F30:F31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2020 I pusmetis</vt:lpstr>
      <vt:lpstr>2020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2021-02-23T13:08:10Z</dcterms:modified>
</cp:coreProperties>
</file>