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5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6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7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8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theme/themeOverride1.xml" ContentType="application/vnd.openxmlformats-officedocument.themeOverride+xml"/>
  <Override PartName="/xl/charts/chart9.xml" ContentType="application/vnd.openxmlformats-officedocument.drawingml.chart+xml"/>
  <Override PartName="/xl/theme/themeOverride2.xml" ContentType="application/vnd.openxmlformats-officedocument.themeOverride+xml"/>
  <Override PartName="/xl/drawings/drawing2.xml" ContentType="application/vnd.openxmlformats-officedocument.drawing+xml"/>
  <Override PartName="/xl/charts/chart10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3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4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5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6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7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theme/themeOverride3.xml" ContentType="application/vnd.openxmlformats-officedocument.themeOverride+xml"/>
  <Override PartName="/xl/charts/chart18.xml" ContentType="application/vnd.openxmlformats-officedocument.drawingml.chart+xml"/>
  <Override PartName="/xl/theme/themeOverride4.xml" ContentType="application/vnd.openxmlformats-officedocument.themeOverride+xml"/>
  <Override PartName="/xl/drawings/drawing3.xml" ContentType="application/vnd.openxmlformats-officedocument.drawing+xml"/>
  <Override PartName="/xl/charts/chart19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22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23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24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5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6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theme/themeOverride5.xml" ContentType="application/vnd.openxmlformats-officedocument.themeOverride+xml"/>
  <Override PartName="/xl/charts/chart27.xml" ContentType="application/vnd.openxmlformats-officedocument.drawingml.chart+xml"/>
  <Override PartName="/xl/theme/themeOverride6.xml" ContentType="application/vnd.openxmlformats-officedocument.themeOverride+xml"/>
  <Override PartName="/xl/drawings/drawing4.xml" ContentType="application/vnd.openxmlformats-officedocument.drawing+xml"/>
  <Override PartName="/xl/charts/chart28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31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harts/chart32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33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34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35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theme/themeOverride7.xml" ContentType="application/vnd.openxmlformats-officedocument.themeOverride+xml"/>
  <Override PartName="/xl/charts/chart36.xml" ContentType="application/vnd.openxmlformats-officedocument.drawingml.chart+xml"/>
  <Override PartName="/xl/theme/themeOverride8.xml" ContentType="application/vnd.openxmlformats-officedocument.themeOverride+xml"/>
  <Override PartName="/xl/drawings/drawing5.xml" ContentType="application/vnd.openxmlformats-officedocument.drawing+xml"/>
  <Override PartName="/xl/charts/chart37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charts/chart40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harts/chart41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charts/chart42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charts/chart43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charts/chart44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theme/themeOverride9.xml" ContentType="application/vnd.openxmlformats-officedocument.themeOverride+xml"/>
  <Override PartName="/xl/charts/chart45.xml" ContentType="application/vnd.openxmlformats-officedocument.drawingml.chart+xml"/>
  <Override PartName="/xl/theme/themeOverride10.xml" ContentType="application/vnd.openxmlformats-officedocument.themeOverride+xml"/>
  <Override PartName="/xl/drawings/drawing6.xml" ContentType="application/vnd.openxmlformats-officedocument.drawing+xml"/>
  <Override PartName="/xl/charts/chart46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charts/chart49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charts/chart50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charts/chart51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charts/chart52.xml" ContentType="application/vnd.openxmlformats-officedocument.drawingml.chart+xml"/>
  <Override PartName="/xl/charts/style41.xml" ContentType="application/vnd.ms-office.chartstyle+xml"/>
  <Override PartName="/xl/charts/colors41.xml" ContentType="application/vnd.ms-office.chartcolorstyle+xml"/>
  <Override PartName="/xl/charts/chart53.xml" ContentType="application/vnd.openxmlformats-officedocument.drawingml.chart+xml"/>
  <Override PartName="/xl/charts/style42.xml" ContentType="application/vnd.ms-office.chartstyle+xml"/>
  <Override PartName="/xl/charts/colors42.xml" ContentType="application/vnd.ms-office.chartcolorstyle+xml"/>
  <Override PartName="/xl/theme/themeOverride11.xml" ContentType="application/vnd.openxmlformats-officedocument.themeOverride+xml"/>
  <Override PartName="/xl/charts/chart54.xml" ContentType="application/vnd.openxmlformats-officedocument.drawingml.chart+xml"/>
  <Override PartName="/xl/theme/themeOverride12.xml" ContentType="application/vnd.openxmlformats-officedocument.themeOverride+xml"/>
  <Override PartName="/xl/drawings/drawing7.xml" ContentType="application/vnd.openxmlformats-officedocument.drawing+xml"/>
  <Override PartName="/xl/charts/chart55.xml" ContentType="application/vnd.openxmlformats-officedocument.drawingml.chart+xml"/>
  <Override PartName="/xl/charts/style43.xml" ContentType="application/vnd.ms-office.chartstyle+xml"/>
  <Override PartName="/xl/charts/colors43.xml" ContentType="application/vnd.ms-office.chartcolorstyle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style44.xml" ContentType="application/vnd.ms-office.chartstyle+xml"/>
  <Override PartName="/xl/charts/colors44.xml" ContentType="application/vnd.ms-office.chartcolorstyle+xml"/>
  <Override PartName="/xl/charts/chart58.xml" ContentType="application/vnd.openxmlformats-officedocument.drawingml.chart+xml"/>
  <Override PartName="/xl/charts/style45.xml" ContentType="application/vnd.ms-office.chartstyle+xml"/>
  <Override PartName="/xl/charts/colors45.xml" ContentType="application/vnd.ms-office.chartcolorstyle+xml"/>
  <Override PartName="/xl/charts/chart59.xml" ContentType="application/vnd.openxmlformats-officedocument.drawingml.chart+xml"/>
  <Override PartName="/xl/charts/style46.xml" ContentType="application/vnd.ms-office.chartstyle+xml"/>
  <Override PartName="/xl/charts/colors46.xml" ContentType="application/vnd.ms-office.chartcolorstyle+xml"/>
  <Override PartName="/xl/charts/chart60.xml" ContentType="application/vnd.openxmlformats-officedocument.drawingml.chart+xml"/>
  <Override PartName="/xl/charts/style47.xml" ContentType="application/vnd.ms-office.chartstyle+xml"/>
  <Override PartName="/xl/charts/colors47.xml" ContentType="application/vnd.ms-office.chartcolorstyle+xml"/>
  <Override PartName="/xl/charts/chart61.xml" ContentType="application/vnd.openxmlformats-officedocument.drawingml.chart+xml"/>
  <Override PartName="/xl/charts/style48.xml" ContentType="application/vnd.ms-office.chartstyle+xml"/>
  <Override PartName="/xl/charts/colors48.xml" ContentType="application/vnd.ms-office.chartcolorstyle+xml"/>
  <Override PartName="/xl/charts/chart62.xml" ContentType="application/vnd.openxmlformats-officedocument.drawingml.chart+xml"/>
  <Override PartName="/xl/charts/style49.xml" ContentType="application/vnd.ms-office.chartstyle+xml"/>
  <Override PartName="/xl/charts/colors49.xml" ContentType="application/vnd.ms-office.chartcolorstyle+xml"/>
  <Override PartName="/xl/theme/themeOverride13.xml" ContentType="application/vnd.openxmlformats-officedocument.themeOverride+xml"/>
  <Override PartName="/xl/charts/chart63.xml" ContentType="application/vnd.openxmlformats-officedocument.drawingml.chart+xml"/>
  <Override PartName="/xl/theme/themeOverride14.xml" ContentType="application/vnd.openxmlformats-officedocument.themeOverride+xml"/>
  <Override PartName="/xl/drawings/drawing8.xml" ContentType="application/vnd.openxmlformats-officedocument.drawing+xml"/>
  <Override PartName="/xl/charts/chart64.xml" ContentType="application/vnd.openxmlformats-officedocument.drawingml.chart+xml"/>
  <Override PartName="/xl/charts/style50.xml" ContentType="application/vnd.ms-office.chartstyle+xml"/>
  <Override PartName="/xl/charts/colors50.xml" ContentType="application/vnd.ms-office.chartcolorstyle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style51.xml" ContentType="application/vnd.ms-office.chartstyle+xml"/>
  <Override PartName="/xl/charts/colors51.xml" ContentType="application/vnd.ms-office.chartcolorstyle+xml"/>
  <Override PartName="/xl/charts/chart67.xml" ContentType="application/vnd.openxmlformats-officedocument.drawingml.chart+xml"/>
  <Override PartName="/xl/charts/style52.xml" ContentType="application/vnd.ms-office.chartstyle+xml"/>
  <Override PartName="/xl/charts/colors52.xml" ContentType="application/vnd.ms-office.chartcolorstyle+xml"/>
  <Override PartName="/xl/charts/chart68.xml" ContentType="application/vnd.openxmlformats-officedocument.drawingml.chart+xml"/>
  <Override PartName="/xl/charts/style53.xml" ContentType="application/vnd.ms-office.chartstyle+xml"/>
  <Override PartName="/xl/charts/colors53.xml" ContentType="application/vnd.ms-office.chartcolorstyle+xml"/>
  <Override PartName="/xl/charts/chart69.xml" ContentType="application/vnd.openxmlformats-officedocument.drawingml.chart+xml"/>
  <Override PartName="/xl/charts/style54.xml" ContentType="application/vnd.ms-office.chartstyle+xml"/>
  <Override PartName="/xl/charts/colors54.xml" ContentType="application/vnd.ms-office.chartcolorstyle+xml"/>
  <Override PartName="/xl/charts/chart70.xml" ContentType="application/vnd.openxmlformats-officedocument.drawingml.chart+xml"/>
  <Override PartName="/xl/charts/style55.xml" ContentType="application/vnd.ms-office.chartstyle+xml"/>
  <Override PartName="/xl/charts/colors55.xml" ContentType="application/vnd.ms-office.chartcolorstyle+xml"/>
  <Override PartName="/xl/charts/chart71.xml" ContentType="application/vnd.openxmlformats-officedocument.drawingml.chart+xml"/>
  <Override PartName="/xl/charts/style56.xml" ContentType="application/vnd.ms-office.chartstyle+xml"/>
  <Override PartName="/xl/charts/colors56.xml" ContentType="application/vnd.ms-office.chartcolorstyle+xml"/>
  <Override PartName="/xl/theme/themeOverride15.xml" ContentType="application/vnd.openxmlformats-officedocument.themeOverride+xml"/>
  <Override PartName="/xl/charts/chart72.xml" ContentType="application/vnd.openxmlformats-officedocument.drawingml.chart+xml"/>
  <Override PartName="/xl/theme/themeOverride16.xml" ContentType="application/vnd.openxmlformats-officedocument.themeOverride+xml"/>
  <Override PartName="/xl/drawings/drawing9.xml" ContentType="application/vnd.openxmlformats-officedocument.drawing+xml"/>
  <Override PartName="/xl/charts/chart73.xml" ContentType="application/vnd.openxmlformats-officedocument.drawingml.chart+xml"/>
  <Override PartName="/xl/charts/style57.xml" ContentType="application/vnd.ms-office.chartstyle+xml"/>
  <Override PartName="/xl/charts/colors57.xml" ContentType="application/vnd.ms-office.chartcolorstyle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style58.xml" ContentType="application/vnd.ms-office.chartstyle+xml"/>
  <Override PartName="/xl/charts/colors58.xml" ContentType="application/vnd.ms-office.chartcolorstyle+xml"/>
  <Override PartName="/xl/charts/chart76.xml" ContentType="application/vnd.openxmlformats-officedocument.drawingml.chart+xml"/>
  <Override PartName="/xl/charts/style59.xml" ContentType="application/vnd.ms-office.chartstyle+xml"/>
  <Override PartName="/xl/charts/colors59.xml" ContentType="application/vnd.ms-office.chartcolorstyle+xml"/>
  <Override PartName="/xl/charts/chart77.xml" ContentType="application/vnd.openxmlformats-officedocument.drawingml.chart+xml"/>
  <Override PartName="/xl/charts/style60.xml" ContentType="application/vnd.ms-office.chartstyle+xml"/>
  <Override PartName="/xl/charts/colors60.xml" ContentType="application/vnd.ms-office.chartcolorstyle+xml"/>
  <Override PartName="/xl/charts/chart78.xml" ContentType="application/vnd.openxmlformats-officedocument.drawingml.chart+xml"/>
  <Override PartName="/xl/charts/style61.xml" ContentType="application/vnd.ms-office.chartstyle+xml"/>
  <Override PartName="/xl/charts/colors61.xml" ContentType="application/vnd.ms-office.chartcolorstyle+xml"/>
  <Override PartName="/xl/charts/chart79.xml" ContentType="application/vnd.openxmlformats-officedocument.drawingml.chart+xml"/>
  <Override PartName="/xl/charts/style62.xml" ContentType="application/vnd.ms-office.chartstyle+xml"/>
  <Override PartName="/xl/charts/colors62.xml" ContentType="application/vnd.ms-office.chartcolorstyle+xml"/>
  <Override PartName="/xl/charts/chart80.xml" ContentType="application/vnd.openxmlformats-officedocument.drawingml.chart+xml"/>
  <Override PartName="/xl/charts/style63.xml" ContentType="application/vnd.ms-office.chartstyle+xml"/>
  <Override PartName="/xl/charts/colors63.xml" ContentType="application/vnd.ms-office.chartcolorstyle+xml"/>
  <Override PartName="/xl/theme/themeOverride17.xml" ContentType="application/vnd.openxmlformats-officedocument.themeOverride+xml"/>
  <Override PartName="/xl/charts/chart81.xml" ContentType="application/vnd.openxmlformats-officedocument.drawingml.chart+xml"/>
  <Override PartName="/xl/theme/themeOverride18.xml" ContentType="application/vnd.openxmlformats-officedocument.themeOverride+xml"/>
  <Override PartName="/xl/drawings/drawing10.xml" ContentType="application/vnd.openxmlformats-officedocument.drawing+xml"/>
  <Override PartName="/xl/charts/chart82.xml" ContentType="application/vnd.openxmlformats-officedocument.drawingml.chart+xml"/>
  <Override PartName="/xl/charts/style64.xml" ContentType="application/vnd.ms-office.chartstyle+xml"/>
  <Override PartName="/xl/charts/colors64.xml" ContentType="application/vnd.ms-office.chartcolorstyle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style65.xml" ContentType="application/vnd.ms-office.chartstyle+xml"/>
  <Override PartName="/xl/charts/colors65.xml" ContentType="application/vnd.ms-office.chartcolorstyle+xml"/>
  <Override PartName="/xl/charts/chart85.xml" ContentType="application/vnd.openxmlformats-officedocument.drawingml.chart+xml"/>
  <Override PartName="/xl/charts/style66.xml" ContentType="application/vnd.ms-office.chartstyle+xml"/>
  <Override PartName="/xl/charts/colors66.xml" ContentType="application/vnd.ms-office.chartcolorstyle+xml"/>
  <Override PartName="/xl/charts/chart86.xml" ContentType="application/vnd.openxmlformats-officedocument.drawingml.chart+xml"/>
  <Override PartName="/xl/charts/style67.xml" ContentType="application/vnd.ms-office.chartstyle+xml"/>
  <Override PartName="/xl/charts/colors67.xml" ContentType="application/vnd.ms-office.chartcolorstyle+xml"/>
  <Override PartName="/xl/charts/chart87.xml" ContentType="application/vnd.openxmlformats-officedocument.drawingml.chart+xml"/>
  <Override PartName="/xl/charts/style68.xml" ContentType="application/vnd.ms-office.chartstyle+xml"/>
  <Override PartName="/xl/charts/colors68.xml" ContentType="application/vnd.ms-office.chartcolorstyle+xml"/>
  <Override PartName="/xl/charts/chart88.xml" ContentType="application/vnd.openxmlformats-officedocument.drawingml.chart+xml"/>
  <Override PartName="/xl/charts/style69.xml" ContentType="application/vnd.ms-office.chartstyle+xml"/>
  <Override PartName="/xl/charts/colors69.xml" ContentType="application/vnd.ms-office.chartcolorstyle+xml"/>
  <Override PartName="/xl/charts/chart89.xml" ContentType="application/vnd.openxmlformats-officedocument.drawingml.chart+xml"/>
  <Override PartName="/xl/charts/style70.xml" ContentType="application/vnd.ms-office.chartstyle+xml"/>
  <Override PartName="/xl/charts/colors70.xml" ContentType="application/vnd.ms-office.chartcolorstyle+xml"/>
  <Override PartName="/xl/theme/themeOverride19.xml" ContentType="application/vnd.openxmlformats-officedocument.themeOverride+xml"/>
  <Override PartName="/xl/charts/chart90.xml" ContentType="application/vnd.openxmlformats-officedocument.drawingml.chart+xml"/>
  <Override PartName="/xl/theme/themeOverride20.xml" ContentType="application/vnd.openxmlformats-officedocument.themeOverride+xml"/>
  <Override PartName="/xl/drawings/drawing11.xml" ContentType="application/vnd.openxmlformats-officedocument.drawing+xml"/>
  <Override PartName="/xl/charts/chart91.xml" ContentType="application/vnd.openxmlformats-officedocument.drawingml.chart+xml"/>
  <Override PartName="/xl/charts/style71.xml" ContentType="application/vnd.ms-office.chartstyle+xml"/>
  <Override PartName="/xl/charts/colors71.xml" ContentType="application/vnd.ms-office.chartcolorstyle+xml"/>
  <Override PartName="/xl/charts/chart92.xml" ContentType="application/vnd.openxmlformats-officedocument.drawingml.chart+xml"/>
  <Override PartName="/xl/charts/chart93.xml" ContentType="application/vnd.openxmlformats-officedocument.drawingml.chart+xml"/>
  <Override PartName="/xl/charts/style72.xml" ContentType="application/vnd.ms-office.chartstyle+xml"/>
  <Override PartName="/xl/charts/colors72.xml" ContentType="application/vnd.ms-office.chartcolorstyle+xml"/>
  <Override PartName="/xl/charts/chart94.xml" ContentType="application/vnd.openxmlformats-officedocument.drawingml.chart+xml"/>
  <Override PartName="/xl/charts/style73.xml" ContentType="application/vnd.ms-office.chartstyle+xml"/>
  <Override PartName="/xl/charts/colors73.xml" ContentType="application/vnd.ms-office.chartcolorstyle+xml"/>
  <Override PartName="/xl/charts/chart95.xml" ContentType="application/vnd.openxmlformats-officedocument.drawingml.chart+xml"/>
  <Override PartName="/xl/charts/style74.xml" ContentType="application/vnd.ms-office.chartstyle+xml"/>
  <Override PartName="/xl/charts/colors74.xml" ContentType="application/vnd.ms-office.chartcolorstyle+xml"/>
  <Override PartName="/xl/charts/chart96.xml" ContentType="application/vnd.openxmlformats-officedocument.drawingml.chart+xml"/>
  <Override PartName="/xl/charts/style75.xml" ContentType="application/vnd.ms-office.chartstyle+xml"/>
  <Override PartName="/xl/charts/colors75.xml" ContentType="application/vnd.ms-office.chartcolorstyle+xml"/>
  <Override PartName="/xl/charts/chart97.xml" ContentType="application/vnd.openxmlformats-officedocument.drawingml.chart+xml"/>
  <Override PartName="/xl/charts/style76.xml" ContentType="application/vnd.ms-office.chartstyle+xml"/>
  <Override PartName="/xl/charts/colors76.xml" ContentType="application/vnd.ms-office.chartcolorstyle+xml"/>
  <Override PartName="/xl/charts/chart98.xml" ContentType="application/vnd.openxmlformats-officedocument.drawingml.chart+xml"/>
  <Override PartName="/xl/charts/style77.xml" ContentType="application/vnd.ms-office.chartstyle+xml"/>
  <Override PartName="/xl/charts/colors77.xml" ContentType="application/vnd.ms-office.chartcolorstyle+xml"/>
  <Override PartName="/xl/theme/themeOverride21.xml" ContentType="application/vnd.openxmlformats-officedocument.themeOverride+xml"/>
  <Override PartName="/xl/charts/chart99.xml" ContentType="application/vnd.openxmlformats-officedocument.drawingml.chart+xml"/>
  <Override PartName="/xl/theme/themeOverride22.xml" ContentType="application/vnd.openxmlformats-officedocument.themeOverride+xml"/>
  <Override PartName="/xl/drawings/drawing12.xml" ContentType="application/vnd.openxmlformats-officedocument.drawing+xml"/>
  <Override PartName="/xl/charts/chart100.xml" ContentType="application/vnd.openxmlformats-officedocument.drawingml.chart+xml"/>
  <Override PartName="/xl/charts/style78.xml" ContentType="application/vnd.ms-office.chartstyle+xml"/>
  <Override PartName="/xl/charts/colors78.xml" ContentType="application/vnd.ms-office.chartcolorstyle+xml"/>
  <Override PartName="/xl/charts/chart101.xml" ContentType="application/vnd.openxmlformats-officedocument.drawingml.chart+xml"/>
  <Override PartName="/xl/charts/chart102.xml" ContentType="application/vnd.openxmlformats-officedocument.drawingml.chart+xml"/>
  <Override PartName="/xl/charts/style79.xml" ContentType="application/vnd.ms-office.chartstyle+xml"/>
  <Override PartName="/xl/charts/colors79.xml" ContentType="application/vnd.ms-office.chartcolorstyle+xml"/>
  <Override PartName="/xl/charts/chart103.xml" ContentType="application/vnd.openxmlformats-officedocument.drawingml.chart+xml"/>
  <Override PartName="/xl/charts/style80.xml" ContentType="application/vnd.ms-office.chartstyle+xml"/>
  <Override PartName="/xl/charts/colors80.xml" ContentType="application/vnd.ms-office.chartcolorstyle+xml"/>
  <Override PartName="/xl/charts/chart104.xml" ContentType="application/vnd.openxmlformats-officedocument.drawingml.chart+xml"/>
  <Override PartName="/xl/charts/style81.xml" ContentType="application/vnd.ms-office.chartstyle+xml"/>
  <Override PartName="/xl/charts/colors81.xml" ContentType="application/vnd.ms-office.chartcolorstyle+xml"/>
  <Override PartName="/xl/charts/chart105.xml" ContentType="application/vnd.openxmlformats-officedocument.drawingml.chart+xml"/>
  <Override PartName="/xl/charts/style82.xml" ContentType="application/vnd.ms-office.chartstyle+xml"/>
  <Override PartName="/xl/charts/colors82.xml" ContentType="application/vnd.ms-office.chartcolorstyle+xml"/>
  <Override PartName="/xl/charts/chart106.xml" ContentType="application/vnd.openxmlformats-officedocument.drawingml.chart+xml"/>
  <Override PartName="/xl/charts/style83.xml" ContentType="application/vnd.ms-office.chartstyle+xml"/>
  <Override PartName="/xl/charts/colors83.xml" ContentType="application/vnd.ms-office.chartcolorstyle+xml"/>
  <Override PartName="/xl/charts/chart107.xml" ContentType="application/vnd.openxmlformats-officedocument.drawingml.chart+xml"/>
  <Override PartName="/xl/charts/style84.xml" ContentType="application/vnd.ms-office.chartstyle+xml"/>
  <Override PartName="/xl/charts/colors84.xml" ContentType="application/vnd.ms-office.chartcolorstyle+xml"/>
  <Override PartName="/xl/theme/themeOverride23.xml" ContentType="application/vnd.openxmlformats-officedocument.themeOverride+xml"/>
  <Override PartName="/xl/charts/chart108.xml" ContentType="application/vnd.openxmlformats-officedocument.drawingml.chart+xml"/>
  <Override PartName="/xl/theme/themeOverride24.xml" ContentType="application/vnd.openxmlformats-officedocument.themeOverride+xml"/>
  <Override PartName="/xl/drawings/drawing13.xml" ContentType="application/vnd.openxmlformats-officedocument.drawing+xml"/>
  <Override PartName="/xl/charts/chart109.xml" ContentType="application/vnd.openxmlformats-officedocument.drawingml.chart+xml"/>
  <Override PartName="/xl/charts/style85.xml" ContentType="application/vnd.ms-office.chartstyle+xml"/>
  <Override PartName="/xl/charts/colors85.xml" ContentType="application/vnd.ms-office.chartcolorstyle+xml"/>
  <Override PartName="/xl/charts/chart110.xml" ContentType="application/vnd.openxmlformats-officedocument.drawingml.chart+xml"/>
  <Override PartName="/xl/charts/chart111.xml" ContentType="application/vnd.openxmlformats-officedocument.drawingml.chart+xml"/>
  <Override PartName="/xl/charts/style86.xml" ContentType="application/vnd.ms-office.chartstyle+xml"/>
  <Override PartName="/xl/charts/colors86.xml" ContentType="application/vnd.ms-office.chartcolorstyle+xml"/>
  <Override PartName="/xl/charts/chart112.xml" ContentType="application/vnd.openxmlformats-officedocument.drawingml.chart+xml"/>
  <Override PartName="/xl/charts/style87.xml" ContentType="application/vnd.ms-office.chartstyle+xml"/>
  <Override PartName="/xl/charts/colors87.xml" ContentType="application/vnd.ms-office.chartcolorstyle+xml"/>
  <Override PartName="/xl/charts/chart113.xml" ContentType="application/vnd.openxmlformats-officedocument.drawingml.chart+xml"/>
  <Override PartName="/xl/charts/style88.xml" ContentType="application/vnd.ms-office.chartstyle+xml"/>
  <Override PartName="/xl/charts/colors88.xml" ContentType="application/vnd.ms-office.chartcolorstyle+xml"/>
  <Override PartName="/xl/charts/chart114.xml" ContentType="application/vnd.openxmlformats-officedocument.drawingml.chart+xml"/>
  <Override PartName="/xl/charts/style89.xml" ContentType="application/vnd.ms-office.chartstyle+xml"/>
  <Override PartName="/xl/charts/colors89.xml" ContentType="application/vnd.ms-office.chartcolorstyle+xml"/>
  <Override PartName="/xl/charts/chart115.xml" ContentType="application/vnd.openxmlformats-officedocument.drawingml.chart+xml"/>
  <Override PartName="/xl/charts/style90.xml" ContentType="application/vnd.ms-office.chartstyle+xml"/>
  <Override PartName="/xl/charts/colors90.xml" ContentType="application/vnd.ms-office.chartcolorstyle+xml"/>
  <Override PartName="/xl/charts/chart116.xml" ContentType="application/vnd.openxmlformats-officedocument.drawingml.chart+xml"/>
  <Override PartName="/xl/charts/style91.xml" ContentType="application/vnd.ms-office.chartstyle+xml"/>
  <Override PartName="/xl/charts/colors91.xml" ContentType="application/vnd.ms-office.chartcolorstyle+xml"/>
  <Override PartName="/xl/theme/themeOverride25.xml" ContentType="application/vnd.openxmlformats-officedocument.themeOverride+xml"/>
  <Override PartName="/xl/charts/chart117.xml" ContentType="application/vnd.openxmlformats-officedocument.drawingml.chart+xml"/>
  <Override PartName="/xl/theme/themeOverride26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770" windowHeight="8655"/>
  </bookViews>
  <sheets>
    <sheet name="2018" sheetId="16" r:id="rId1"/>
    <sheet name="2018-12" sheetId="26" r:id="rId2"/>
    <sheet name="2018-11" sheetId="25" r:id="rId3"/>
    <sheet name="2018-10" sheetId="24" r:id="rId4"/>
    <sheet name="2018-09" sheetId="23" r:id="rId5"/>
    <sheet name="2018-08" sheetId="22" r:id="rId6"/>
    <sheet name="2018-07" sheetId="21" r:id="rId7"/>
    <sheet name="2018-06" sheetId="20" r:id="rId8"/>
    <sheet name="2018-05" sheetId="19" r:id="rId9"/>
    <sheet name="2018-04" sheetId="18" r:id="rId10"/>
    <sheet name="2018-03" sheetId="17" r:id="rId11"/>
    <sheet name="2018-02" sheetId="15" r:id="rId12"/>
    <sheet name="2018-01" sheetId="14" r:id="rId13"/>
  </sheets>
  <calcPr calcId="152511"/>
</workbook>
</file>

<file path=xl/calcChain.xml><?xml version="1.0" encoding="utf-8"?>
<calcChain xmlns="http://schemas.openxmlformats.org/spreadsheetml/2006/main">
  <c r="Q21" i="26" l="1"/>
  <c r="P21" i="26"/>
  <c r="O21" i="26"/>
  <c r="N21" i="26"/>
  <c r="M21" i="26"/>
  <c r="L21" i="26"/>
  <c r="K21" i="26"/>
  <c r="J21" i="26"/>
  <c r="I21" i="26"/>
  <c r="H21" i="26"/>
  <c r="G21" i="26"/>
  <c r="F21" i="26"/>
  <c r="E21" i="26"/>
  <c r="D21" i="26"/>
  <c r="C21" i="26"/>
  <c r="Q21" i="25"/>
  <c r="P21" i="25"/>
  <c r="O21" i="25"/>
  <c r="N21" i="25"/>
  <c r="M21" i="25"/>
  <c r="L21" i="25"/>
  <c r="K21" i="25"/>
  <c r="J21" i="25"/>
  <c r="I21" i="25"/>
  <c r="H21" i="25"/>
  <c r="G21" i="25"/>
  <c r="F21" i="25"/>
  <c r="E21" i="25"/>
  <c r="D21" i="25"/>
  <c r="C21" i="25"/>
  <c r="Q21" i="24"/>
  <c r="P21" i="24"/>
  <c r="O21" i="24"/>
  <c r="N21" i="24"/>
  <c r="M21" i="24"/>
  <c r="L21" i="24"/>
  <c r="K21" i="24"/>
  <c r="J21" i="24"/>
  <c r="I21" i="24"/>
  <c r="H21" i="24"/>
  <c r="G21" i="24"/>
  <c r="F21" i="24"/>
  <c r="E21" i="24"/>
  <c r="D21" i="24"/>
  <c r="C21" i="24"/>
  <c r="Q21" i="23"/>
  <c r="P21" i="23"/>
  <c r="O21" i="23"/>
  <c r="N21" i="23"/>
  <c r="M21" i="23"/>
  <c r="L21" i="23"/>
  <c r="K21" i="23"/>
  <c r="J21" i="23"/>
  <c r="I21" i="23"/>
  <c r="H21" i="23"/>
  <c r="G21" i="23"/>
  <c r="F21" i="23"/>
  <c r="E21" i="23"/>
  <c r="D21" i="23"/>
  <c r="C21" i="23"/>
</calcChain>
</file>

<file path=xl/sharedStrings.xml><?xml version="1.0" encoding="utf-8"?>
<sst xmlns="http://schemas.openxmlformats.org/spreadsheetml/2006/main" count="481" uniqueCount="53">
  <si>
    <t>Pateiktų PVM sąskaitų faktūrų registrų skaičiaus ataskaita</t>
  </si>
  <si>
    <t>AVMI: Visos</t>
  </si>
  <si>
    <t>AVMI</t>
  </si>
  <si>
    <t>Savivaldybė</t>
  </si>
  <si>
    <t>Pateiktų registrų skaičius</t>
  </si>
  <si>
    <t>Sąskaitų skaičius</t>
  </si>
  <si>
    <t>Iš jų:</t>
  </si>
  <si>
    <t>Mokėjimo / atsiskaitymo duomenys</t>
  </si>
  <si>
    <t>Duomenų įvedimo būdas</t>
  </si>
  <si>
    <t>Priimtų registrų skaičius</t>
  </si>
  <si>
    <t>Nepriimtų registrų skaičius</t>
  </si>
  <si>
    <t>Tikslintų registrų skaičius</t>
  </si>
  <si>
    <t>Gaunamų SF registrų</t>
  </si>
  <si>
    <t>Gaunamų SF registrų sąskaitos</t>
  </si>
  <si>
    <t>Išrašomų SF registrų</t>
  </si>
  <si>
    <t>Išrašomų SF registrų sąskaitos</t>
  </si>
  <si>
    <t>Pildymas portale</t>
  </si>
  <si>
    <t>Rinkmenos įkėlimas portale</t>
  </si>
  <si>
    <t>Žiniatinklio paslaugos</t>
  </si>
  <si>
    <t>Mišrus</t>
  </si>
  <si>
    <t>Kauno AVMI</t>
  </si>
  <si>
    <t>-</t>
  </si>
  <si>
    <t>Klaipėdos AVMI</t>
  </si>
  <si>
    <t>Panevėžio AVMI</t>
  </si>
  <si>
    <t>Šiaulių AVMI</t>
  </si>
  <si>
    <t>Vilniaus AVMI</t>
  </si>
  <si>
    <t/>
  </si>
  <si>
    <t>Suma</t>
  </si>
  <si>
    <t>Ataskaitinis laikotarpis: 2018-01-01 - 2018-01-31</t>
  </si>
  <si>
    <r>
      <rPr>
        <sz val="12"/>
        <color rgb="FF333333"/>
        <rFont val="Arial"/>
        <family val="2"/>
        <charset val="186"/>
      </rPr>
      <t>Mokesčio mokėtojo tipas:</t>
    </r>
    <r>
      <rPr>
        <sz val="12"/>
        <color theme="1"/>
        <rFont val="Arial"/>
        <family val="2"/>
        <charset val="186"/>
      </rPr>
      <t xml:space="preserve"> FA</t>
    </r>
  </si>
  <si>
    <r>
      <rPr>
        <sz val="12"/>
        <color rgb="FF333333"/>
        <rFont val="Arial"/>
        <family val="2"/>
        <charset val="186"/>
      </rPr>
      <t xml:space="preserve">Mokesčių mokėtojo grupė: </t>
    </r>
    <r>
      <rPr>
        <sz val="12"/>
        <color theme="1"/>
        <rFont val="Arial"/>
        <family val="2"/>
        <charset val="186"/>
      </rPr>
      <t>Visi</t>
    </r>
  </si>
  <si>
    <r>
      <rPr>
        <b/>
        <sz val="12"/>
        <color rgb="FF333333"/>
        <rFont val="Arial"/>
        <family val="2"/>
        <charset val="186"/>
      </rPr>
      <t>Ataskaitos sugeneravimo data ir laikas:</t>
    </r>
    <r>
      <rPr>
        <sz val="12"/>
        <color rgb="FF333333"/>
        <rFont val="Arial"/>
        <family val="2"/>
        <charset val="186"/>
      </rPr>
      <t xml:space="preserve"> </t>
    </r>
    <r>
      <rPr>
        <sz val="12"/>
        <color theme="1"/>
        <rFont val="Arial"/>
        <family val="2"/>
        <charset val="186"/>
      </rPr>
      <t>2018-03-05 10:27</t>
    </r>
  </si>
  <si>
    <t>Ataskaitinis laikotarpis: 2018-02-01 - 2018-02-28</t>
  </si>
  <si>
    <r>
      <rPr>
        <b/>
        <sz val="12"/>
        <color rgb="FF333333"/>
        <rFont val="Arial"/>
        <family val="2"/>
        <charset val="186"/>
      </rPr>
      <t>Ataskaitos sugeneravimo data ir laikas:</t>
    </r>
    <r>
      <rPr>
        <sz val="12"/>
        <color rgb="FF333333"/>
        <rFont val="Arial"/>
        <family val="2"/>
        <charset val="186"/>
      </rPr>
      <t xml:space="preserve"> </t>
    </r>
    <r>
      <rPr>
        <sz val="12"/>
        <color theme="1"/>
        <rFont val="Arial"/>
        <family val="2"/>
        <charset val="186"/>
      </rPr>
      <t>2018-04-03 09:19</t>
    </r>
  </si>
  <si>
    <t>Ataskaitinis laikotarpis: 2018-03-01 - 2018-03-31</t>
  </si>
  <si>
    <r>
      <rPr>
        <b/>
        <sz val="12"/>
        <color rgb="FF333333"/>
        <rFont val="Arial"/>
        <family val="2"/>
        <charset val="186"/>
      </rPr>
      <t>Ataskaitos sugeneravimo data ir laikas:</t>
    </r>
    <r>
      <rPr>
        <sz val="12"/>
        <color rgb="FF333333"/>
        <rFont val="Arial"/>
        <family val="2"/>
        <charset val="186"/>
      </rPr>
      <t xml:space="preserve"> </t>
    </r>
    <r>
      <rPr>
        <sz val="12"/>
        <color theme="1"/>
        <rFont val="Arial"/>
        <family val="2"/>
        <charset val="186"/>
      </rPr>
      <t>2018-05-07 10:34</t>
    </r>
  </si>
  <si>
    <t>Ataskaitinis laikotarpis: 2018-04-01 - 2018-04-30</t>
  </si>
  <si>
    <t>Ataskaitos sugeneravimo data ir laikas: 2018-05-29 10:02</t>
  </si>
  <si>
    <t>Ataskaitinis laikotarpis: 2018-05-01 - 2018-05-31</t>
  </si>
  <si>
    <t>Ataskaitos sugeneravimo data ir laikas: 2018-07-09</t>
  </si>
  <si>
    <t>Ataskaitinis laikotarpis: 2018-06-01 - 2018-06-30</t>
  </si>
  <si>
    <t>Ataskaitos sugeneravimo data ir laikas: 2018-08-04</t>
  </si>
  <si>
    <t>Ataskaitinis laikotarpis: 2018-07-01 - 2018-07-31</t>
  </si>
  <si>
    <t>Ataskaitos sugeneravimo data ir laikas: 2018-09-04</t>
  </si>
  <si>
    <t>Ataskaitinis laikotarpis: 2018-08-01 - 2018-08-31</t>
  </si>
  <si>
    <t>Ataskaitos sugeneravimo data ir laikas: 2018-10-02</t>
  </si>
  <si>
    <t>Mokestinio laikotarpio tipas: Mėnesinis</t>
  </si>
  <si>
    <t>Ataskaitinis laikotarpis: 2018-09-01 - 2018-09-30</t>
  </si>
  <si>
    <t>Ataskaitos sugeneravimo data ir laikas: 2019-02-01</t>
  </si>
  <si>
    <t>Ataskaitinis laikotarpis: 2018-10-01 - 2018-10-31</t>
  </si>
  <si>
    <t>Ataskaitinis laikotarpis: 2018-11-01 - 2018-11-30</t>
  </si>
  <si>
    <t>Ataskaitinis laikotarpis: 2018-12-01 - 2018-12-31</t>
  </si>
  <si>
    <t>Ataskaitinis laikotarpis: 2018-01-01 - 2018-12-31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</si>
</sst>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</font>
    <font>
      <sz val="16"/>
      <color theme="1"/>
      <name val="Arial"/>
      <family val="2"/>
      <charset val="186"/>
    </font>
    <font>
      <b/>
      <sz val="10"/>
      <color theme="1"/>
      <name val="Arial"/>
      <family val="2"/>
      <charset val="186"/>
    </font>
    <font>
      <b/>
      <sz val="9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b/>
      <sz val="10"/>
      <color theme="1"/>
      <name val="Arial"/>
      <family val="2"/>
      <charset val="186"/>
    </font>
    <font>
      <sz val="12"/>
      <color theme="1"/>
      <name val="Arial"/>
      <family val="2"/>
      <charset val="186"/>
    </font>
    <font>
      <sz val="12"/>
      <color rgb="FF333333"/>
      <name val="Arial"/>
      <family val="2"/>
      <charset val="186"/>
    </font>
    <font>
      <b/>
      <sz val="12"/>
      <color rgb="FF333333"/>
      <name val="Arial"/>
      <family val="2"/>
      <charset val="186"/>
    </font>
    <font>
      <sz val="10"/>
      <color theme="1"/>
      <name val="Arial"/>
      <family val="2"/>
      <charset val="186"/>
    </font>
    <font>
      <sz val="11"/>
      <color theme="1"/>
      <name val="Calibri"/>
      <family val="2"/>
      <charset val="186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rgb="FFDBDBDB"/>
      </patternFill>
    </fill>
    <fill>
      <patternFill patternType="solid">
        <fgColor rgb="FFEDEDED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/>
  </cellStyleXfs>
  <cellXfs count="70">
    <xf numFmtId="0" fontId="0" fillId="0" borderId="0" xfId="0"/>
    <xf numFmtId="3" fontId="0" fillId="2" borderId="6" xfId="0" applyNumberFormat="1" applyFill="1" applyBorder="1" applyAlignment="1">
      <alignment horizontal="left" vertical="center" wrapText="1"/>
    </xf>
    <xf numFmtId="3" fontId="0" fillId="2" borderId="3" xfId="0" applyNumberFormat="1" applyFill="1" applyBorder="1" applyAlignment="1">
      <alignment horizontal="left" vertical="center" wrapText="1"/>
    </xf>
    <xf numFmtId="3" fontId="4" fillId="0" borderId="1" xfId="0" applyNumberFormat="1" applyFont="1" applyBorder="1" applyAlignment="1">
      <alignment horizontal="left" vertical="center" wrapText="1"/>
    </xf>
    <xf numFmtId="3" fontId="0" fillId="2" borderId="5" xfId="0" applyNumberFormat="1" applyFill="1" applyBorder="1" applyAlignment="1">
      <alignment horizontal="left" vertical="center" wrapText="1"/>
    </xf>
    <xf numFmtId="3" fontId="5" fillId="0" borderId="2" xfId="0" applyNumberFormat="1" applyFont="1" applyBorder="1" applyAlignment="1">
      <alignment horizontal="left" vertical="center" wrapText="1"/>
    </xf>
    <xf numFmtId="3" fontId="0" fillId="0" borderId="4" xfId="0" applyNumberFormat="1" applyBorder="1" applyAlignment="1">
      <alignment horizontal="left" vertical="center" wrapText="1"/>
    </xf>
    <xf numFmtId="3" fontId="0" fillId="2" borderId="3" xfId="0" applyNumberFormat="1" applyFill="1" applyBorder="1" applyAlignment="1">
      <alignment horizontal="left" vertical="center" wrapText="1"/>
    </xf>
    <xf numFmtId="3" fontId="0" fillId="2" borderId="4" xfId="0" applyNumberFormat="1" applyFill="1" applyBorder="1" applyAlignment="1">
      <alignment horizontal="left" vertical="center" wrapText="1"/>
    </xf>
    <xf numFmtId="3" fontId="0" fillId="0" borderId="0" xfId="0" applyNumberFormat="1"/>
    <xf numFmtId="3" fontId="2" fillId="2" borderId="2" xfId="0" applyNumberFormat="1" applyFont="1" applyFill="1" applyBorder="1" applyAlignment="1">
      <alignment horizontal="left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3" fontId="0" fillId="2" borderId="3" xfId="0" applyNumberFormat="1" applyFill="1" applyBorder="1" applyAlignment="1">
      <alignment horizontal="left" vertical="center" wrapText="1"/>
    </xf>
    <xf numFmtId="3" fontId="0" fillId="2" borderId="4" xfId="0" applyNumberFormat="1" applyFill="1" applyBorder="1" applyAlignment="1">
      <alignment horizontal="left" vertical="center" wrapText="1"/>
    </xf>
    <xf numFmtId="3" fontId="0" fillId="2" borderId="3" xfId="0" applyNumberFormat="1" applyFill="1" applyBorder="1" applyAlignment="1">
      <alignment horizontal="left" vertical="center" wrapText="1"/>
    </xf>
    <xf numFmtId="3" fontId="0" fillId="2" borderId="4" xfId="0" applyNumberFormat="1" applyFill="1" applyBorder="1" applyAlignment="1">
      <alignment horizontal="left" vertical="center" wrapText="1"/>
    </xf>
    <xf numFmtId="3" fontId="0" fillId="2" borderId="3" xfId="0" applyNumberFormat="1" applyFill="1" applyBorder="1" applyAlignment="1">
      <alignment horizontal="left" vertical="center" wrapText="1"/>
    </xf>
    <xf numFmtId="3" fontId="0" fillId="2" borderId="4" xfId="0" applyNumberFormat="1" applyFill="1" applyBorder="1" applyAlignment="1">
      <alignment horizontal="left" vertical="center" wrapText="1"/>
    </xf>
    <xf numFmtId="3" fontId="9" fillId="0" borderId="1" xfId="0" applyNumberFormat="1" applyFont="1" applyBorder="1" applyAlignment="1">
      <alignment horizontal="left" vertical="center" wrapText="1"/>
    </xf>
    <xf numFmtId="3" fontId="0" fillId="2" borderId="3" xfId="0" applyNumberFormat="1" applyFill="1" applyBorder="1" applyAlignment="1">
      <alignment horizontal="left" vertical="center" wrapText="1"/>
    </xf>
    <xf numFmtId="3" fontId="0" fillId="2" borderId="4" xfId="0" applyNumberFormat="1" applyFill="1" applyBorder="1" applyAlignment="1">
      <alignment horizontal="left" vertical="center" wrapText="1"/>
    </xf>
    <xf numFmtId="3" fontId="0" fillId="2" borderId="3" xfId="0" applyNumberFormat="1" applyFill="1" applyBorder="1" applyAlignment="1">
      <alignment horizontal="left" vertical="center" wrapText="1"/>
    </xf>
    <xf numFmtId="3" fontId="0" fillId="2" borderId="4" xfId="0" applyNumberFormat="1" applyFill="1" applyBorder="1" applyAlignment="1">
      <alignment horizontal="left" vertical="center" wrapText="1"/>
    </xf>
    <xf numFmtId="3" fontId="0" fillId="2" borderId="3" xfId="0" applyNumberFormat="1" applyFill="1" applyBorder="1" applyAlignment="1">
      <alignment horizontal="left" vertical="center" wrapText="1"/>
    </xf>
    <xf numFmtId="3" fontId="0" fillId="2" borderId="4" xfId="0" applyNumberFormat="1" applyFill="1" applyBorder="1" applyAlignment="1">
      <alignment horizontal="left" vertical="center" wrapText="1"/>
    </xf>
    <xf numFmtId="3" fontId="0" fillId="2" borderId="3" xfId="0" applyNumberFormat="1" applyFill="1" applyBorder="1" applyAlignment="1">
      <alignment horizontal="left" vertical="center" wrapText="1"/>
    </xf>
    <xf numFmtId="3" fontId="0" fillId="2" borderId="4" xfId="0" applyNumberFormat="1" applyFill="1" applyBorder="1" applyAlignment="1">
      <alignment horizontal="left" vertical="center" wrapText="1"/>
    </xf>
    <xf numFmtId="3" fontId="0" fillId="2" borderId="0" xfId="0" applyNumberFormat="1" applyFill="1" applyAlignment="1">
      <alignment horizontal="left" vertical="center" wrapText="1"/>
    </xf>
    <xf numFmtId="3" fontId="0" fillId="2" borderId="13" xfId="0" applyNumberFormat="1" applyFill="1" applyBorder="1" applyAlignment="1">
      <alignment horizontal="left" vertical="center" wrapText="1"/>
    </xf>
    <xf numFmtId="3" fontId="4" fillId="0" borderId="2" xfId="0" applyNumberFormat="1" applyFont="1" applyBorder="1" applyAlignment="1">
      <alignment horizontal="left" vertical="center" wrapText="1"/>
    </xf>
    <xf numFmtId="3" fontId="4" fillId="0" borderId="4" xfId="0" applyNumberFormat="1" applyFont="1" applyBorder="1" applyAlignment="1">
      <alignment horizontal="left" vertical="center" wrapText="1"/>
    </xf>
    <xf numFmtId="3" fontId="4" fillId="3" borderId="7" xfId="0" applyNumberFormat="1" applyFont="1" applyFill="1" applyBorder="1" applyAlignment="1">
      <alignment horizontal="left" vertical="center" wrapText="1"/>
    </xf>
    <xf numFmtId="3" fontId="4" fillId="3" borderId="8" xfId="0" applyNumberFormat="1" applyFont="1" applyFill="1" applyBorder="1" applyAlignment="1">
      <alignment horizontal="left" vertical="center" wrapText="1"/>
    </xf>
    <xf numFmtId="3" fontId="4" fillId="3" borderId="9" xfId="0" applyNumberFormat="1" applyFont="1" applyFill="1" applyBorder="1" applyAlignment="1">
      <alignment horizontal="left" vertical="center" wrapText="1"/>
    </xf>
    <xf numFmtId="3" fontId="4" fillId="3" borderId="10" xfId="0" applyNumberFormat="1" applyFont="1" applyFill="1" applyBorder="1" applyAlignment="1">
      <alignment horizontal="left" vertical="center" wrapText="1"/>
    </xf>
    <xf numFmtId="3" fontId="4" fillId="3" borderId="11" xfId="0" applyNumberFormat="1" applyFont="1" applyFill="1" applyBorder="1" applyAlignment="1">
      <alignment horizontal="left" vertical="center" wrapText="1"/>
    </xf>
    <xf numFmtId="3" fontId="4" fillId="3" borderId="12" xfId="0" applyNumberFormat="1" applyFont="1" applyFill="1" applyBorder="1" applyAlignment="1">
      <alignment horizontal="left" vertical="center" wrapText="1"/>
    </xf>
    <xf numFmtId="3" fontId="1" fillId="0" borderId="0" xfId="0" applyNumberFormat="1" applyFont="1" applyAlignment="1">
      <alignment horizontal="left" indent="1"/>
    </xf>
    <xf numFmtId="3" fontId="6" fillId="0" borderId="0" xfId="0" applyNumberFormat="1" applyFont="1" applyAlignment="1">
      <alignment horizontal="left" indent="1"/>
    </xf>
    <xf numFmtId="3" fontId="0" fillId="0" borderId="0" xfId="0" applyNumberFormat="1" applyAlignment="1">
      <alignment horizontal="left" indent="1"/>
    </xf>
    <xf numFmtId="3" fontId="10" fillId="0" borderId="0" xfId="0" applyNumberFormat="1" applyFont="1" applyAlignment="1">
      <alignment horizontal="left" indent="1"/>
    </xf>
    <xf numFmtId="3" fontId="2" fillId="2" borderId="7" xfId="0" applyNumberFormat="1" applyFont="1" applyFill="1" applyBorder="1" applyAlignment="1">
      <alignment horizontal="center" vertical="center" wrapText="1"/>
    </xf>
    <xf numFmtId="3" fontId="2" fillId="2" borderId="8" xfId="0" applyNumberFormat="1" applyFont="1" applyFill="1" applyBorder="1" applyAlignment="1">
      <alignment horizontal="center" vertical="center" wrapText="1"/>
    </xf>
    <xf numFmtId="3" fontId="2" fillId="2" borderId="2" xfId="0" applyNumberFormat="1" applyFont="1" applyFill="1" applyBorder="1" applyAlignment="1">
      <alignment horizontal="center" vertical="center" wrapText="1"/>
    </xf>
    <xf numFmtId="3" fontId="2" fillId="2" borderId="3" xfId="0" applyNumberFormat="1" applyFont="1" applyFill="1" applyBorder="1" applyAlignment="1">
      <alignment horizontal="center" vertical="center" wrapText="1"/>
    </xf>
    <xf numFmtId="3" fontId="2" fillId="2" borderId="4" xfId="0" applyNumberFormat="1" applyFont="1" applyFill="1" applyBorder="1" applyAlignment="1">
      <alignment horizontal="center" vertical="center" wrapText="1"/>
    </xf>
    <xf numFmtId="3" fontId="2" fillId="2" borderId="9" xfId="0" applyNumberFormat="1" applyFont="1" applyFill="1" applyBorder="1" applyAlignment="1">
      <alignment horizontal="center" vertical="center" wrapText="1"/>
    </xf>
    <xf numFmtId="3" fontId="2" fillId="2" borderId="10" xfId="0" applyNumberFormat="1" applyFont="1" applyFill="1" applyBorder="1" applyAlignment="1">
      <alignment horizontal="center" vertical="center" wrapText="1"/>
    </xf>
    <xf numFmtId="3" fontId="2" fillId="2" borderId="11" xfId="0" applyNumberFormat="1" applyFont="1" applyFill="1" applyBorder="1" applyAlignment="1">
      <alignment horizontal="center" vertical="center" wrapText="1"/>
    </xf>
    <xf numFmtId="3" fontId="2" fillId="2" borderId="12" xfId="0" applyNumberFormat="1" applyFont="1" applyFill="1" applyBorder="1" applyAlignment="1">
      <alignment horizontal="center" vertical="center" wrapText="1"/>
    </xf>
    <xf numFmtId="3" fontId="0" fillId="2" borderId="3" xfId="0" applyNumberFormat="1" applyFill="1" applyBorder="1" applyAlignment="1">
      <alignment horizontal="left" vertical="center" wrapText="1"/>
    </xf>
    <xf numFmtId="3" fontId="0" fillId="2" borderId="4" xfId="0" applyNumberFormat="1" applyFill="1" applyBorder="1" applyAlignment="1">
      <alignment horizontal="left" vertical="center" wrapText="1"/>
    </xf>
    <xf numFmtId="3" fontId="9" fillId="0" borderId="2" xfId="0" applyNumberFormat="1" applyFont="1" applyBorder="1" applyAlignment="1">
      <alignment horizontal="left" vertical="center" wrapText="1"/>
    </xf>
    <xf numFmtId="3" fontId="9" fillId="0" borderId="4" xfId="0" applyNumberFormat="1" applyFont="1" applyBorder="1" applyAlignment="1">
      <alignment horizontal="left" vertical="center" wrapText="1"/>
    </xf>
    <xf numFmtId="3" fontId="9" fillId="3" borderId="7" xfId="0" applyNumberFormat="1" applyFont="1" applyFill="1" applyBorder="1" applyAlignment="1">
      <alignment horizontal="left" vertical="center" wrapText="1"/>
    </xf>
    <xf numFmtId="3" fontId="9" fillId="3" borderId="8" xfId="0" applyNumberFormat="1" applyFont="1" applyFill="1" applyBorder="1" applyAlignment="1">
      <alignment horizontal="left" vertical="center" wrapText="1"/>
    </xf>
    <xf numFmtId="3" fontId="9" fillId="3" borderId="9" xfId="0" applyNumberFormat="1" applyFont="1" applyFill="1" applyBorder="1" applyAlignment="1">
      <alignment horizontal="left" vertical="center" wrapText="1"/>
    </xf>
    <xf numFmtId="3" fontId="9" fillId="3" borderId="10" xfId="0" applyNumberFormat="1" applyFont="1" applyFill="1" applyBorder="1" applyAlignment="1">
      <alignment horizontal="left" vertical="center" wrapText="1"/>
    </xf>
    <xf numFmtId="3" fontId="9" fillId="3" borderId="11" xfId="0" applyNumberFormat="1" applyFont="1" applyFill="1" applyBorder="1" applyAlignment="1">
      <alignment horizontal="left" vertical="center" wrapText="1"/>
    </xf>
    <xf numFmtId="3" fontId="9" fillId="3" borderId="12" xfId="0" applyNumberFormat="1" applyFont="1" applyFill="1" applyBorder="1" applyAlignment="1">
      <alignment horizontal="left" vertical="center" wrapText="1"/>
    </xf>
    <xf numFmtId="0" fontId="6" fillId="0" borderId="0" xfId="0" applyFont="1" applyAlignment="1">
      <alignment horizontal="left" indent="1"/>
    </xf>
    <xf numFmtId="0" fontId="0" fillId="0" borderId="0" xfId="0" applyAlignment="1">
      <alignment horizontal="left" indent="1"/>
    </xf>
    <xf numFmtId="0" fontId="11" fillId="3" borderId="7" xfId="0" applyFont="1" applyFill="1" applyBorder="1" applyAlignment="1">
      <alignment horizontal="left" vertical="center" wrapText="1"/>
    </xf>
    <xf numFmtId="1" fontId="11" fillId="3" borderId="7" xfId="0" applyNumberFormat="1" applyFont="1" applyFill="1" applyBorder="1" applyAlignment="1">
      <alignment horizontal="left" vertical="center" wrapText="1"/>
    </xf>
    <xf numFmtId="1" fontId="11" fillId="3" borderId="9" xfId="0" applyNumberFormat="1" applyFont="1" applyFill="1" applyBorder="1" applyAlignment="1">
      <alignment horizontal="left" vertical="center" wrapText="1"/>
    </xf>
    <xf numFmtId="1" fontId="11" fillId="3" borderId="10" xfId="0" applyNumberFormat="1" applyFont="1" applyFill="1" applyBorder="1" applyAlignment="1">
      <alignment horizontal="left" vertical="center" wrapText="1"/>
    </xf>
    <xf numFmtId="0" fontId="11" fillId="3" borderId="8" xfId="0" applyFont="1" applyFill="1" applyBorder="1" applyAlignment="1">
      <alignment horizontal="left" vertical="center" wrapText="1"/>
    </xf>
    <xf numFmtId="1" fontId="11" fillId="3" borderId="8" xfId="0" applyNumberFormat="1" applyFont="1" applyFill="1" applyBorder="1" applyAlignment="1">
      <alignment horizontal="left" vertical="center" wrapText="1"/>
    </xf>
    <xf numFmtId="1" fontId="11" fillId="3" borderId="11" xfId="0" applyNumberFormat="1" applyFont="1" applyFill="1" applyBorder="1" applyAlignment="1">
      <alignment horizontal="left" vertical="center" wrapText="1"/>
    </xf>
    <xf numFmtId="1" fontId="11" fillId="3" borderId="12" xfId="0" applyNumberFormat="1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00.xml.rels><?xml version="1.0" encoding="UTF-8" standalone="yes"?>
<Relationships xmlns="http://schemas.openxmlformats.org/package/2006/relationships"><Relationship Id="rId2" Type="http://schemas.microsoft.com/office/2011/relationships/chartColorStyle" Target="colors78.xml"/><Relationship Id="rId1" Type="http://schemas.microsoft.com/office/2011/relationships/chartStyle" Target="style78.xml"/></Relationships>
</file>

<file path=xl/charts/_rels/chart102.xml.rels><?xml version="1.0" encoding="UTF-8" standalone="yes"?>
<Relationships xmlns="http://schemas.openxmlformats.org/package/2006/relationships"><Relationship Id="rId2" Type="http://schemas.microsoft.com/office/2011/relationships/chartColorStyle" Target="colors79.xml"/><Relationship Id="rId1" Type="http://schemas.microsoft.com/office/2011/relationships/chartStyle" Target="style79.xml"/></Relationships>
</file>

<file path=xl/charts/_rels/chart103.xml.rels><?xml version="1.0" encoding="UTF-8" standalone="yes"?>
<Relationships xmlns="http://schemas.openxmlformats.org/package/2006/relationships"><Relationship Id="rId2" Type="http://schemas.microsoft.com/office/2011/relationships/chartColorStyle" Target="colors80.xml"/><Relationship Id="rId1" Type="http://schemas.microsoft.com/office/2011/relationships/chartStyle" Target="style80.xml"/></Relationships>
</file>

<file path=xl/charts/_rels/chart104.xml.rels><?xml version="1.0" encoding="UTF-8" standalone="yes"?>
<Relationships xmlns="http://schemas.openxmlformats.org/package/2006/relationships"><Relationship Id="rId2" Type="http://schemas.microsoft.com/office/2011/relationships/chartColorStyle" Target="colors81.xml"/><Relationship Id="rId1" Type="http://schemas.microsoft.com/office/2011/relationships/chartStyle" Target="style81.xml"/></Relationships>
</file>

<file path=xl/charts/_rels/chart105.xml.rels><?xml version="1.0" encoding="UTF-8" standalone="yes"?>
<Relationships xmlns="http://schemas.openxmlformats.org/package/2006/relationships"><Relationship Id="rId2" Type="http://schemas.microsoft.com/office/2011/relationships/chartColorStyle" Target="colors82.xml"/><Relationship Id="rId1" Type="http://schemas.microsoft.com/office/2011/relationships/chartStyle" Target="style82.xml"/></Relationships>
</file>

<file path=xl/charts/_rels/chart106.xml.rels><?xml version="1.0" encoding="UTF-8" standalone="yes"?>
<Relationships xmlns="http://schemas.openxmlformats.org/package/2006/relationships"><Relationship Id="rId2" Type="http://schemas.microsoft.com/office/2011/relationships/chartColorStyle" Target="colors83.xml"/><Relationship Id="rId1" Type="http://schemas.microsoft.com/office/2011/relationships/chartStyle" Target="style83.xml"/></Relationships>
</file>

<file path=xl/charts/_rels/chart10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3.xml"/><Relationship Id="rId2" Type="http://schemas.microsoft.com/office/2011/relationships/chartColorStyle" Target="colors84.xml"/><Relationship Id="rId1" Type="http://schemas.microsoft.com/office/2011/relationships/chartStyle" Target="style84.xml"/></Relationships>
</file>

<file path=xl/charts/_rels/chart10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4.xml"/></Relationships>
</file>

<file path=xl/charts/_rels/chart109.xml.rels><?xml version="1.0" encoding="UTF-8" standalone="yes"?>
<Relationships xmlns="http://schemas.openxmlformats.org/package/2006/relationships"><Relationship Id="rId2" Type="http://schemas.microsoft.com/office/2011/relationships/chartColorStyle" Target="colors85.xml"/><Relationship Id="rId1" Type="http://schemas.microsoft.com/office/2011/relationships/chartStyle" Target="style85.xml"/></Relationships>
</file>

<file path=xl/charts/_rels/chart111.xml.rels><?xml version="1.0" encoding="UTF-8" standalone="yes"?>
<Relationships xmlns="http://schemas.openxmlformats.org/package/2006/relationships"><Relationship Id="rId2" Type="http://schemas.microsoft.com/office/2011/relationships/chartColorStyle" Target="colors86.xml"/><Relationship Id="rId1" Type="http://schemas.microsoft.com/office/2011/relationships/chartStyle" Target="style86.xml"/></Relationships>
</file>

<file path=xl/charts/_rels/chart112.xml.rels><?xml version="1.0" encoding="UTF-8" standalone="yes"?>
<Relationships xmlns="http://schemas.openxmlformats.org/package/2006/relationships"><Relationship Id="rId2" Type="http://schemas.microsoft.com/office/2011/relationships/chartColorStyle" Target="colors87.xml"/><Relationship Id="rId1" Type="http://schemas.microsoft.com/office/2011/relationships/chartStyle" Target="style87.xml"/></Relationships>
</file>

<file path=xl/charts/_rels/chart113.xml.rels><?xml version="1.0" encoding="UTF-8" standalone="yes"?>
<Relationships xmlns="http://schemas.openxmlformats.org/package/2006/relationships"><Relationship Id="rId2" Type="http://schemas.microsoft.com/office/2011/relationships/chartColorStyle" Target="colors88.xml"/><Relationship Id="rId1" Type="http://schemas.microsoft.com/office/2011/relationships/chartStyle" Target="style88.xml"/></Relationships>
</file>

<file path=xl/charts/_rels/chart114.xml.rels><?xml version="1.0" encoding="UTF-8" standalone="yes"?>
<Relationships xmlns="http://schemas.openxmlformats.org/package/2006/relationships"><Relationship Id="rId2" Type="http://schemas.microsoft.com/office/2011/relationships/chartColorStyle" Target="colors89.xml"/><Relationship Id="rId1" Type="http://schemas.microsoft.com/office/2011/relationships/chartStyle" Target="style89.xml"/></Relationships>
</file>

<file path=xl/charts/_rels/chart115.xml.rels><?xml version="1.0" encoding="UTF-8" standalone="yes"?>
<Relationships xmlns="http://schemas.openxmlformats.org/package/2006/relationships"><Relationship Id="rId2" Type="http://schemas.microsoft.com/office/2011/relationships/chartColorStyle" Target="colors90.xml"/><Relationship Id="rId1" Type="http://schemas.microsoft.com/office/2011/relationships/chartStyle" Target="style90.xml"/></Relationships>
</file>

<file path=xl/charts/_rels/chart11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5.xml"/><Relationship Id="rId2" Type="http://schemas.microsoft.com/office/2011/relationships/chartColorStyle" Target="colors91.xml"/><Relationship Id="rId1" Type="http://schemas.microsoft.com/office/2011/relationships/chartStyle" Target="style91.xml"/></Relationships>
</file>

<file path=xl/charts/_rels/chart11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6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3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.xml"/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3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8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9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0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41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42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43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4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9.xml"/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4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0.xml"/></Relationships>
</file>

<file path=xl/charts/_rels/chart46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48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49.xml.rels><?xml version="1.0" encoding="UTF-8" standalone="yes"?>
<Relationships xmlns="http://schemas.openxmlformats.org/package/2006/relationships"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0.xml.rels><?xml version="1.0" encoding="UTF-8" standalone="yes"?>
<Relationships xmlns="http://schemas.openxmlformats.org/package/2006/relationships"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51.xml.rels><?xml version="1.0" encoding="UTF-8" standalone="yes"?>
<Relationships xmlns="http://schemas.openxmlformats.org/package/2006/relationships"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52.xml.rels><?xml version="1.0" encoding="UTF-8" standalone="yes"?>
<Relationships xmlns="http://schemas.openxmlformats.org/package/2006/relationships"><Relationship Id="rId2" Type="http://schemas.microsoft.com/office/2011/relationships/chartColorStyle" Target="colors41.xml"/><Relationship Id="rId1" Type="http://schemas.microsoft.com/office/2011/relationships/chartStyle" Target="style41.xml"/></Relationships>
</file>

<file path=xl/charts/_rels/chart5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1.xml"/><Relationship Id="rId2" Type="http://schemas.microsoft.com/office/2011/relationships/chartColorStyle" Target="colors42.xml"/><Relationship Id="rId1" Type="http://schemas.microsoft.com/office/2011/relationships/chartStyle" Target="style42.xml"/></Relationships>
</file>

<file path=xl/charts/_rels/chart5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2.xml"/></Relationships>
</file>

<file path=xl/charts/_rels/chart55.xml.rels><?xml version="1.0" encoding="UTF-8" standalone="yes"?>
<Relationships xmlns="http://schemas.openxmlformats.org/package/2006/relationships"><Relationship Id="rId2" Type="http://schemas.microsoft.com/office/2011/relationships/chartColorStyle" Target="colors43.xml"/><Relationship Id="rId1" Type="http://schemas.microsoft.com/office/2011/relationships/chartStyle" Target="style43.xml"/></Relationships>
</file>

<file path=xl/charts/_rels/chart57.xml.rels><?xml version="1.0" encoding="UTF-8" standalone="yes"?>
<Relationships xmlns="http://schemas.openxmlformats.org/package/2006/relationships"><Relationship Id="rId2" Type="http://schemas.microsoft.com/office/2011/relationships/chartColorStyle" Target="colors44.xml"/><Relationship Id="rId1" Type="http://schemas.microsoft.com/office/2011/relationships/chartStyle" Target="style44.xml"/></Relationships>
</file>

<file path=xl/charts/_rels/chart58.xml.rels><?xml version="1.0" encoding="UTF-8" standalone="yes"?>
<Relationships xmlns="http://schemas.openxmlformats.org/package/2006/relationships"><Relationship Id="rId2" Type="http://schemas.microsoft.com/office/2011/relationships/chartColorStyle" Target="colors45.xml"/><Relationship Id="rId1" Type="http://schemas.microsoft.com/office/2011/relationships/chartStyle" Target="style45.xml"/></Relationships>
</file>

<file path=xl/charts/_rels/chart59.xml.rels><?xml version="1.0" encoding="UTF-8" standalone="yes"?>
<Relationships xmlns="http://schemas.openxmlformats.org/package/2006/relationships"><Relationship Id="rId2" Type="http://schemas.microsoft.com/office/2011/relationships/chartColorStyle" Target="colors46.xml"/><Relationship Id="rId1" Type="http://schemas.microsoft.com/office/2011/relationships/chartStyle" Target="style46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0.xml.rels><?xml version="1.0" encoding="UTF-8" standalone="yes"?>
<Relationships xmlns="http://schemas.openxmlformats.org/package/2006/relationships"><Relationship Id="rId2" Type="http://schemas.microsoft.com/office/2011/relationships/chartColorStyle" Target="colors47.xml"/><Relationship Id="rId1" Type="http://schemas.microsoft.com/office/2011/relationships/chartStyle" Target="style47.xml"/></Relationships>
</file>

<file path=xl/charts/_rels/chart61.xml.rels><?xml version="1.0" encoding="UTF-8" standalone="yes"?>
<Relationships xmlns="http://schemas.openxmlformats.org/package/2006/relationships"><Relationship Id="rId2" Type="http://schemas.microsoft.com/office/2011/relationships/chartColorStyle" Target="colors48.xml"/><Relationship Id="rId1" Type="http://schemas.microsoft.com/office/2011/relationships/chartStyle" Target="style48.xml"/></Relationships>
</file>

<file path=xl/charts/_rels/chart6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3.xml"/><Relationship Id="rId2" Type="http://schemas.microsoft.com/office/2011/relationships/chartColorStyle" Target="colors49.xml"/><Relationship Id="rId1" Type="http://schemas.microsoft.com/office/2011/relationships/chartStyle" Target="style49.xml"/></Relationships>
</file>

<file path=xl/charts/_rels/chart6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4.xml"/></Relationships>
</file>

<file path=xl/charts/_rels/chart64.xml.rels><?xml version="1.0" encoding="UTF-8" standalone="yes"?>
<Relationships xmlns="http://schemas.openxmlformats.org/package/2006/relationships"><Relationship Id="rId2" Type="http://schemas.microsoft.com/office/2011/relationships/chartColorStyle" Target="colors50.xml"/><Relationship Id="rId1" Type="http://schemas.microsoft.com/office/2011/relationships/chartStyle" Target="style50.xml"/></Relationships>
</file>

<file path=xl/charts/_rels/chart66.xml.rels><?xml version="1.0" encoding="UTF-8" standalone="yes"?>
<Relationships xmlns="http://schemas.openxmlformats.org/package/2006/relationships"><Relationship Id="rId2" Type="http://schemas.microsoft.com/office/2011/relationships/chartColorStyle" Target="colors51.xml"/><Relationship Id="rId1" Type="http://schemas.microsoft.com/office/2011/relationships/chartStyle" Target="style51.xml"/></Relationships>
</file>

<file path=xl/charts/_rels/chart67.xml.rels><?xml version="1.0" encoding="UTF-8" standalone="yes"?>
<Relationships xmlns="http://schemas.openxmlformats.org/package/2006/relationships"><Relationship Id="rId2" Type="http://schemas.microsoft.com/office/2011/relationships/chartColorStyle" Target="colors52.xml"/><Relationship Id="rId1" Type="http://schemas.microsoft.com/office/2011/relationships/chartStyle" Target="style52.xml"/></Relationships>
</file>

<file path=xl/charts/_rels/chart68.xml.rels><?xml version="1.0" encoding="UTF-8" standalone="yes"?>
<Relationships xmlns="http://schemas.openxmlformats.org/package/2006/relationships"><Relationship Id="rId2" Type="http://schemas.microsoft.com/office/2011/relationships/chartColorStyle" Target="colors53.xml"/><Relationship Id="rId1" Type="http://schemas.microsoft.com/office/2011/relationships/chartStyle" Target="style53.xml"/></Relationships>
</file>

<file path=xl/charts/_rels/chart69.xml.rels><?xml version="1.0" encoding="UTF-8" standalone="yes"?>
<Relationships xmlns="http://schemas.openxmlformats.org/package/2006/relationships"><Relationship Id="rId2" Type="http://schemas.microsoft.com/office/2011/relationships/chartColorStyle" Target="colors54.xml"/><Relationship Id="rId1" Type="http://schemas.microsoft.com/office/2011/relationships/chartStyle" Target="style54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0.xml.rels><?xml version="1.0" encoding="UTF-8" standalone="yes"?>
<Relationships xmlns="http://schemas.openxmlformats.org/package/2006/relationships"><Relationship Id="rId2" Type="http://schemas.microsoft.com/office/2011/relationships/chartColorStyle" Target="colors55.xml"/><Relationship Id="rId1" Type="http://schemas.microsoft.com/office/2011/relationships/chartStyle" Target="style55.xml"/></Relationships>
</file>

<file path=xl/charts/_rels/chart7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5.xml"/><Relationship Id="rId2" Type="http://schemas.microsoft.com/office/2011/relationships/chartColorStyle" Target="colors56.xml"/><Relationship Id="rId1" Type="http://schemas.microsoft.com/office/2011/relationships/chartStyle" Target="style56.xml"/></Relationships>
</file>

<file path=xl/charts/_rels/chart7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6.xml"/></Relationships>
</file>

<file path=xl/charts/_rels/chart73.xml.rels><?xml version="1.0" encoding="UTF-8" standalone="yes"?>
<Relationships xmlns="http://schemas.openxmlformats.org/package/2006/relationships"><Relationship Id="rId2" Type="http://schemas.microsoft.com/office/2011/relationships/chartColorStyle" Target="colors57.xml"/><Relationship Id="rId1" Type="http://schemas.microsoft.com/office/2011/relationships/chartStyle" Target="style57.xml"/></Relationships>
</file>

<file path=xl/charts/_rels/chart75.xml.rels><?xml version="1.0" encoding="UTF-8" standalone="yes"?>
<Relationships xmlns="http://schemas.openxmlformats.org/package/2006/relationships"><Relationship Id="rId2" Type="http://schemas.microsoft.com/office/2011/relationships/chartColorStyle" Target="colors58.xml"/><Relationship Id="rId1" Type="http://schemas.microsoft.com/office/2011/relationships/chartStyle" Target="style58.xml"/></Relationships>
</file>

<file path=xl/charts/_rels/chart76.xml.rels><?xml version="1.0" encoding="UTF-8" standalone="yes"?>
<Relationships xmlns="http://schemas.openxmlformats.org/package/2006/relationships"><Relationship Id="rId2" Type="http://schemas.microsoft.com/office/2011/relationships/chartColorStyle" Target="colors59.xml"/><Relationship Id="rId1" Type="http://schemas.microsoft.com/office/2011/relationships/chartStyle" Target="style59.xml"/></Relationships>
</file>

<file path=xl/charts/_rels/chart77.xml.rels><?xml version="1.0" encoding="UTF-8" standalone="yes"?>
<Relationships xmlns="http://schemas.openxmlformats.org/package/2006/relationships"><Relationship Id="rId2" Type="http://schemas.microsoft.com/office/2011/relationships/chartColorStyle" Target="colors60.xml"/><Relationship Id="rId1" Type="http://schemas.microsoft.com/office/2011/relationships/chartStyle" Target="style60.xml"/></Relationships>
</file>

<file path=xl/charts/_rels/chart78.xml.rels><?xml version="1.0" encoding="UTF-8" standalone="yes"?>
<Relationships xmlns="http://schemas.openxmlformats.org/package/2006/relationships"><Relationship Id="rId2" Type="http://schemas.microsoft.com/office/2011/relationships/chartColorStyle" Target="colors61.xml"/><Relationship Id="rId1" Type="http://schemas.microsoft.com/office/2011/relationships/chartStyle" Target="style61.xml"/></Relationships>
</file>

<file path=xl/charts/_rels/chart79.xml.rels><?xml version="1.0" encoding="UTF-8" standalone="yes"?>
<Relationships xmlns="http://schemas.openxmlformats.org/package/2006/relationships"><Relationship Id="rId2" Type="http://schemas.microsoft.com/office/2011/relationships/chartColorStyle" Target="colors62.xml"/><Relationship Id="rId1" Type="http://schemas.microsoft.com/office/2011/relationships/chartStyle" Target="style62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7.xml"/><Relationship Id="rId2" Type="http://schemas.microsoft.com/office/2011/relationships/chartColorStyle" Target="colors63.xml"/><Relationship Id="rId1" Type="http://schemas.microsoft.com/office/2011/relationships/chartStyle" Target="style63.xml"/></Relationships>
</file>

<file path=xl/charts/_rels/chart8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8.xml"/></Relationships>
</file>

<file path=xl/charts/_rels/chart82.xml.rels><?xml version="1.0" encoding="UTF-8" standalone="yes"?>
<Relationships xmlns="http://schemas.openxmlformats.org/package/2006/relationships"><Relationship Id="rId2" Type="http://schemas.microsoft.com/office/2011/relationships/chartColorStyle" Target="colors64.xml"/><Relationship Id="rId1" Type="http://schemas.microsoft.com/office/2011/relationships/chartStyle" Target="style64.xml"/></Relationships>
</file>

<file path=xl/charts/_rels/chart84.xml.rels><?xml version="1.0" encoding="UTF-8" standalone="yes"?>
<Relationships xmlns="http://schemas.openxmlformats.org/package/2006/relationships"><Relationship Id="rId2" Type="http://schemas.microsoft.com/office/2011/relationships/chartColorStyle" Target="colors65.xml"/><Relationship Id="rId1" Type="http://schemas.microsoft.com/office/2011/relationships/chartStyle" Target="style65.xml"/></Relationships>
</file>

<file path=xl/charts/_rels/chart85.xml.rels><?xml version="1.0" encoding="UTF-8" standalone="yes"?>
<Relationships xmlns="http://schemas.openxmlformats.org/package/2006/relationships"><Relationship Id="rId2" Type="http://schemas.microsoft.com/office/2011/relationships/chartColorStyle" Target="colors66.xml"/><Relationship Id="rId1" Type="http://schemas.microsoft.com/office/2011/relationships/chartStyle" Target="style66.xml"/></Relationships>
</file>

<file path=xl/charts/_rels/chart86.xml.rels><?xml version="1.0" encoding="UTF-8" standalone="yes"?>
<Relationships xmlns="http://schemas.openxmlformats.org/package/2006/relationships"><Relationship Id="rId2" Type="http://schemas.microsoft.com/office/2011/relationships/chartColorStyle" Target="colors67.xml"/><Relationship Id="rId1" Type="http://schemas.microsoft.com/office/2011/relationships/chartStyle" Target="style67.xml"/></Relationships>
</file>

<file path=xl/charts/_rels/chart87.xml.rels><?xml version="1.0" encoding="UTF-8" standalone="yes"?>
<Relationships xmlns="http://schemas.openxmlformats.org/package/2006/relationships"><Relationship Id="rId2" Type="http://schemas.microsoft.com/office/2011/relationships/chartColorStyle" Target="colors68.xml"/><Relationship Id="rId1" Type="http://schemas.microsoft.com/office/2011/relationships/chartStyle" Target="style68.xml"/></Relationships>
</file>

<file path=xl/charts/_rels/chart88.xml.rels><?xml version="1.0" encoding="UTF-8" standalone="yes"?>
<Relationships xmlns="http://schemas.openxmlformats.org/package/2006/relationships"><Relationship Id="rId2" Type="http://schemas.microsoft.com/office/2011/relationships/chartColorStyle" Target="colors69.xml"/><Relationship Id="rId1" Type="http://schemas.microsoft.com/office/2011/relationships/chartStyle" Target="style69.xml"/></Relationships>
</file>

<file path=xl/charts/_rels/chart8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9.xml"/><Relationship Id="rId2" Type="http://schemas.microsoft.com/office/2011/relationships/chartColorStyle" Target="colors70.xml"/><Relationship Id="rId1" Type="http://schemas.microsoft.com/office/2011/relationships/chartStyle" Target="style70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9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0.xml"/></Relationships>
</file>

<file path=xl/charts/_rels/chart91.xml.rels><?xml version="1.0" encoding="UTF-8" standalone="yes"?>
<Relationships xmlns="http://schemas.openxmlformats.org/package/2006/relationships"><Relationship Id="rId2" Type="http://schemas.microsoft.com/office/2011/relationships/chartColorStyle" Target="colors71.xml"/><Relationship Id="rId1" Type="http://schemas.microsoft.com/office/2011/relationships/chartStyle" Target="style71.xml"/></Relationships>
</file>

<file path=xl/charts/_rels/chart93.xml.rels><?xml version="1.0" encoding="UTF-8" standalone="yes"?>
<Relationships xmlns="http://schemas.openxmlformats.org/package/2006/relationships"><Relationship Id="rId2" Type="http://schemas.microsoft.com/office/2011/relationships/chartColorStyle" Target="colors72.xml"/><Relationship Id="rId1" Type="http://schemas.microsoft.com/office/2011/relationships/chartStyle" Target="style72.xml"/></Relationships>
</file>

<file path=xl/charts/_rels/chart94.xml.rels><?xml version="1.0" encoding="UTF-8" standalone="yes"?>
<Relationships xmlns="http://schemas.openxmlformats.org/package/2006/relationships"><Relationship Id="rId2" Type="http://schemas.microsoft.com/office/2011/relationships/chartColorStyle" Target="colors73.xml"/><Relationship Id="rId1" Type="http://schemas.microsoft.com/office/2011/relationships/chartStyle" Target="style73.xml"/></Relationships>
</file>

<file path=xl/charts/_rels/chart95.xml.rels><?xml version="1.0" encoding="UTF-8" standalone="yes"?>
<Relationships xmlns="http://schemas.openxmlformats.org/package/2006/relationships"><Relationship Id="rId2" Type="http://schemas.microsoft.com/office/2011/relationships/chartColorStyle" Target="colors74.xml"/><Relationship Id="rId1" Type="http://schemas.microsoft.com/office/2011/relationships/chartStyle" Target="style74.xml"/></Relationships>
</file>

<file path=xl/charts/_rels/chart96.xml.rels><?xml version="1.0" encoding="UTF-8" standalone="yes"?>
<Relationships xmlns="http://schemas.openxmlformats.org/package/2006/relationships"><Relationship Id="rId2" Type="http://schemas.microsoft.com/office/2011/relationships/chartColorStyle" Target="colors75.xml"/><Relationship Id="rId1" Type="http://schemas.microsoft.com/office/2011/relationships/chartStyle" Target="style75.xml"/></Relationships>
</file>

<file path=xl/charts/_rels/chart97.xml.rels><?xml version="1.0" encoding="UTF-8" standalone="yes"?>
<Relationships xmlns="http://schemas.openxmlformats.org/package/2006/relationships"><Relationship Id="rId2" Type="http://schemas.microsoft.com/office/2011/relationships/chartColorStyle" Target="colors76.xml"/><Relationship Id="rId1" Type="http://schemas.microsoft.com/office/2011/relationships/chartStyle" Target="style76.xml"/></Relationships>
</file>

<file path=xl/charts/_rels/chart9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1.xml"/><Relationship Id="rId2" Type="http://schemas.microsoft.com/office/2011/relationships/chartColorStyle" Target="colors77.xml"/><Relationship Id="rId1" Type="http://schemas.microsoft.com/office/2011/relationships/chartStyle" Target="style77.xml"/></Relationships>
</file>

<file path=xl/charts/_rels/chart9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Pateiktų registrų skaičius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'2018'!$C$8</c:f>
              <c:strCache>
                <c:ptCount val="1"/>
                <c:pt idx="0">
                  <c:v>Pateiktų registrų skaičius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6F0451B8-F099-4100-B98F-A1B470B8411E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 </a:t>
                    </a:r>
                  </a:p>
                  <a:p>
                    <a:fld id="{F3BB62CC-4A3B-40CA-830C-CA795595C3D2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630AA998-289B-4139-8BDF-3F105B1E20CF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86572ABC-83A5-4D58-A734-85B51510605C}" type="CATEGORYNAME">
                      <a:rPr lang="lt-LT"/>
                      <a:pPr/>
                      <a:t>[CATEGORY NAME]</a:t>
                    </a:fld>
                    <a:r>
                      <a:rPr lang="lt-LT" baseline="0"/>
                      <a:t>;</a:t>
                    </a:r>
                  </a:p>
                  <a:p>
                    <a:r>
                      <a:rPr lang="lt-LT" baseline="0"/>
                      <a:t> </a:t>
                    </a:r>
                    <a:fld id="{E59972AA-D562-4164-9B0E-A7256F128047}" type="VALUE">
                      <a:rPr lang="lt-LT" baseline="0"/>
                      <a:pPr/>
                      <a:t>[VALUE]</a:t>
                    </a:fld>
                    <a:r>
                      <a:rPr lang="lt-LT" baseline="0"/>
                      <a:t>; </a:t>
                    </a:r>
                    <a:fld id="{E343B84F-0B4A-40DB-B5EA-9F0F0978E28D}" type="PERCENTAGE">
                      <a:rPr lang="lt-LT" baseline="0"/>
                      <a:pPr/>
                      <a:t>[PERCENTAGE]</a:t>
                    </a:fld>
                    <a:endParaRPr lang="lt-LT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('2018'!$A$10,'2018'!$A$12,'2018'!$A$14,'2018'!$A$16,'2018'!$A$18)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('2018'!$C$10,'2018'!$C$12,'2018'!$C$14,'2018'!$C$16,'2018'!$C$18)</c:f>
              <c:numCache>
                <c:formatCode>0</c:formatCode>
                <c:ptCount val="5"/>
                <c:pt idx="0">
                  <c:v>24683</c:v>
                </c:pt>
                <c:pt idx="1">
                  <c:v>18725</c:v>
                </c:pt>
                <c:pt idx="2">
                  <c:v>13026</c:v>
                </c:pt>
                <c:pt idx="3">
                  <c:v>7892</c:v>
                </c:pt>
                <c:pt idx="4">
                  <c:v>17254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Pateiktų registrų skaičius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'2018-12'!$C$8</c:f>
              <c:strCache>
                <c:ptCount val="1"/>
                <c:pt idx="0">
                  <c:v>Pateiktų registrų skaičius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6F0451B8-F099-4100-B98F-A1B470B8411E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 </a:t>
                    </a:r>
                  </a:p>
                  <a:p>
                    <a:fld id="{F3BB62CC-4A3B-40CA-830C-CA795595C3D2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630AA998-289B-4139-8BDF-3F105B1E20CF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86572ABC-83A5-4D58-A734-85B51510605C}" type="CATEGORYNAME">
                      <a:rPr lang="lt-LT"/>
                      <a:pPr/>
                      <a:t>[CATEGORY NAME]</a:t>
                    </a:fld>
                    <a:r>
                      <a:rPr lang="lt-LT" baseline="0"/>
                      <a:t>;</a:t>
                    </a:r>
                  </a:p>
                  <a:p>
                    <a:r>
                      <a:rPr lang="lt-LT" baseline="0"/>
                      <a:t> </a:t>
                    </a:r>
                    <a:fld id="{E59972AA-D562-4164-9B0E-A7256F128047}" type="VALUE">
                      <a:rPr lang="lt-LT" baseline="0"/>
                      <a:pPr/>
                      <a:t>[VALUE]</a:t>
                    </a:fld>
                    <a:r>
                      <a:rPr lang="lt-LT" baseline="0"/>
                      <a:t>; </a:t>
                    </a:r>
                    <a:fld id="{E343B84F-0B4A-40DB-B5EA-9F0F0978E28D}" type="PERCENTAGE">
                      <a:rPr lang="lt-LT" baseline="0"/>
                      <a:pPr/>
                      <a:t>[PERCENTAGE]</a:t>
                    </a:fld>
                    <a:endParaRPr lang="lt-LT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('2018-12'!$A$10,'2018-12'!$A$12,'2018-12'!$A$14,'2018-12'!$A$16,'2018-12'!$A$18)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('2018-12'!$C$10,'2018-12'!$C$12,'2018-12'!$C$14,'2018-12'!$C$16,'2018-12'!$C$18)</c:f>
              <c:numCache>
                <c:formatCode>0</c:formatCode>
                <c:ptCount val="5"/>
                <c:pt idx="0">
                  <c:v>2050</c:v>
                </c:pt>
                <c:pt idx="1">
                  <c:v>1537</c:v>
                </c:pt>
                <c:pt idx="2">
                  <c:v>1061</c:v>
                </c:pt>
                <c:pt idx="3">
                  <c:v>637</c:v>
                </c:pt>
                <c:pt idx="4">
                  <c:v>1385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10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Pateiktų registrų skaičius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'2018-02'!$C$8</c:f>
              <c:strCache>
                <c:ptCount val="1"/>
                <c:pt idx="0">
                  <c:v>Pateiktų registrų skaičius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tx>
                <c:rich>
                  <a:bodyPr/>
                  <a:lstStyle/>
                  <a:p>
                    <a:fld id="{6F0451B8-F099-4100-B98F-A1B470B8411E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 </a:t>
                    </a:r>
                  </a:p>
                  <a:p>
                    <a:fld id="{F3BB62CC-4A3B-40CA-830C-CA795595C3D2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630AA998-289B-4139-8BDF-3F105B1E20CF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86572ABC-83A5-4D58-A734-85B51510605C}" type="CATEGORYNAME">
                      <a:rPr lang="lt-LT"/>
                      <a:pPr/>
                      <a:t>[CATEGORY NAME]</a:t>
                    </a:fld>
                    <a:r>
                      <a:rPr lang="lt-LT" baseline="0"/>
                      <a:t>;</a:t>
                    </a:r>
                  </a:p>
                  <a:p>
                    <a:r>
                      <a:rPr lang="lt-LT" baseline="0"/>
                      <a:t> </a:t>
                    </a:r>
                    <a:fld id="{E59972AA-D562-4164-9B0E-A7256F128047}" type="VALUE">
                      <a:rPr lang="lt-LT" baseline="0"/>
                      <a:pPr/>
                      <a:t>[VALUE]</a:t>
                    </a:fld>
                    <a:r>
                      <a:rPr lang="lt-LT" baseline="0"/>
                      <a:t>; </a:t>
                    </a:r>
                    <a:fld id="{E343B84F-0B4A-40DB-B5EA-9F0F0978E28D}" type="PERCENTAGE">
                      <a:rPr lang="lt-LT" baseline="0"/>
                      <a:pPr/>
                      <a:t>[PERCENTAGE]</a:t>
                    </a:fld>
                    <a:endParaRPr lang="lt-LT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('2018-02'!$A$10,'2018-02'!$A$12,'2018-02'!$A$14,'2018-02'!$A$16,'2018-02'!$A$18)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('2018-02'!$C$10,'2018-02'!$C$12,'2018-02'!$C$14,'2018-02'!$C$16,'2018-02'!$C$18)</c:f>
              <c:numCache>
                <c:formatCode>#,##0</c:formatCode>
                <c:ptCount val="5"/>
                <c:pt idx="0">
                  <c:v>1962</c:v>
                </c:pt>
                <c:pt idx="1">
                  <c:v>1498</c:v>
                </c:pt>
                <c:pt idx="2">
                  <c:v>1030</c:v>
                </c:pt>
                <c:pt idx="3">
                  <c:v>628</c:v>
                </c:pt>
                <c:pt idx="4">
                  <c:v>1364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10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Gaunamų SF registrų sąskaitos pagal apskritis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30"/>
      <c:rotY val="5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'2018-02'!$F$9</c:f>
              <c:strCache>
                <c:ptCount val="1"/>
                <c:pt idx="0">
                  <c:v>Gaunamų SF registrų sąskaitos</c:v>
                </c:pt>
              </c:strCache>
            </c:strRef>
          </c:tx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</c:ext>
            </c:extLst>
          </c:dLbls>
          <c:cat>
            <c:strRef>
              <c:f>('2018-02'!$A$10,'2018-02'!$A$12,'2018-02'!$A$14,'2018-02'!$A$16,'2018-02'!$A$18)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('2018-02'!$F$10,'2018-02'!$F$12,'2018-02'!$F$14,'2018-02'!$F$16,'2018-02'!$F$18)</c:f>
              <c:numCache>
                <c:formatCode>#,##0</c:formatCode>
                <c:ptCount val="5"/>
                <c:pt idx="0">
                  <c:v>12684</c:v>
                </c:pt>
                <c:pt idx="1">
                  <c:v>10721</c:v>
                </c:pt>
                <c:pt idx="2">
                  <c:v>5980</c:v>
                </c:pt>
                <c:pt idx="3">
                  <c:v>3984</c:v>
                </c:pt>
                <c:pt idx="4">
                  <c:v>9528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extLst/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10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Pateiktų SF skaičius pagal apskritis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16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tx>
                <c:rich>
                  <a:bodyPr/>
                  <a:lstStyle/>
                  <a:p>
                    <a:fld id="{129DC84A-3456-4F43-AD1F-FD7721DB8A7E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 </a:t>
                    </a:r>
                  </a:p>
                  <a:p>
                    <a:fld id="{CA932459-DECF-42FC-A96F-D508683120BC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0A7D4FEE-66EE-4DDB-8903-532EA618B671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3"/>
              <c:layout>
                <c:manualLayout>
                  <c:x val="0"/>
                  <c:y val="-5.5555555555555552E-2"/>
                </c:manualLayout>
              </c:layout>
              <c:tx>
                <c:rich>
                  <a:bodyPr/>
                  <a:lstStyle/>
                  <a:p>
                    <a:fld id="{8E1A69A3-2FA5-41EF-A9E0-77DF8665F29A}" type="CATEGORYNAME">
                      <a:rPr lang="lt-LT"/>
                      <a:pPr/>
                      <a:t>[CATEGORY NAME]</a:t>
                    </a:fld>
                    <a:r>
                      <a:rPr lang="lt-LT" baseline="0"/>
                      <a:t>;</a:t>
                    </a:r>
                  </a:p>
                  <a:p>
                    <a:r>
                      <a:rPr lang="lt-LT" baseline="0"/>
                      <a:t> </a:t>
                    </a:r>
                    <a:fld id="{D4B0CAD5-5448-4D49-B5D8-38435711A630}" type="VALUE">
                      <a:rPr lang="lt-LT" baseline="0"/>
                      <a:pPr/>
                      <a:t>[VALUE]</a:t>
                    </a:fld>
                    <a:r>
                      <a:rPr lang="lt-LT" baseline="0"/>
                      <a:t>; </a:t>
                    </a:r>
                    <a:fld id="{F5852361-3F6A-4B62-BD60-45A97F56C7EA}" type="PERCENTAGE">
                      <a:rPr lang="lt-LT" baseline="0"/>
                      <a:pPr/>
                      <a:t>[PERCENTAGE]</a:t>
                    </a:fld>
                    <a:endParaRPr lang="lt-LT" baseline="0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4"/>
              <c:layout>
                <c:manualLayout>
                  <c:x val="-0.23333333333333334"/>
                  <c:y val="8.3333333333333315E-2"/>
                </c:manualLayout>
              </c:layout>
              <c:tx>
                <c:rich>
                  <a:bodyPr/>
                  <a:lstStyle/>
                  <a:p>
                    <a:fld id="{9A927C2E-01A9-4A3B-B12E-E792D01B268A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 </a:t>
                    </a:r>
                  </a:p>
                  <a:p>
                    <a:fld id="{872D0F4F-1281-445B-B7F8-21DCA5C0FC0D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777F7A7D-37EE-46D3-9351-810519F61FDD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('2018-02'!$A$10,'2018-02'!$A$12,'2018-02'!$A$14,'2018-02'!$A$16,'2018-02'!$A$18)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('2018-02'!$D$10,'2018-02'!$D$12,'2018-02'!$D$14,'2018-02'!$D$16,'2018-02'!$D$18)</c:f>
              <c:numCache>
                <c:formatCode>#,##0</c:formatCode>
                <c:ptCount val="5"/>
                <c:pt idx="0">
                  <c:v>24591</c:v>
                </c:pt>
                <c:pt idx="1">
                  <c:v>16498</c:v>
                </c:pt>
                <c:pt idx="2">
                  <c:v>8787</c:v>
                </c:pt>
                <c:pt idx="3">
                  <c:v>6656</c:v>
                </c:pt>
                <c:pt idx="4">
                  <c:v>25509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10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SF registrai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'2018-02'!$E$9</c:f>
              <c:strCache>
                <c:ptCount val="1"/>
                <c:pt idx="0">
                  <c:v>Gaunamų SF registrų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'2018-02'!$E$21</c:f>
              <c:numCache>
                <c:formatCode>#,##0</c:formatCode>
                <c:ptCount val="1"/>
                <c:pt idx="0">
                  <c:v>3250</c:v>
                </c:pt>
              </c:numCache>
            </c:numRef>
          </c:val>
        </c:ser>
        <c:ser>
          <c:idx val="1"/>
          <c:order val="1"/>
          <c:tx>
            <c:strRef>
              <c:f>'2018-02'!$G$9</c:f>
              <c:strCache>
                <c:ptCount val="1"/>
                <c:pt idx="0">
                  <c:v>Išrašomų SF registrų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'2018-02'!$G$21</c:f>
              <c:numCache>
                <c:formatCode>#,##0</c:formatCode>
                <c:ptCount val="1"/>
                <c:pt idx="0">
                  <c:v>3232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327086880"/>
        <c:axId val="-327079808"/>
      </c:barChart>
      <c:catAx>
        <c:axId val="-32708688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-327079808"/>
        <c:crosses val="autoZero"/>
        <c:auto val="1"/>
        <c:lblAlgn val="ctr"/>
        <c:lblOffset val="100"/>
        <c:noMultiLvlLbl val="0"/>
      </c:catAx>
      <c:valAx>
        <c:axId val="-3270798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-3270868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10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SF registrų sąskaitos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'2018-02'!$F$9</c:f>
              <c:strCache>
                <c:ptCount val="1"/>
                <c:pt idx="0">
                  <c:v>Gaunamų SF registrų sąskaitos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'2018-02'!$F$21</c:f>
              <c:numCache>
                <c:formatCode>#,##0</c:formatCode>
                <c:ptCount val="1"/>
                <c:pt idx="0">
                  <c:v>42897</c:v>
                </c:pt>
              </c:numCache>
            </c:numRef>
          </c:val>
        </c:ser>
        <c:ser>
          <c:idx val="1"/>
          <c:order val="1"/>
          <c:tx>
            <c:strRef>
              <c:f>'2018-02'!$H$9</c:f>
              <c:strCache>
                <c:ptCount val="1"/>
                <c:pt idx="0">
                  <c:v>Išrašomų SF registrų sąskaitos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'2018-02'!$H$21</c:f>
              <c:numCache>
                <c:formatCode>#,##0</c:formatCode>
                <c:ptCount val="1"/>
                <c:pt idx="0">
                  <c:v>39144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327090144"/>
        <c:axId val="-327084704"/>
      </c:barChart>
      <c:catAx>
        <c:axId val="-32709014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-327084704"/>
        <c:crosses val="autoZero"/>
        <c:auto val="1"/>
        <c:lblAlgn val="ctr"/>
        <c:lblOffset val="100"/>
        <c:noMultiLvlLbl val="0"/>
      </c:catAx>
      <c:valAx>
        <c:axId val="-3270847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-3270901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10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Duomenų įvedimo būdas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197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('2018-02'!$M$9,'2018-02'!$L$9,'2018-02'!$K$9,'2018-02'!$J$9)</c:f>
              <c:strCache>
                <c:ptCount val="4"/>
                <c:pt idx="0">
                  <c:v>Mišrus</c:v>
                </c:pt>
                <c:pt idx="1">
                  <c:v>Žiniatinklio paslaugos</c:v>
                </c:pt>
                <c:pt idx="2">
                  <c:v>Rinkmenos įkėlimas portale</c:v>
                </c:pt>
                <c:pt idx="3">
                  <c:v>Pildymas portale</c:v>
                </c:pt>
              </c:strCache>
            </c:strRef>
          </c:cat>
          <c:val>
            <c:numRef>
              <c:f>('2018-02'!$J$21,'2018-02'!$K$21,'2018-02'!$L$21,'2018-02'!$M$21)</c:f>
              <c:numCache>
                <c:formatCode>#,##0</c:formatCode>
                <c:ptCount val="4"/>
                <c:pt idx="0">
                  <c:v>3372</c:v>
                </c:pt>
                <c:pt idx="1">
                  <c:v>2847</c:v>
                </c:pt>
                <c:pt idx="2">
                  <c:v>2</c:v>
                </c:pt>
                <c:pt idx="3">
                  <c:v>264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10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 sz="1400" b="0" i="0" baseline="0">
                <a:effectLst/>
              </a:rPr>
              <a:t>Išrašomų SF registrų sąskaitos pagal apskritis</a:t>
            </a:r>
            <a:endParaRPr lang="lt-LT" sz="11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6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'2018-02'!$H$9</c:f>
              <c:strCache>
                <c:ptCount val="1"/>
                <c:pt idx="0">
                  <c:v>Išrašomų SF registrų sąskaitos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tx>
                <c:rich>
                  <a:bodyPr/>
                  <a:lstStyle/>
                  <a:p>
                    <a:fld id="{29F73540-D16A-41E4-86C3-52E7C996115F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</a:t>
                    </a:r>
                  </a:p>
                  <a:p>
                    <a:r>
                      <a:rPr lang="en-US" baseline="0"/>
                      <a:t> </a:t>
                    </a:r>
                    <a:fld id="{F1FF11BA-02A2-41B0-8C9D-9CA4A8865714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341E2CAE-E292-4231-87D0-B4BDFB418F46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475B5013-0EFC-4A8F-B1A0-3DD6D200D702}" type="CATEGORYNAME">
                      <a:rPr lang="lt-LT"/>
                      <a:pPr/>
                      <a:t>[CATEGORY NAME]</a:t>
                    </a:fld>
                    <a:r>
                      <a:rPr lang="lt-LT" baseline="0"/>
                      <a:t>;</a:t>
                    </a:r>
                  </a:p>
                  <a:p>
                    <a:r>
                      <a:rPr lang="lt-LT" baseline="0"/>
                      <a:t> </a:t>
                    </a:r>
                    <a:fld id="{0F3F8CEC-E04A-4C05-813C-4289B4EA75F3}" type="VALUE">
                      <a:rPr lang="lt-LT" baseline="0"/>
                      <a:pPr/>
                      <a:t>[VALUE]</a:t>
                    </a:fld>
                    <a:r>
                      <a:rPr lang="lt-LT" baseline="0"/>
                      <a:t>; </a:t>
                    </a:r>
                    <a:fld id="{163013D3-E8C8-405D-B67B-607626413935}" type="PERCENTAGE">
                      <a:rPr lang="lt-LT" baseline="0"/>
                      <a:pPr/>
                      <a:t>[PERCENTAGE]</a:t>
                    </a:fld>
                    <a:endParaRPr lang="lt-LT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CDBB1484-1D33-442E-911F-D109E2E5E7D4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</a:t>
                    </a:r>
                  </a:p>
                  <a:p>
                    <a:r>
                      <a:rPr lang="en-US" baseline="0"/>
                      <a:t> </a:t>
                    </a:r>
                    <a:fld id="{81E0C924-1DF5-4E27-AFE8-09BECB2D1429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BF8B3E37-DE35-46EF-9833-D5403F9EE255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('2018-02'!$A$10,'2018-02'!$A$12,'2018-02'!$A$14,'2018-02'!$A$16,'2018-02'!$A$18)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('2018-02'!$H$10,'2018-02'!$H$12,'2018-02'!$H$14,'2018-02'!$H$16,'2018-02'!$H$18)</c:f>
              <c:numCache>
                <c:formatCode>#,##0</c:formatCode>
                <c:ptCount val="5"/>
                <c:pt idx="0">
                  <c:v>11907</c:v>
                </c:pt>
                <c:pt idx="1">
                  <c:v>5777</c:v>
                </c:pt>
                <c:pt idx="2">
                  <c:v>2807</c:v>
                </c:pt>
                <c:pt idx="3">
                  <c:v>2672</c:v>
                </c:pt>
                <c:pt idx="4">
                  <c:v>15981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10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Priimtų registrų skaičius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'2018-02'!$N$8</c:f>
              <c:strCache>
                <c:ptCount val="1"/>
                <c:pt idx="0">
                  <c:v>Priimtų registrų skaičius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tx>
                <c:rich>
                  <a:bodyPr/>
                  <a:lstStyle/>
                  <a:p>
                    <a:fld id="{E1C5F171-2B45-420A-BE12-C24D278629AD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 </a:t>
                    </a:r>
                  </a:p>
                  <a:p>
                    <a:fld id="{0B1C1735-2313-45B3-B671-5F21297A1010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51CD65F4-B949-4D1E-BD4D-A2A2397D5098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20EEBE15-B6F8-404F-A510-8B35B5FFD26C}" type="CATEGORYNAME">
                      <a:rPr lang="lt-LT"/>
                      <a:pPr/>
                      <a:t>[CATEGORY NAME]</a:t>
                    </a:fld>
                    <a:r>
                      <a:rPr lang="lt-LT" baseline="0"/>
                      <a:t>; </a:t>
                    </a:r>
                  </a:p>
                  <a:p>
                    <a:fld id="{0C1C324A-FA51-4E7F-813B-706981A8274E}" type="VALUE">
                      <a:rPr lang="lt-LT" baseline="0"/>
                      <a:pPr/>
                      <a:t>[VALUE]</a:t>
                    </a:fld>
                    <a:r>
                      <a:rPr lang="lt-LT" baseline="0"/>
                      <a:t>; </a:t>
                    </a:r>
                    <a:fld id="{CF392C57-64C5-4016-A18D-CFAC320FECFE}" type="PERCENTAGE">
                      <a:rPr lang="lt-LT" baseline="0"/>
                      <a:pPr/>
                      <a:t>[PERCENTAGE]</a:t>
                    </a:fld>
                    <a:endParaRPr lang="lt-LT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('2018-02'!$A$10,'2018-02'!$A$12,'2018-02'!$A$14,'2018-02'!$A$16,'2018-02'!$A$18)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('2018-02'!$N$10,'2018-02'!$N$18,'2018-02'!$N$16,'2018-02'!$N$14,'2018-02'!$N$12)</c:f>
              <c:numCache>
                <c:formatCode>#,##0</c:formatCode>
                <c:ptCount val="5"/>
                <c:pt idx="0">
                  <c:v>1962</c:v>
                </c:pt>
                <c:pt idx="1">
                  <c:v>1364</c:v>
                </c:pt>
                <c:pt idx="2">
                  <c:v>628</c:v>
                </c:pt>
                <c:pt idx="3">
                  <c:v>1030</c:v>
                </c:pt>
                <c:pt idx="4">
                  <c:v>1498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10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Tikslintų registrų skaičius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'2018-02'!$P$8</c:f>
              <c:strCache>
                <c:ptCount val="1"/>
                <c:pt idx="0">
                  <c:v>Tikslintų registrų skaičius</c:v>
                </c:pt>
              </c:strCache>
            </c:strRef>
          </c:tx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</c:ext>
            </c:extLst>
          </c:dLbls>
          <c:cat>
            <c:strRef>
              <c:f>('2018-02'!$A$18,'2018-02'!$A$16,'2018-02'!$A$14,'2018-02'!$A$12,'2018-02'!$A$10)</c:f>
              <c:strCache>
                <c:ptCount val="5"/>
                <c:pt idx="0">
                  <c:v>Vilniaus AVMI</c:v>
                </c:pt>
                <c:pt idx="1">
                  <c:v>Šiaulių AVMI</c:v>
                </c:pt>
                <c:pt idx="2">
                  <c:v>Panevėžio AVMI</c:v>
                </c:pt>
                <c:pt idx="3">
                  <c:v>Klaipėdos AVMI</c:v>
                </c:pt>
                <c:pt idx="4">
                  <c:v>Kauno AVMI</c:v>
                </c:pt>
              </c:strCache>
            </c:strRef>
          </c:cat>
          <c:val>
            <c:numRef>
              <c:f>('2018-02'!$P$10,'2018-02'!$P$12,'2018-02'!$P$14,'2018-02'!$P$16,'2018-02'!$P$18)</c:f>
              <c:numCache>
                <c:formatCode>#,##0</c:formatCode>
                <c:ptCount val="5"/>
                <c:pt idx="0">
                  <c:v>239</c:v>
                </c:pt>
                <c:pt idx="1">
                  <c:v>153</c:v>
                </c:pt>
                <c:pt idx="2">
                  <c:v>131</c:v>
                </c:pt>
                <c:pt idx="3">
                  <c:v>70</c:v>
                </c:pt>
                <c:pt idx="4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10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Pateiktų registrų skaičius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'2018-01'!$C$8</c:f>
              <c:strCache>
                <c:ptCount val="1"/>
                <c:pt idx="0">
                  <c:v>Pateiktų registrų skaičius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tx>
                <c:rich>
                  <a:bodyPr/>
                  <a:lstStyle/>
                  <a:p>
                    <a:fld id="{6F0451B8-F099-4100-B98F-A1B470B8411E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 </a:t>
                    </a:r>
                  </a:p>
                  <a:p>
                    <a:fld id="{F3BB62CC-4A3B-40CA-830C-CA795595C3D2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630AA998-289B-4139-8BDF-3F105B1E20CF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86572ABC-83A5-4D58-A734-85B51510605C}" type="CATEGORYNAME">
                      <a:rPr lang="lt-LT"/>
                      <a:pPr/>
                      <a:t>[CATEGORY NAME]</a:t>
                    </a:fld>
                    <a:r>
                      <a:rPr lang="lt-LT" baseline="0"/>
                      <a:t>;</a:t>
                    </a:r>
                  </a:p>
                  <a:p>
                    <a:r>
                      <a:rPr lang="lt-LT" baseline="0"/>
                      <a:t> </a:t>
                    </a:r>
                    <a:fld id="{E59972AA-D562-4164-9B0E-A7256F128047}" type="VALUE">
                      <a:rPr lang="lt-LT" baseline="0"/>
                      <a:pPr/>
                      <a:t>[VALUE]</a:t>
                    </a:fld>
                    <a:r>
                      <a:rPr lang="lt-LT" baseline="0"/>
                      <a:t>; </a:t>
                    </a:r>
                    <a:fld id="{E343B84F-0B4A-40DB-B5EA-9F0F0978E28D}" type="PERCENTAGE">
                      <a:rPr lang="lt-LT" baseline="0"/>
                      <a:pPr/>
                      <a:t>[PERCENTAGE]</a:t>
                    </a:fld>
                    <a:endParaRPr lang="lt-LT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('2018-01'!$A$10,'2018-01'!$A$12,'2018-01'!$A$14,'2018-01'!$A$16,'2018-01'!$A$18)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('2018-01'!$C$10,'2018-01'!$C$12,'2018-01'!$C$14,'2018-01'!$C$16,'2018-01'!$C$18)</c:f>
              <c:numCache>
                <c:formatCode>#,##0</c:formatCode>
                <c:ptCount val="5"/>
                <c:pt idx="0">
                  <c:v>2058</c:v>
                </c:pt>
                <c:pt idx="1">
                  <c:v>1590</c:v>
                </c:pt>
                <c:pt idx="2">
                  <c:v>1080</c:v>
                </c:pt>
                <c:pt idx="3">
                  <c:v>673</c:v>
                </c:pt>
                <c:pt idx="4">
                  <c:v>1420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Gaunamų SF registrų sąskaitos pagal apskritis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30"/>
      <c:rotY val="5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'2018-12'!$F$9</c:f>
              <c:strCache>
                <c:ptCount val="1"/>
                <c:pt idx="0">
                  <c:v>Gaunamų SF registrų sąskaitos</c:v>
                </c:pt>
              </c:strCache>
            </c:strRef>
          </c:tx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</c:ext>
            </c:extLst>
          </c:dLbls>
          <c:cat>
            <c:strRef>
              <c:f>('2018-12'!$A$10,'2018-12'!$A$12,'2018-12'!$A$14,'2018-12'!$A$16,'2018-12'!$A$18)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('2018-12'!$F$10,'2018-12'!$F$12,'2018-12'!$F$14,'2018-12'!$F$16,'2018-12'!$F$18)</c:f>
              <c:numCache>
                <c:formatCode>0</c:formatCode>
                <c:ptCount val="5"/>
                <c:pt idx="0">
                  <c:v>14753</c:v>
                </c:pt>
                <c:pt idx="1">
                  <c:v>12161</c:v>
                </c:pt>
                <c:pt idx="2">
                  <c:v>6907</c:v>
                </c:pt>
                <c:pt idx="3">
                  <c:v>4562</c:v>
                </c:pt>
                <c:pt idx="4">
                  <c:v>9917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extLst/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1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Gaunamų SF registrų sąskaitos pagal apskritis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30"/>
      <c:rotY val="5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'2018-01'!$F$9</c:f>
              <c:strCache>
                <c:ptCount val="1"/>
                <c:pt idx="0">
                  <c:v>Gaunamų SF registrų sąskaitos</c:v>
                </c:pt>
              </c:strCache>
            </c:strRef>
          </c:tx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</c:ext>
            </c:extLst>
          </c:dLbls>
          <c:cat>
            <c:strRef>
              <c:f>('2018-01'!$A$10,'2018-01'!$A$12,'2018-01'!$A$14,'2018-01'!$A$16,'2018-01'!$A$18)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('2018-01'!$F$10,'2018-01'!$F$12,'2018-01'!$F$14,'2018-01'!$F$16,'2018-01'!$F$18)</c:f>
              <c:numCache>
                <c:formatCode>#,##0</c:formatCode>
                <c:ptCount val="5"/>
                <c:pt idx="0">
                  <c:v>13846</c:v>
                </c:pt>
                <c:pt idx="1">
                  <c:v>11601</c:v>
                </c:pt>
                <c:pt idx="2">
                  <c:v>6324</c:v>
                </c:pt>
                <c:pt idx="3">
                  <c:v>4765</c:v>
                </c:pt>
                <c:pt idx="4">
                  <c:v>9732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extLst/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1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Pateiktų SF skaičius pagal apskritis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16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tx>
                <c:rich>
                  <a:bodyPr/>
                  <a:lstStyle/>
                  <a:p>
                    <a:fld id="{129DC84A-3456-4F43-AD1F-FD7721DB8A7E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 </a:t>
                    </a:r>
                  </a:p>
                  <a:p>
                    <a:fld id="{CA932459-DECF-42FC-A96F-D508683120BC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0A7D4FEE-66EE-4DDB-8903-532EA618B671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3"/>
              <c:layout>
                <c:manualLayout>
                  <c:x val="0"/>
                  <c:y val="-5.5555555555555552E-2"/>
                </c:manualLayout>
              </c:layout>
              <c:tx>
                <c:rich>
                  <a:bodyPr/>
                  <a:lstStyle/>
                  <a:p>
                    <a:fld id="{8E1A69A3-2FA5-41EF-A9E0-77DF8665F29A}" type="CATEGORYNAME">
                      <a:rPr lang="lt-LT"/>
                      <a:pPr/>
                      <a:t>[CATEGORY NAME]</a:t>
                    </a:fld>
                    <a:r>
                      <a:rPr lang="lt-LT" baseline="0"/>
                      <a:t>;</a:t>
                    </a:r>
                  </a:p>
                  <a:p>
                    <a:r>
                      <a:rPr lang="lt-LT" baseline="0"/>
                      <a:t> </a:t>
                    </a:r>
                    <a:fld id="{D4B0CAD5-5448-4D49-B5D8-38435711A630}" type="VALUE">
                      <a:rPr lang="lt-LT" baseline="0"/>
                      <a:pPr/>
                      <a:t>[VALUE]</a:t>
                    </a:fld>
                    <a:r>
                      <a:rPr lang="lt-LT" baseline="0"/>
                      <a:t>; </a:t>
                    </a:r>
                    <a:fld id="{F5852361-3F6A-4B62-BD60-45A97F56C7EA}" type="PERCENTAGE">
                      <a:rPr lang="lt-LT" baseline="0"/>
                      <a:pPr/>
                      <a:t>[PERCENTAGE]</a:t>
                    </a:fld>
                    <a:endParaRPr lang="lt-LT" baseline="0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4"/>
              <c:layout>
                <c:manualLayout>
                  <c:x val="-0.23333333333333334"/>
                  <c:y val="8.3333333333333315E-2"/>
                </c:manualLayout>
              </c:layout>
              <c:tx>
                <c:rich>
                  <a:bodyPr/>
                  <a:lstStyle/>
                  <a:p>
                    <a:fld id="{9A927C2E-01A9-4A3B-B12E-E792D01B268A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 </a:t>
                    </a:r>
                  </a:p>
                  <a:p>
                    <a:fld id="{872D0F4F-1281-445B-B7F8-21DCA5C0FC0D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777F7A7D-37EE-46D3-9351-810519F61FDD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('2018-01'!$A$10,'2018-01'!$A$12,'2018-01'!$A$14,'2018-01'!$A$16,'2018-01'!$A$18)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('2018-01'!$D$10,'2018-01'!$D$12,'2018-01'!$D$14,'2018-01'!$D$16,'2018-01'!$D$18)</c:f>
              <c:numCache>
                <c:formatCode>#,##0</c:formatCode>
                <c:ptCount val="5"/>
                <c:pt idx="0">
                  <c:v>25060</c:v>
                </c:pt>
                <c:pt idx="1">
                  <c:v>17982</c:v>
                </c:pt>
                <c:pt idx="2">
                  <c:v>9418</c:v>
                </c:pt>
                <c:pt idx="3">
                  <c:v>8440</c:v>
                </c:pt>
                <c:pt idx="4">
                  <c:v>25434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1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SF registrai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'2018-01'!$E$9</c:f>
              <c:strCache>
                <c:ptCount val="1"/>
                <c:pt idx="0">
                  <c:v>Gaunamų SF registrų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'2018-01'!$E$21</c:f>
              <c:numCache>
                <c:formatCode>#,##0</c:formatCode>
                <c:ptCount val="1"/>
                <c:pt idx="0">
                  <c:v>3413</c:v>
                </c:pt>
              </c:numCache>
            </c:numRef>
          </c:val>
        </c:ser>
        <c:ser>
          <c:idx val="1"/>
          <c:order val="1"/>
          <c:tx>
            <c:strRef>
              <c:f>'2018-01'!$G$9</c:f>
              <c:strCache>
                <c:ptCount val="1"/>
                <c:pt idx="0">
                  <c:v>Išrašomų SF registrų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'2018-01'!$G$21</c:f>
              <c:numCache>
                <c:formatCode>#,##0</c:formatCode>
                <c:ptCount val="1"/>
                <c:pt idx="0">
                  <c:v>3408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327086336"/>
        <c:axId val="-327083616"/>
      </c:barChart>
      <c:catAx>
        <c:axId val="-32708633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-327083616"/>
        <c:crosses val="autoZero"/>
        <c:auto val="1"/>
        <c:lblAlgn val="ctr"/>
        <c:lblOffset val="100"/>
        <c:noMultiLvlLbl val="0"/>
      </c:catAx>
      <c:valAx>
        <c:axId val="-3270836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-327086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1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SF registrų sąskaitos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'2018-01'!$F$9</c:f>
              <c:strCache>
                <c:ptCount val="1"/>
                <c:pt idx="0">
                  <c:v>Gaunamų SF registrų sąskaitos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'2018-01'!$F$21</c:f>
              <c:numCache>
                <c:formatCode>#,##0</c:formatCode>
                <c:ptCount val="1"/>
                <c:pt idx="0">
                  <c:v>46268</c:v>
                </c:pt>
              </c:numCache>
            </c:numRef>
          </c:val>
        </c:ser>
        <c:ser>
          <c:idx val="1"/>
          <c:order val="1"/>
          <c:tx>
            <c:strRef>
              <c:f>'2018-01'!$H$9</c:f>
              <c:strCache>
                <c:ptCount val="1"/>
                <c:pt idx="0">
                  <c:v>Išrašomų SF registrų sąskaitos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'2018-01'!$H$21</c:f>
              <c:numCache>
                <c:formatCode>#,##0</c:formatCode>
                <c:ptCount val="1"/>
                <c:pt idx="0">
                  <c:v>40066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327087968"/>
        <c:axId val="-327083072"/>
      </c:barChart>
      <c:catAx>
        <c:axId val="-32708796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-327083072"/>
        <c:crosses val="autoZero"/>
        <c:auto val="1"/>
        <c:lblAlgn val="ctr"/>
        <c:lblOffset val="100"/>
        <c:noMultiLvlLbl val="0"/>
      </c:catAx>
      <c:valAx>
        <c:axId val="-3270830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-3270879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1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Duomenų įvedimo būdas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197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('2018-01'!$M$9,'2018-01'!$L$9,'2018-01'!$K$9,'2018-01'!$J$9)</c:f>
              <c:strCache>
                <c:ptCount val="4"/>
                <c:pt idx="0">
                  <c:v>Mišrus</c:v>
                </c:pt>
                <c:pt idx="1">
                  <c:v>Žiniatinklio paslaugos</c:v>
                </c:pt>
                <c:pt idx="2">
                  <c:v>Rinkmenos įkėlimas portale</c:v>
                </c:pt>
                <c:pt idx="3">
                  <c:v>Pildymas portale</c:v>
                </c:pt>
              </c:strCache>
            </c:strRef>
          </c:cat>
          <c:val>
            <c:numRef>
              <c:f>('2018-01'!$J$21,'2018-01'!$K$21,'2018-01'!$L$21,'2018-01'!$M$21)</c:f>
              <c:numCache>
                <c:formatCode>#,##0</c:formatCode>
                <c:ptCount val="4"/>
                <c:pt idx="0">
                  <c:v>3734</c:v>
                </c:pt>
                <c:pt idx="1">
                  <c:v>2802</c:v>
                </c:pt>
                <c:pt idx="2">
                  <c:v>2</c:v>
                </c:pt>
                <c:pt idx="3">
                  <c:v>290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1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 sz="1400" b="0" i="0" baseline="0">
                <a:effectLst/>
              </a:rPr>
              <a:t>Išrašomų SF registrų sąskaitos pagal apskritis</a:t>
            </a:r>
            <a:endParaRPr lang="lt-LT" sz="11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6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'2018-01'!$H$9</c:f>
              <c:strCache>
                <c:ptCount val="1"/>
                <c:pt idx="0">
                  <c:v>Išrašomų SF registrų sąskaitos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tx>
                <c:rich>
                  <a:bodyPr/>
                  <a:lstStyle/>
                  <a:p>
                    <a:fld id="{29F73540-D16A-41E4-86C3-52E7C996115F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</a:t>
                    </a:r>
                  </a:p>
                  <a:p>
                    <a:r>
                      <a:rPr lang="en-US" baseline="0"/>
                      <a:t> </a:t>
                    </a:r>
                    <a:fld id="{F1FF11BA-02A2-41B0-8C9D-9CA4A8865714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341E2CAE-E292-4231-87D0-B4BDFB418F46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475B5013-0EFC-4A8F-B1A0-3DD6D200D702}" type="CATEGORYNAME">
                      <a:rPr lang="lt-LT"/>
                      <a:pPr/>
                      <a:t>[CATEGORY NAME]</a:t>
                    </a:fld>
                    <a:r>
                      <a:rPr lang="lt-LT" baseline="0"/>
                      <a:t>;</a:t>
                    </a:r>
                  </a:p>
                  <a:p>
                    <a:r>
                      <a:rPr lang="lt-LT" baseline="0"/>
                      <a:t> </a:t>
                    </a:r>
                    <a:fld id="{0F3F8CEC-E04A-4C05-813C-4289B4EA75F3}" type="VALUE">
                      <a:rPr lang="lt-LT" baseline="0"/>
                      <a:pPr/>
                      <a:t>[VALUE]</a:t>
                    </a:fld>
                    <a:r>
                      <a:rPr lang="lt-LT" baseline="0"/>
                      <a:t>; </a:t>
                    </a:r>
                    <a:fld id="{163013D3-E8C8-405D-B67B-607626413935}" type="PERCENTAGE">
                      <a:rPr lang="lt-LT" baseline="0"/>
                      <a:pPr/>
                      <a:t>[PERCENTAGE]</a:t>
                    </a:fld>
                    <a:endParaRPr lang="lt-LT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CDBB1484-1D33-442E-911F-D109E2E5E7D4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</a:t>
                    </a:r>
                  </a:p>
                  <a:p>
                    <a:r>
                      <a:rPr lang="en-US" baseline="0"/>
                      <a:t> </a:t>
                    </a:r>
                    <a:fld id="{81E0C924-1DF5-4E27-AFE8-09BECB2D1429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BF8B3E37-DE35-46EF-9833-D5403F9EE255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('2018-01'!$A$10,'2018-01'!$A$12,'2018-01'!$A$14,'2018-01'!$A$16,'2018-01'!$A$18)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('2018-01'!$H$10,'2018-01'!$H$12,'2018-01'!$H$14,'2018-01'!$H$16,'2018-01'!$H$18)</c:f>
              <c:numCache>
                <c:formatCode>#,##0</c:formatCode>
                <c:ptCount val="5"/>
                <c:pt idx="0">
                  <c:v>11214</c:v>
                </c:pt>
                <c:pt idx="1">
                  <c:v>6381</c:v>
                </c:pt>
                <c:pt idx="2">
                  <c:v>3094</c:v>
                </c:pt>
                <c:pt idx="3">
                  <c:v>3675</c:v>
                </c:pt>
                <c:pt idx="4">
                  <c:v>15702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1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Priimtų registrų skaičius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'2018-01'!$N$8</c:f>
              <c:strCache>
                <c:ptCount val="1"/>
                <c:pt idx="0">
                  <c:v>Priimtų registrų skaičius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tx>
                <c:rich>
                  <a:bodyPr/>
                  <a:lstStyle/>
                  <a:p>
                    <a:fld id="{E1C5F171-2B45-420A-BE12-C24D278629AD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 </a:t>
                    </a:r>
                  </a:p>
                  <a:p>
                    <a:fld id="{0B1C1735-2313-45B3-B671-5F21297A1010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51CD65F4-B949-4D1E-BD4D-A2A2397D5098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20EEBE15-B6F8-404F-A510-8B35B5FFD26C}" type="CATEGORYNAME">
                      <a:rPr lang="lt-LT"/>
                      <a:pPr/>
                      <a:t>[CATEGORY NAME]</a:t>
                    </a:fld>
                    <a:r>
                      <a:rPr lang="lt-LT" baseline="0"/>
                      <a:t>; </a:t>
                    </a:r>
                  </a:p>
                  <a:p>
                    <a:fld id="{0C1C324A-FA51-4E7F-813B-706981A8274E}" type="VALUE">
                      <a:rPr lang="lt-LT" baseline="0"/>
                      <a:pPr/>
                      <a:t>[VALUE]</a:t>
                    </a:fld>
                    <a:r>
                      <a:rPr lang="lt-LT" baseline="0"/>
                      <a:t>; </a:t>
                    </a:r>
                    <a:fld id="{CF392C57-64C5-4016-A18D-CFAC320FECFE}" type="PERCENTAGE">
                      <a:rPr lang="lt-LT" baseline="0"/>
                      <a:pPr/>
                      <a:t>[PERCENTAGE]</a:t>
                    </a:fld>
                    <a:endParaRPr lang="lt-LT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('2018-01'!$A$10,'2018-01'!$A$12,'2018-01'!$A$14,'2018-01'!$A$16,'2018-01'!$A$18)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('2018-01'!$N$10,'2018-01'!$N$18,'2018-01'!$N$16,'2018-01'!$N$14,'2018-01'!$N$12)</c:f>
              <c:numCache>
                <c:formatCode>#,##0</c:formatCode>
                <c:ptCount val="5"/>
                <c:pt idx="0">
                  <c:v>2058</c:v>
                </c:pt>
                <c:pt idx="1">
                  <c:v>1420</c:v>
                </c:pt>
                <c:pt idx="2">
                  <c:v>673</c:v>
                </c:pt>
                <c:pt idx="3">
                  <c:v>1080</c:v>
                </c:pt>
                <c:pt idx="4">
                  <c:v>1589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1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Tikslintų registrų skaičius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'2018-01'!$P$8</c:f>
              <c:strCache>
                <c:ptCount val="1"/>
                <c:pt idx="0">
                  <c:v>Tikslintų registrų skaičius</c:v>
                </c:pt>
              </c:strCache>
            </c:strRef>
          </c:tx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</c:ext>
            </c:extLst>
          </c:dLbls>
          <c:cat>
            <c:strRef>
              <c:f>('2018-01'!$A$18,'2018-01'!$A$16,'2018-01'!$A$14,'2018-01'!$A$12,'2018-01'!$A$10)</c:f>
              <c:strCache>
                <c:ptCount val="5"/>
                <c:pt idx="0">
                  <c:v>Vilniaus AVMI</c:v>
                </c:pt>
                <c:pt idx="1">
                  <c:v>Šiaulių AVMI</c:v>
                </c:pt>
                <c:pt idx="2">
                  <c:v>Panevėžio AVMI</c:v>
                </c:pt>
                <c:pt idx="3">
                  <c:v>Klaipėdos AVMI</c:v>
                </c:pt>
                <c:pt idx="4">
                  <c:v>Kauno AVMI</c:v>
                </c:pt>
              </c:strCache>
            </c:strRef>
          </c:cat>
          <c:val>
            <c:numRef>
              <c:f>('2018-01'!$P$10,'2018-01'!$P$12,'2018-01'!$P$14,'2018-01'!$P$16,'2018-01'!$P$18)</c:f>
              <c:numCache>
                <c:formatCode>#,##0</c:formatCode>
                <c:ptCount val="5"/>
                <c:pt idx="0">
                  <c:v>253</c:v>
                </c:pt>
                <c:pt idx="1">
                  <c:v>175</c:v>
                </c:pt>
                <c:pt idx="2">
                  <c:v>132</c:v>
                </c:pt>
                <c:pt idx="3">
                  <c:v>73</c:v>
                </c:pt>
                <c:pt idx="4">
                  <c:v>155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Pateiktų SF skaičius pagal apskritis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16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129DC84A-3456-4F43-AD1F-FD7721DB8A7E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 </a:t>
                    </a:r>
                  </a:p>
                  <a:p>
                    <a:fld id="{CA932459-DECF-42FC-A96F-D508683120BC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0A7D4FEE-66EE-4DDB-8903-532EA618B671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3"/>
              <c:layout>
                <c:manualLayout>
                  <c:x val="0"/>
                  <c:y val="-5.5555555555555552E-2"/>
                </c:manualLayout>
              </c:layout>
              <c:tx>
                <c:rich>
                  <a:bodyPr/>
                  <a:lstStyle/>
                  <a:p>
                    <a:fld id="{8E1A69A3-2FA5-41EF-A9E0-77DF8665F29A}" type="CATEGORYNAME">
                      <a:rPr lang="lt-LT"/>
                      <a:pPr/>
                      <a:t>[CATEGORY NAME]</a:t>
                    </a:fld>
                    <a:r>
                      <a:rPr lang="lt-LT" baseline="0"/>
                      <a:t>;</a:t>
                    </a:r>
                  </a:p>
                  <a:p>
                    <a:r>
                      <a:rPr lang="lt-LT" baseline="0"/>
                      <a:t> </a:t>
                    </a:r>
                    <a:fld id="{D4B0CAD5-5448-4D49-B5D8-38435711A630}" type="VALUE">
                      <a:rPr lang="lt-LT" baseline="0"/>
                      <a:pPr/>
                      <a:t>[VALUE]</a:t>
                    </a:fld>
                    <a:r>
                      <a:rPr lang="lt-LT" baseline="0"/>
                      <a:t>; </a:t>
                    </a:r>
                    <a:fld id="{F5852361-3F6A-4B62-BD60-45A97F56C7EA}" type="PERCENTAGE">
                      <a:rPr lang="lt-LT" baseline="0"/>
                      <a:pPr/>
                      <a:t>[PERCENTAGE]</a:t>
                    </a:fld>
                    <a:endParaRPr lang="lt-LT" baseline="0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4"/>
              <c:layout>
                <c:manualLayout>
                  <c:x val="-0.23333333333333334"/>
                  <c:y val="8.3333333333333315E-2"/>
                </c:manualLayout>
              </c:layout>
              <c:tx>
                <c:rich>
                  <a:bodyPr/>
                  <a:lstStyle/>
                  <a:p>
                    <a:fld id="{9A927C2E-01A9-4A3B-B12E-E792D01B268A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 </a:t>
                    </a:r>
                  </a:p>
                  <a:p>
                    <a:fld id="{872D0F4F-1281-445B-B7F8-21DCA5C0FC0D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777F7A7D-37EE-46D3-9351-810519F61FDD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('2018-12'!$A$10,'2018-12'!$A$12,'2018-12'!$A$14,'2018-12'!$A$16,'2018-12'!$A$18)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('2018-12'!$D$10,'2018-12'!$D$12,'2018-12'!$D$14,'2018-12'!$D$16,'2018-12'!$D$18)</c:f>
              <c:numCache>
                <c:formatCode>0</c:formatCode>
                <c:ptCount val="5"/>
                <c:pt idx="0">
                  <c:v>27943</c:v>
                </c:pt>
                <c:pt idx="1">
                  <c:v>19590</c:v>
                </c:pt>
                <c:pt idx="2">
                  <c:v>10801</c:v>
                </c:pt>
                <c:pt idx="3">
                  <c:v>8343</c:v>
                </c:pt>
                <c:pt idx="4">
                  <c:v>28065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SF registrai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'2018-12'!$E$9</c:f>
              <c:strCache>
                <c:ptCount val="1"/>
                <c:pt idx="0">
                  <c:v>Gaunamų SF registrų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'2018-12'!$E$21</c:f>
              <c:numCache>
                <c:formatCode>#,##0</c:formatCode>
                <c:ptCount val="1"/>
                <c:pt idx="0">
                  <c:v>3339</c:v>
                </c:pt>
              </c:numCache>
            </c:numRef>
          </c:val>
        </c:ser>
        <c:ser>
          <c:idx val="1"/>
          <c:order val="1"/>
          <c:tx>
            <c:strRef>
              <c:f>'2018-12'!$G$9</c:f>
              <c:strCache>
                <c:ptCount val="1"/>
                <c:pt idx="0">
                  <c:v>Išrašomų SF registrų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'2018-12'!$G$21</c:f>
              <c:numCache>
                <c:formatCode>#,##0</c:formatCode>
                <c:ptCount val="1"/>
                <c:pt idx="0">
                  <c:v>3331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29605872"/>
        <c:axId val="-29595536"/>
      </c:barChart>
      <c:catAx>
        <c:axId val="-2960587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-29595536"/>
        <c:crosses val="autoZero"/>
        <c:auto val="1"/>
        <c:lblAlgn val="ctr"/>
        <c:lblOffset val="100"/>
        <c:noMultiLvlLbl val="0"/>
      </c:catAx>
      <c:valAx>
        <c:axId val="-295955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-296058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SF registrų sąskaitos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'2018-12'!$F$9</c:f>
              <c:strCache>
                <c:ptCount val="1"/>
                <c:pt idx="0">
                  <c:v>Gaunamų SF registrų sąskaitos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'2018-12'!$F$21</c:f>
              <c:numCache>
                <c:formatCode>#,##0</c:formatCode>
                <c:ptCount val="1"/>
                <c:pt idx="0">
                  <c:v>48300</c:v>
                </c:pt>
              </c:numCache>
            </c:numRef>
          </c:val>
        </c:ser>
        <c:ser>
          <c:idx val="1"/>
          <c:order val="1"/>
          <c:tx>
            <c:strRef>
              <c:f>'2018-12'!$H$9</c:f>
              <c:strCache>
                <c:ptCount val="1"/>
                <c:pt idx="0">
                  <c:v>Išrašomų SF registrų sąskaitos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'2018-12'!$H$21</c:f>
              <c:numCache>
                <c:formatCode>#,##0</c:formatCode>
                <c:ptCount val="1"/>
                <c:pt idx="0">
                  <c:v>46442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29594992"/>
        <c:axId val="-29594448"/>
      </c:barChart>
      <c:catAx>
        <c:axId val="-2959499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-29594448"/>
        <c:crosses val="autoZero"/>
        <c:auto val="1"/>
        <c:lblAlgn val="ctr"/>
        <c:lblOffset val="100"/>
        <c:noMultiLvlLbl val="0"/>
      </c:catAx>
      <c:valAx>
        <c:axId val="-29594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-295949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Duomenų įvedimo būdas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197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'2018-12'!$J$9:$M$9</c:f>
              <c:strCache>
                <c:ptCount val="4"/>
                <c:pt idx="0">
                  <c:v>Pildymas portale</c:v>
                </c:pt>
                <c:pt idx="1">
                  <c:v>Rinkmenos įkėlimas portale</c:v>
                </c:pt>
                <c:pt idx="2">
                  <c:v>Žiniatinklio paslaugos</c:v>
                </c:pt>
                <c:pt idx="3">
                  <c:v>Mišrus</c:v>
                </c:pt>
              </c:strCache>
            </c:strRef>
          </c:cat>
          <c:val>
            <c:numRef>
              <c:f>('2018-12'!$J$21,'2018-12'!$K$21,'2018-12'!$L$21,'2018-12'!$M$21)</c:f>
              <c:numCache>
                <c:formatCode>#,##0</c:formatCode>
                <c:ptCount val="4"/>
                <c:pt idx="0">
                  <c:v>3307</c:v>
                </c:pt>
                <c:pt idx="1">
                  <c:v>3003</c:v>
                </c:pt>
                <c:pt idx="2">
                  <c:v>6</c:v>
                </c:pt>
                <c:pt idx="3">
                  <c:v>360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 sz="1400" b="0" i="0" baseline="0">
                <a:effectLst/>
              </a:rPr>
              <a:t>Išrašomų SF registrų sąskaitos pagal apskritis</a:t>
            </a:r>
            <a:endParaRPr lang="lt-LT" sz="11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6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'2018-12'!$H$9</c:f>
              <c:strCache>
                <c:ptCount val="1"/>
                <c:pt idx="0">
                  <c:v>Išrašomų SF registrų sąskaitos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tx>
                <c:rich>
                  <a:bodyPr/>
                  <a:lstStyle/>
                  <a:p>
                    <a:fld id="{29F73540-D16A-41E4-86C3-52E7C996115F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</a:t>
                    </a:r>
                  </a:p>
                  <a:p>
                    <a:r>
                      <a:rPr lang="en-US" baseline="0"/>
                      <a:t> </a:t>
                    </a:r>
                    <a:fld id="{F1FF11BA-02A2-41B0-8C9D-9CA4A8865714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341E2CAE-E292-4231-87D0-B4BDFB418F46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475B5013-0EFC-4A8F-B1A0-3DD6D200D702}" type="CATEGORYNAME">
                      <a:rPr lang="lt-LT"/>
                      <a:pPr/>
                      <a:t>[CATEGORY NAME]</a:t>
                    </a:fld>
                    <a:r>
                      <a:rPr lang="lt-LT" baseline="0"/>
                      <a:t>;</a:t>
                    </a:r>
                  </a:p>
                  <a:p>
                    <a:r>
                      <a:rPr lang="lt-LT" baseline="0"/>
                      <a:t> </a:t>
                    </a:r>
                    <a:fld id="{0F3F8CEC-E04A-4C05-813C-4289B4EA75F3}" type="VALUE">
                      <a:rPr lang="lt-LT" baseline="0"/>
                      <a:pPr/>
                      <a:t>[VALUE]</a:t>
                    </a:fld>
                    <a:r>
                      <a:rPr lang="lt-LT" baseline="0"/>
                      <a:t>; </a:t>
                    </a:r>
                    <a:fld id="{163013D3-E8C8-405D-B67B-607626413935}" type="PERCENTAGE">
                      <a:rPr lang="lt-LT" baseline="0"/>
                      <a:pPr/>
                      <a:t>[PERCENTAGE]</a:t>
                    </a:fld>
                    <a:endParaRPr lang="lt-LT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CDBB1484-1D33-442E-911F-D109E2E5E7D4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</a:t>
                    </a:r>
                  </a:p>
                  <a:p>
                    <a:r>
                      <a:rPr lang="en-US" baseline="0"/>
                      <a:t> </a:t>
                    </a:r>
                    <a:fld id="{81E0C924-1DF5-4E27-AFE8-09BECB2D1429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BF8B3E37-DE35-46EF-9833-D5403F9EE255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('2018-12'!$A$10,'2018-12'!$A$12,'2018-12'!$A$14,'2018-12'!$A$16,'2018-12'!$A$18)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('2018-12'!$H$10,'2018-12'!$H$12,'2018-12'!$H$14,'2018-12'!$H$16,'2018-12'!$H$18)</c:f>
              <c:numCache>
                <c:formatCode>0</c:formatCode>
                <c:ptCount val="5"/>
                <c:pt idx="0">
                  <c:v>13190</c:v>
                </c:pt>
                <c:pt idx="1">
                  <c:v>7429</c:v>
                </c:pt>
                <c:pt idx="2">
                  <c:v>3894</c:v>
                </c:pt>
                <c:pt idx="3">
                  <c:v>3781</c:v>
                </c:pt>
                <c:pt idx="4">
                  <c:v>18148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Priimtų registrų skaičius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'2018-12'!$N$8</c:f>
              <c:strCache>
                <c:ptCount val="1"/>
                <c:pt idx="0">
                  <c:v>Priimtų registrų skaičius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E1C5F171-2B45-420A-BE12-C24D278629AD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 </a:t>
                    </a:r>
                  </a:p>
                  <a:p>
                    <a:fld id="{0B1C1735-2313-45B3-B671-5F21297A1010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51CD65F4-B949-4D1E-BD4D-A2A2397D5098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20EEBE15-B6F8-404F-A510-8B35B5FFD26C}" type="CATEGORYNAME">
                      <a:rPr lang="lt-LT"/>
                      <a:pPr/>
                      <a:t>[CATEGORY NAME]</a:t>
                    </a:fld>
                    <a:r>
                      <a:rPr lang="lt-LT" baseline="0"/>
                      <a:t>; </a:t>
                    </a:r>
                  </a:p>
                  <a:p>
                    <a:fld id="{0C1C324A-FA51-4E7F-813B-706981A8274E}" type="VALUE">
                      <a:rPr lang="lt-LT" baseline="0"/>
                      <a:pPr/>
                      <a:t>[VALUE]</a:t>
                    </a:fld>
                    <a:r>
                      <a:rPr lang="lt-LT" baseline="0"/>
                      <a:t>; </a:t>
                    </a:r>
                    <a:fld id="{CF392C57-64C5-4016-A18D-CFAC320FECFE}" type="PERCENTAGE">
                      <a:rPr lang="lt-LT" baseline="0"/>
                      <a:pPr/>
                      <a:t>[PERCENTAGE]</a:t>
                    </a:fld>
                    <a:endParaRPr lang="lt-LT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('2018-12'!$A$10,'2018-12'!$A$12,'2018-12'!$A$14,'2018-12'!$A$16,'2018-12'!$A$18)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('2018-12'!$N$10,'2018-12'!$N$18,'2018-12'!$N$16,'2018-12'!$N$14,'2018-12'!$N$12)</c:f>
              <c:numCache>
                <c:formatCode>0</c:formatCode>
                <c:ptCount val="5"/>
                <c:pt idx="0">
                  <c:v>2050</c:v>
                </c:pt>
                <c:pt idx="1">
                  <c:v>1385</c:v>
                </c:pt>
                <c:pt idx="2">
                  <c:v>637</c:v>
                </c:pt>
                <c:pt idx="3">
                  <c:v>1061</c:v>
                </c:pt>
                <c:pt idx="4">
                  <c:v>1537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Tikslintų registrų skaičius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'2018-12'!$P$8</c:f>
              <c:strCache>
                <c:ptCount val="1"/>
                <c:pt idx="0">
                  <c:v>Tikslintų registrų skaičius</c:v>
                </c:pt>
              </c:strCache>
            </c:strRef>
          </c:tx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</c:ext>
            </c:extLst>
          </c:dLbls>
          <c:cat>
            <c:strRef>
              <c:f>('2018-12'!$A$10,'2018-12'!$A$12,'2018-12'!$A$14,'2018-12'!$A$16,'2018-12'!$A$18)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('2018-12'!$P$10,'2018-12'!$P$12,'2018-12'!$P$14,'2018-12'!$P$16,'2018-12'!$P$18)</c:f>
              <c:numCache>
                <c:formatCode>0</c:formatCode>
                <c:ptCount val="5"/>
                <c:pt idx="0">
                  <c:v>315</c:v>
                </c:pt>
                <c:pt idx="1">
                  <c:v>250</c:v>
                </c:pt>
                <c:pt idx="2">
                  <c:v>173</c:v>
                </c:pt>
                <c:pt idx="3">
                  <c:v>107</c:v>
                </c:pt>
                <c:pt idx="4">
                  <c:v>214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Pateiktų registrų skaičius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'2018-11'!$C$8</c:f>
              <c:strCache>
                <c:ptCount val="1"/>
                <c:pt idx="0">
                  <c:v>Pateiktų registrų skaičius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6F0451B8-F099-4100-B98F-A1B470B8411E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 </a:t>
                    </a:r>
                  </a:p>
                  <a:p>
                    <a:fld id="{F3BB62CC-4A3B-40CA-830C-CA795595C3D2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630AA998-289B-4139-8BDF-3F105B1E20CF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86572ABC-83A5-4D58-A734-85B51510605C}" type="CATEGORYNAME">
                      <a:rPr lang="lt-LT"/>
                      <a:pPr/>
                      <a:t>[CATEGORY NAME]</a:t>
                    </a:fld>
                    <a:r>
                      <a:rPr lang="lt-LT" baseline="0"/>
                      <a:t>;</a:t>
                    </a:r>
                  </a:p>
                  <a:p>
                    <a:r>
                      <a:rPr lang="lt-LT" baseline="0"/>
                      <a:t> </a:t>
                    </a:r>
                    <a:fld id="{E59972AA-D562-4164-9B0E-A7256F128047}" type="VALUE">
                      <a:rPr lang="lt-LT" baseline="0"/>
                      <a:pPr/>
                      <a:t>[VALUE]</a:t>
                    </a:fld>
                    <a:r>
                      <a:rPr lang="lt-LT" baseline="0"/>
                      <a:t>; </a:t>
                    </a:r>
                    <a:fld id="{E343B84F-0B4A-40DB-B5EA-9F0F0978E28D}" type="PERCENTAGE">
                      <a:rPr lang="lt-LT" baseline="0"/>
                      <a:pPr/>
                      <a:t>[PERCENTAGE]</a:t>
                    </a:fld>
                    <a:endParaRPr lang="lt-LT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('2018-11'!$A$10,'2018-11'!$A$12,'2018-11'!$A$14,'2018-11'!$A$16,'2018-11'!$A$18)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('2018-11'!$C$10,'2018-11'!$C$12,'2018-11'!$C$14,'2018-11'!$C$16,'2018-11'!$C$18)</c:f>
              <c:numCache>
                <c:formatCode>0</c:formatCode>
                <c:ptCount val="5"/>
                <c:pt idx="0">
                  <c:v>2079</c:v>
                </c:pt>
                <c:pt idx="1">
                  <c:v>1553</c:v>
                </c:pt>
                <c:pt idx="2">
                  <c:v>1073</c:v>
                </c:pt>
                <c:pt idx="3">
                  <c:v>646</c:v>
                </c:pt>
                <c:pt idx="4">
                  <c:v>1430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Gaunamų SF registrų sąskaitos pagal apskritis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view3D>
      <c:rotX val="30"/>
      <c:rotY val="5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'2018'!$F$9</c:f>
              <c:strCache>
                <c:ptCount val="1"/>
                <c:pt idx="0">
                  <c:v>Gaunamų SF registrų sąskaitos</c:v>
                </c:pt>
              </c:strCache>
            </c:strRef>
          </c:tx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  <c15:layout/>
              </c:ext>
            </c:extLst>
          </c:dLbls>
          <c:cat>
            <c:strRef>
              <c:f>('2018'!$A$10,'2018'!$A$12,'2018'!$A$14,'2018'!$A$16,'2018'!$A$18)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('2018'!$F$10,'2018'!$F$12,'2018'!$F$14,'2018'!$F$16,'2018'!$F$18)</c:f>
              <c:numCache>
                <c:formatCode>0</c:formatCode>
                <c:ptCount val="5"/>
                <c:pt idx="0">
                  <c:v>210070</c:v>
                </c:pt>
                <c:pt idx="1">
                  <c:v>171458</c:v>
                </c:pt>
                <c:pt idx="2">
                  <c:v>104009</c:v>
                </c:pt>
                <c:pt idx="3">
                  <c:v>68905</c:v>
                </c:pt>
                <c:pt idx="4">
                  <c:v>138795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extLst/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Gaunamų SF registrų sąskaitos pagal apskritis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30"/>
      <c:rotY val="5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'2018-11'!$F$9</c:f>
              <c:strCache>
                <c:ptCount val="1"/>
                <c:pt idx="0">
                  <c:v>Gaunamų SF registrų sąskaitos</c:v>
                </c:pt>
              </c:strCache>
            </c:strRef>
          </c:tx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</c:ext>
            </c:extLst>
          </c:dLbls>
          <c:cat>
            <c:strRef>
              <c:f>('2018-11'!$A$10,'2018-11'!$A$12,'2018-11'!$A$14,'2018-11'!$A$16,'2018-11'!$A$18)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('2018-11'!$F$10,'2018-11'!$F$12,'2018-11'!$F$14,'2018-11'!$F$16,'2018-11'!$F$18)</c:f>
              <c:numCache>
                <c:formatCode>0</c:formatCode>
                <c:ptCount val="5"/>
                <c:pt idx="0">
                  <c:v>16253</c:v>
                </c:pt>
                <c:pt idx="1">
                  <c:v>13360</c:v>
                </c:pt>
                <c:pt idx="2">
                  <c:v>7897</c:v>
                </c:pt>
                <c:pt idx="3">
                  <c:v>5277</c:v>
                </c:pt>
                <c:pt idx="4">
                  <c:v>10435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extLst/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Pateiktų SF skaičius pagal apskritis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16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129DC84A-3456-4F43-AD1F-FD7721DB8A7E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 </a:t>
                    </a:r>
                  </a:p>
                  <a:p>
                    <a:fld id="{CA932459-DECF-42FC-A96F-D508683120BC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0A7D4FEE-66EE-4DDB-8903-532EA618B671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3"/>
              <c:layout>
                <c:manualLayout>
                  <c:x val="0"/>
                  <c:y val="-5.5555555555555552E-2"/>
                </c:manualLayout>
              </c:layout>
              <c:tx>
                <c:rich>
                  <a:bodyPr/>
                  <a:lstStyle/>
                  <a:p>
                    <a:fld id="{8E1A69A3-2FA5-41EF-A9E0-77DF8665F29A}" type="CATEGORYNAME">
                      <a:rPr lang="lt-LT"/>
                      <a:pPr/>
                      <a:t>[CATEGORY NAME]</a:t>
                    </a:fld>
                    <a:r>
                      <a:rPr lang="lt-LT" baseline="0"/>
                      <a:t>;</a:t>
                    </a:r>
                  </a:p>
                  <a:p>
                    <a:r>
                      <a:rPr lang="lt-LT" baseline="0"/>
                      <a:t> </a:t>
                    </a:r>
                    <a:fld id="{D4B0CAD5-5448-4D49-B5D8-38435711A630}" type="VALUE">
                      <a:rPr lang="lt-LT" baseline="0"/>
                      <a:pPr/>
                      <a:t>[VALUE]</a:t>
                    </a:fld>
                    <a:r>
                      <a:rPr lang="lt-LT" baseline="0"/>
                      <a:t>; </a:t>
                    </a:r>
                    <a:fld id="{F5852361-3F6A-4B62-BD60-45A97F56C7EA}" type="PERCENTAGE">
                      <a:rPr lang="lt-LT" baseline="0"/>
                      <a:pPr/>
                      <a:t>[PERCENTAGE]</a:t>
                    </a:fld>
                    <a:endParaRPr lang="lt-LT" baseline="0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4"/>
              <c:layout>
                <c:manualLayout>
                  <c:x val="-0.23333333333333334"/>
                  <c:y val="8.3333333333333315E-2"/>
                </c:manualLayout>
              </c:layout>
              <c:tx>
                <c:rich>
                  <a:bodyPr/>
                  <a:lstStyle/>
                  <a:p>
                    <a:fld id="{9A927C2E-01A9-4A3B-B12E-E792D01B268A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 </a:t>
                    </a:r>
                  </a:p>
                  <a:p>
                    <a:fld id="{872D0F4F-1281-445B-B7F8-21DCA5C0FC0D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777F7A7D-37EE-46D3-9351-810519F61FDD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('2018-11'!$A$10,'2018-11'!$A$12,'2018-11'!$A$14,'2018-11'!$A$16,'2018-11'!$A$18)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('2018-11'!$D$10,'2018-11'!$D$12,'2018-11'!$D$14,'2018-11'!$D$16,'2018-11'!$D$18)</c:f>
              <c:numCache>
                <c:formatCode>0</c:formatCode>
                <c:ptCount val="5"/>
                <c:pt idx="0">
                  <c:v>29848</c:v>
                </c:pt>
                <c:pt idx="1">
                  <c:v>21370</c:v>
                </c:pt>
                <c:pt idx="2">
                  <c:v>11503</c:v>
                </c:pt>
                <c:pt idx="3">
                  <c:v>9161</c:v>
                </c:pt>
                <c:pt idx="4">
                  <c:v>30051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SF registrai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'2018-11'!$E$9</c:f>
              <c:strCache>
                <c:ptCount val="1"/>
                <c:pt idx="0">
                  <c:v>Gaunamų SF registrų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'2018-11'!$E$21</c:f>
              <c:numCache>
                <c:formatCode>#,##0</c:formatCode>
                <c:ptCount val="1"/>
                <c:pt idx="0">
                  <c:v>3396</c:v>
                </c:pt>
              </c:numCache>
            </c:numRef>
          </c:val>
        </c:ser>
        <c:ser>
          <c:idx val="1"/>
          <c:order val="1"/>
          <c:tx>
            <c:strRef>
              <c:f>'2018-11'!$G$9</c:f>
              <c:strCache>
                <c:ptCount val="1"/>
                <c:pt idx="0">
                  <c:v>Išrašomų SF registrų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'2018-11'!$G$21</c:f>
              <c:numCache>
                <c:formatCode>#,##0</c:formatCode>
                <c:ptCount val="1"/>
                <c:pt idx="0">
                  <c:v>3385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91767312"/>
        <c:axId val="-191766768"/>
      </c:barChart>
      <c:catAx>
        <c:axId val="-1917673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-191766768"/>
        <c:crosses val="autoZero"/>
        <c:auto val="1"/>
        <c:lblAlgn val="ctr"/>
        <c:lblOffset val="100"/>
        <c:noMultiLvlLbl val="0"/>
      </c:catAx>
      <c:valAx>
        <c:axId val="-191766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-1917673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SF registrų sąskaitos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'2018-11'!$F$9</c:f>
              <c:strCache>
                <c:ptCount val="1"/>
                <c:pt idx="0">
                  <c:v>Gaunamų SF registrų sąskaitos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'2018-11'!$F$21</c:f>
              <c:numCache>
                <c:formatCode>#,##0</c:formatCode>
                <c:ptCount val="1"/>
                <c:pt idx="0">
                  <c:v>53222</c:v>
                </c:pt>
              </c:numCache>
            </c:numRef>
          </c:val>
        </c:ser>
        <c:ser>
          <c:idx val="1"/>
          <c:order val="1"/>
          <c:tx>
            <c:strRef>
              <c:f>'2018-11'!$H$9</c:f>
              <c:strCache>
                <c:ptCount val="1"/>
                <c:pt idx="0">
                  <c:v>Išrašomų SF registrų sąskaitos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'2018-11'!$H$21</c:f>
              <c:numCache>
                <c:formatCode>#,##0</c:formatCode>
                <c:ptCount val="1"/>
                <c:pt idx="0">
                  <c:v>48711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91763504"/>
        <c:axId val="-374522048"/>
      </c:barChart>
      <c:catAx>
        <c:axId val="-19176350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-374522048"/>
        <c:crosses val="autoZero"/>
        <c:auto val="1"/>
        <c:lblAlgn val="ctr"/>
        <c:lblOffset val="100"/>
        <c:noMultiLvlLbl val="0"/>
      </c:catAx>
      <c:valAx>
        <c:axId val="-374522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-191763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Duomenų įvedimo būdas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197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'2018-11'!$J$9:$M$9</c:f>
              <c:strCache>
                <c:ptCount val="4"/>
                <c:pt idx="0">
                  <c:v>Pildymas portale</c:v>
                </c:pt>
                <c:pt idx="1">
                  <c:v>Rinkmenos įkėlimas portale</c:v>
                </c:pt>
                <c:pt idx="2">
                  <c:v>Žiniatinklio paslaugos</c:v>
                </c:pt>
                <c:pt idx="3">
                  <c:v>Mišrus</c:v>
                </c:pt>
              </c:strCache>
            </c:strRef>
          </c:cat>
          <c:val>
            <c:numRef>
              <c:f>('2018-11'!$J$21,'2018-11'!$K$21,'2018-11'!$L$21,'2018-11'!$M$21)</c:f>
              <c:numCache>
                <c:formatCode>#,##0</c:formatCode>
                <c:ptCount val="4"/>
                <c:pt idx="0">
                  <c:v>3384</c:v>
                </c:pt>
                <c:pt idx="1">
                  <c:v>3050</c:v>
                </c:pt>
                <c:pt idx="2">
                  <c:v>6</c:v>
                </c:pt>
                <c:pt idx="3">
                  <c:v>346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 sz="1400" b="0" i="0" baseline="0">
                <a:effectLst/>
              </a:rPr>
              <a:t>Išrašomų SF registrų sąskaitos pagal apskritis</a:t>
            </a:r>
            <a:endParaRPr lang="lt-LT" sz="11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6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'2018-11'!$H$9</c:f>
              <c:strCache>
                <c:ptCount val="1"/>
                <c:pt idx="0">
                  <c:v>Išrašomų SF registrų sąskaitos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tx>
                <c:rich>
                  <a:bodyPr/>
                  <a:lstStyle/>
                  <a:p>
                    <a:fld id="{29F73540-D16A-41E4-86C3-52E7C996115F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</a:t>
                    </a:r>
                  </a:p>
                  <a:p>
                    <a:r>
                      <a:rPr lang="en-US" baseline="0"/>
                      <a:t> </a:t>
                    </a:r>
                    <a:fld id="{F1FF11BA-02A2-41B0-8C9D-9CA4A8865714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341E2CAE-E292-4231-87D0-B4BDFB418F46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475B5013-0EFC-4A8F-B1A0-3DD6D200D702}" type="CATEGORYNAME">
                      <a:rPr lang="lt-LT"/>
                      <a:pPr/>
                      <a:t>[CATEGORY NAME]</a:t>
                    </a:fld>
                    <a:r>
                      <a:rPr lang="lt-LT" baseline="0"/>
                      <a:t>;</a:t>
                    </a:r>
                  </a:p>
                  <a:p>
                    <a:r>
                      <a:rPr lang="lt-LT" baseline="0"/>
                      <a:t> </a:t>
                    </a:r>
                    <a:fld id="{0F3F8CEC-E04A-4C05-813C-4289B4EA75F3}" type="VALUE">
                      <a:rPr lang="lt-LT" baseline="0"/>
                      <a:pPr/>
                      <a:t>[VALUE]</a:t>
                    </a:fld>
                    <a:r>
                      <a:rPr lang="lt-LT" baseline="0"/>
                      <a:t>; </a:t>
                    </a:r>
                    <a:fld id="{163013D3-E8C8-405D-B67B-607626413935}" type="PERCENTAGE">
                      <a:rPr lang="lt-LT" baseline="0"/>
                      <a:pPr/>
                      <a:t>[PERCENTAGE]</a:t>
                    </a:fld>
                    <a:endParaRPr lang="lt-LT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CDBB1484-1D33-442E-911F-D109E2E5E7D4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</a:t>
                    </a:r>
                  </a:p>
                  <a:p>
                    <a:r>
                      <a:rPr lang="en-US" baseline="0"/>
                      <a:t> </a:t>
                    </a:r>
                    <a:fld id="{81E0C924-1DF5-4E27-AFE8-09BECB2D1429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BF8B3E37-DE35-46EF-9833-D5403F9EE255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('2018-11'!$A$10,'2018-11'!$A$12,'2018-11'!$A$14,'2018-11'!$A$16,'2018-11'!$A$18)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('2018-11'!$H$10,'2018-11'!$H$12,'2018-11'!$H$14,'2018-11'!$H$16,'2018-11'!$H$18)</c:f>
              <c:numCache>
                <c:formatCode>0</c:formatCode>
                <c:ptCount val="5"/>
                <c:pt idx="0">
                  <c:v>13595</c:v>
                </c:pt>
                <c:pt idx="1">
                  <c:v>8010</c:v>
                </c:pt>
                <c:pt idx="2">
                  <c:v>3606</c:v>
                </c:pt>
                <c:pt idx="3">
                  <c:v>3884</c:v>
                </c:pt>
                <c:pt idx="4">
                  <c:v>19616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Priimtų registrų skaičius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'2018-11'!$N$8</c:f>
              <c:strCache>
                <c:ptCount val="1"/>
                <c:pt idx="0">
                  <c:v>Priimtų registrų skaičius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E1C5F171-2B45-420A-BE12-C24D278629AD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 </a:t>
                    </a:r>
                  </a:p>
                  <a:p>
                    <a:fld id="{0B1C1735-2313-45B3-B671-5F21297A1010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51CD65F4-B949-4D1E-BD4D-A2A2397D5098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20EEBE15-B6F8-404F-A510-8B35B5FFD26C}" type="CATEGORYNAME">
                      <a:rPr lang="lt-LT"/>
                      <a:pPr/>
                      <a:t>[CATEGORY NAME]</a:t>
                    </a:fld>
                    <a:r>
                      <a:rPr lang="lt-LT" baseline="0"/>
                      <a:t>; </a:t>
                    </a:r>
                  </a:p>
                  <a:p>
                    <a:fld id="{0C1C324A-FA51-4E7F-813B-706981A8274E}" type="VALUE">
                      <a:rPr lang="lt-LT" baseline="0"/>
                      <a:pPr/>
                      <a:t>[VALUE]</a:t>
                    </a:fld>
                    <a:r>
                      <a:rPr lang="lt-LT" baseline="0"/>
                      <a:t>; </a:t>
                    </a:r>
                    <a:fld id="{CF392C57-64C5-4016-A18D-CFAC320FECFE}" type="PERCENTAGE">
                      <a:rPr lang="lt-LT" baseline="0"/>
                      <a:pPr/>
                      <a:t>[PERCENTAGE]</a:t>
                    </a:fld>
                    <a:endParaRPr lang="lt-LT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('2018-11'!$A$10,'2018-11'!$A$12,'2018-11'!$A$14,'2018-11'!$A$16,'2018-11'!$A$18)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('2018-11'!$N$10,'2018-11'!$N$18,'2018-11'!$N$16,'2018-11'!$N$14,'2018-11'!$N$12)</c:f>
              <c:numCache>
                <c:formatCode>0</c:formatCode>
                <c:ptCount val="5"/>
                <c:pt idx="0">
                  <c:v>2079</c:v>
                </c:pt>
                <c:pt idx="1">
                  <c:v>1430</c:v>
                </c:pt>
                <c:pt idx="2">
                  <c:v>645</c:v>
                </c:pt>
                <c:pt idx="3">
                  <c:v>1073</c:v>
                </c:pt>
                <c:pt idx="4">
                  <c:v>1553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Tikslintų registrų skaičius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'2018-11'!$P$8</c:f>
              <c:strCache>
                <c:ptCount val="1"/>
                <c:pt idx="0">
                  <c:v>Tikslintų registrų skaičius</c:v>
                </c:pt>
              </c:strCache>
            </c:strRef>
          </c:tx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</c:ext>
            </c:extLst>
          </c:dLbls>
          <c:cat>
            <c:strRef>
              <c:f>('2018-11'!$A$10,'2018-11'!$A$12,'2018-11'!$A$14,'2018-11'!$A$16,'2018-11'!$A$18)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('2018-11'!$P$10,'2018-11'!$P$12,'2018-11'!$P$14,'2018-11'!$P$16,'2018-11'!$P$18)</c:f>
              <c:numCache>
                <c:formatCode>0</c:formatCode>
                <c:ptCount val="5"/>
                <c:pt idx="0">
                  <c:v>442</c:v>
                </c:pt>
                <c:pt idx="1">
                  <c:v>284</c:v>
                </c:pt>
                <c:pt idx="2">
                  <c:v>229</c:v>
                </c:pt>
                <c:pt idx="3">
                  <c:v>123</c:v>
                </c:pt>
                <c:pt idx="4">
                  <c:v>209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Pateiktų registrų skaičius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'2018-10'!$C$8</c:f>
              <c:strCache>
                <c:ptCount val="1"/>
                <c:pt idx="0">
                  <c:v>Pateiktų registrų skaičius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6F0451B8-F099-4100-B98F-A1B470B8411E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 </a:t>
                    </a:r>
                  </a:p>
                  <a:p>
                    <a:fld id="{F3BB62CC-4A3B-40CA-830C-CA795595C3D2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630AA998-289B-4139-8BDF-3F105B1E20CF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86572ABC-83A5-4D58-A734-85B51510605C}" type="CATEGORYNAME">
                      <a:rPr lang="lt-LT"/>
                      <a:pPr/>
                      <a:t>[CATEGORY NAME]</a:t>
                    </a:fld>
                    <a:r>
                      <a:rPr lang="lt-LT" baseline="0"/>
                      <a:t>;</a:t>
                    </a:r>
                  </a:p>
                  <a:p>
                    <a:r>
                      <a:rPr lang="lt-LT" baseline="0"/>
                      <a:t> </a:t>
                    </a:r>
                    <a:fld id="{E59972AA-D562-4164-9B0E-A7256F128047}" type="VALUE">
                      <a:rPr lang="lt-LT" baseline="0"/>
                      <a:pPr/>
                      <a:t>[VALUE]</a:t>
                    </a:fld>
                    <a:r>
                      <a:rPr lang="lt-LT" baseline="0"/>
                      <a:t>; </a:t>
                    </a:r>
                    <a:fld id="{E343B84F-0B4A-40DB-B5EA-9F0F0978E28D}" type="PERCENTAGE">
                      <a:rPr lang="lt-LT" baseline="0"/>
                      <a:pPr/>
                      <a:t>[PERCENTAGE]</a:t>
                    </a:fld>
                    <a:endParaRPr lang="lt-LT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('2018-10'!$A$10,'2018-10'!$A$12,'2018-10'!$A$14,'2018-10'!$A$16,'2018-10'!$A$18)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('2018-10'!$C$10,'2018-10'!$C$12,'2018-10'!$C$14,'2018-10'!$C$16,'2018-10'!$C$18)</c:f>
              <c:numCache>
                <c:formatCode>0</c:formatCode>
                <c:ptCount val="5"/>
                <c:pt idx="0">
                  <c:v>2060</c:v>
                </c:pt>
                <c:pt idx="1">
                  <c:v>1559</c:v>
                </c:pt>
                <c:pt idx="2">
                  <c:v>1074</c:v>
                </c:pt>
                <c:pt idx="3">
                  <c:v>650</c:v>
                </c:pt>
                <c:pt idx="4">
                  <c:v>1432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Gaunamų SF registrų sąskaitos pagal apskritis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30"/>
      <c:rotY val="5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'2018-10'!$F$9</c:f>
              <c:strCache>
                <c:ptCount val="1"/>
                <c:pt idx="0">
                  <c:v>Gaunamų SF registrų sąskaitos</c:v>
                </c:pt>
              </c:strCache>
            </c:strRef>
          </c:tx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</c:ext>
            </c:extLst>
          </c:dLbls>
          <c:cat>
            <c:strRef>
              <c:f>('2018-10'!$A$10,'2018-10'!$A$12,'2018-10'!$A$14,'2018-10'!$A$16,'2018-10'!$A$18)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('2018-10'!$F$10,'2018-10'!$F$12,'2018-10'!$F$14,'2018-10'!$F$16,'2018-10'!$F$18)</c:f>
              <c:numCache>
                <c:formatCode>0</c:formatCode>
                <c:ptCount val="5"/>
                <c:pt idx="0">
                  <c:v>18101</c:v>
                </c:pt>
                <c:pt idx="1">
                  <c:v>14524</c:v>
                </c:pt>
                <c:pt idx="2">
                  <c:v>8598</c:v>
                </c:pt>
                <c:pt idx="3">
                  <c:v>5759</c:v>
                </c:pt>
                <c:pt idx="4">
                  <c:v>11151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extLst/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Pateiktų SF skaičius pagal apskritis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16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129DC84A-3456-4F43-AD1F-FD7721DB8A7E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 </a:t>
                    </a:r>
                  </a:p>
                  <a:p>
                    <a:fld id="{CA932459-DECF-42FC-A96F-D508683120BC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0A7D4FEE-66EE-4DDB-8903-532EA618B671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3"/>
              <c:layout>
                <c:manualLayout>
                  <c:x val="0"/>
                  <c:y val="-5.5555555555555552E-2"/>
                </c:manualLayout>
              </c:layout>
              <c:tx>
                <c:rich>
                  <a:bodyPr/>
                  <a:lstStyle/>
                  <a:p>
                    <a:fld id="{8E1A69A3-2FA5-41EF-A9E0-77DF8665F29A}" type="CATEGORYNAME">
                      <a:rPr lang="lt-LT"/>
                      <a:pPr/>
                      <a:t>[CATEGORY NAME]</a:t>
                    </a:fld>
                    <a:r>
                      <a:rPr lang="lt-LT" baseline="0"/>
                      <a:t>;</a:t>
                    </a:r>
                  </a:p>
                  <a:p>
                    <a:r>
                      <a:rPr lang="lt-LT" baseline="0"/>
                      <a:t> </a:t>
                    </a:r>
                    <a:fld id="{D4B0CAD5-5448-4D49-B5D8-38435711A630}" type="VALUE">
                      <a:rPr lang="lt-LT" baseline="0"/>
                      <a:pPr/>
                      <a:t>[VALUE]</a:t>
                    </a:fld>
                    <a:r>
                      <a:rPr lang="lt-LT" baseline="0"/>
                      <a:t>; </a:t>
                    </a:r>
                    <a:fld id="{F5852361-3F6A-4B62-BD60-45A97F56C7EA}" type="PERCENTAGE">
                      <a:rPr lang="lt-LT" baseline="0"/>
                      <a:pPr/>
                      <a:t>[PERCENTAGE]</a:t>
                    </a:fld>
                    <a:endParaRPr lang="lt-LT" baseline="0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4"/>
              <c:layout>
                <c:manualLayout>
                  <c:x val="-0.23333333333333334"/>
                  <c:y val="8.3333333333333315E-2"/>
                </c:manualLayout>
              </c:layout>
              <c:tx>
                <c:rich>
                  <a:bodyPr/>
                  <a:lstStyle/>
                  <a:p>
                    <a:fld id="{9A927C2E-01A9-4A3B-B12E-E792D01B268A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 </a:t>
                    </a:r>
                  </a:p>
                  <a:p>
                    <a:fld id="{872D0F4F-1281-445B-B7F8-21DCA5C0FC0D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777F7A7D-37EE-46D3-9351-810519F61FDD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('2018'!$A$10,'2018'!$A$12,'2018'!$A$14,'2018'!$A$16,'2018'!$A$18)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('2018'!$D$10,'2018'!$D$12,'2018'!$D$14,'2018'!$D$16,'2018'!$D$18)</c:f>
              <c:numCache>
                <c:formatCode>0</c:formatCode>
                <c:ptCount val="5"/>
                <c:pt idx="0">
                  <c:v>372954</c:v>
                </c:pt>
                <c:pt idx="1">
                  <c:v>264542</c:v>
                </c:pt>
                <c:pt idx="2">
                  <c:v>148973</c:v>
                </c:pt>
                <c:pt idx="3">
                  <c:v>111692</c:v>
                </c:pt>
                <c:pt idx="4">
                  <c:v>363865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Pateiktų SF skaičius pagal apskritis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16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129DC84A-3456-4F43-AD1F-FD7721DB8A7E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 </a:t>
                    </a:r>
                  </a:p>
                  <a:p>
                    <a:fld id="{CA932459-DECF-42FC-A96F-D508683120BC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0A7D4FEE-66EE-4DDB-8903-532EA618B671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3"/>
              <c:layout>
                <c:manualLayout>
                  <c:x val="0"/>
                  <c:y val="-5.5555555555555552E-2"/>
                </c:manualLayout>
              </c:layout>
              <c:tx>
                <c:rich>
                  <a:bodyPr/>
                  <a:lstStyle/>
                  <a:p>
                    <a:fld id="{8E1A69A3-2FA5-41EF-A9E0-77DF8665F29A}" type="CATEGORYNAME">
                      <a:rPr lang="lt-LT"/>
                      <a:pPr/>
                      <a:t>[CATEGORY NAME]</a:t>
                    </a:fld>
                    <a:r>
                      <a:rPr lang="lt-LT" baseline="0"/>
                      <a:t>;</a:t>
                    </a:r>
                  </a:p>
                  <a:p>
                    <a:r>
                      <a:rPr lang="lt-LT" baseline="0"/>
                      <a:t> </a:t>
                    </a:r>
                    <a:fld id="{D4B0CAD5-5448-4D49-B5D8-38435711A630}" type="VALUE">
                      <a:rPr lang="lt-LT" baseline="0"/>
                      <a:pPr/>
                      <a:t>[VALUE]</a:t>
                    </a:fld>
                    <a:r>
                      <a:rPr lang="lt-LT" baseline="0"/>
                      <a:t>; </a:t>
                    </a:r>
                    <a:fld id="{F5852361-3F6A-4B62-BD60-45A97F56C7EA}" type="PERCENTAGE">
                      <a:rPr lang="lt-LT" baseline="0"/>
                      <a:pPr/>
                      <a:t>[PERCENTAGE]</a:t>
                    </a:fld>
                    <a:endParaRPr lang="lt-LT" baseline="0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4"/>
              <c:layout>
                <c:manualLayout>
                  <c:x val="-0.23333333333333334"/>
                  <c:y val="8.3333333333333315E-2"/>
                </c:manualLayout>
              </c:layout>
              <c:tx>
                <c:rich>
                  <a:bodyPr/>
                  <a:lstStyle/>
                  <a:p>
                    <a:fld id="{9A927C2E-01A9-4A3B-B12E-E792D01B268A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 </a:t>
                    </a:r>
                  </a:p>
                  <a:p>
                    <a:fld id="{872D0F4F-1281-445B-B7F8-21DCA5C0FC0D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777F7A7D-37EE-46D3-9351-810519F61FDD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('2018-10'!$A$10,'2018-10'!$A$12,'2018-10'!$A$14,'2018-10'!$A$16,'2018-10'!$A$18)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('2018-10'!$D$10,'2018-10'!$D$12,'2018-10'!$D$14,'2018-10'!$D$16,'2018-10'!$D$18)</c:f>
              <c:numCache>
                <c:formatCode>0</c:formatCode>
                <c:ptCount val="5"/>
                <c:pt idx="0">
                  <c:v>32112</c:v>
                </c:pt>
                <c:pt idx="1">
                  <c:v>23374</c:v>
                </c:pt>
                <c:pt idx="2">
                  <c:v>12627</c:v>
                </c:pt>
                <c:pt idx="3">
                  <c:v>9870</c:v>
                </c:pt>
                <c:pt idx="4">
                  <c:v>29870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SF registrai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'2018-10'!$E$9</c:f>
              <c:strCache>
                <c:ptCount val="1"/>
                <c:pt idx="0">
                  <c:v>Gaunamų SF registrų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'2018-10'!$E$21</c:f>
              <c:numCache>
                <c:formatCode>#,##0</c:formatCode>
                <c:ptCount val="1"/>
                <c:pt idx="0">
                  <c:v>3392</c:v>
                </c:pt>
              </c:numCache>
            </c:numRef>
          </c:val>
        </c:ser>
        <c:ser>
          <c:idx val="1"/>
          <c:order val="1"/>
          <c:tx>
            <c:strRef>
              <c:f>'2018-10'!$G$9</c:f>
              <c:strCache>
                <c:ptCount val="1"/>
                <c:pt idx="0">
                  <c:v>Išrašomų SF registrų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'2018-10'!$G$21</c:f>
              <c:numCache>
                <c:formatCode>#,##0</c:formatCode>
                <c:ptCount val="1"/>
                <c:pt idx="0">
                  <c:v>3383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91772752"/>
        <c:axId val="-191772208"/>
      </c:barChart>
      <c:catAx>
        <c:axId val="-19177275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-191772208"/>
        <c:crosses val="autoZero"/>
        <c:auto val="1"/>
        <c:lblAlgn val="ctr"/>
        <c:lblOffset val="100"/>
        <c:noMultiLvlLbl val="0"/>
      </c:catAx>
      <c:valAx>
        <c:axId val="-1917722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-1917727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SF registrų sąskaitos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'2018-10'!$F$9</c:f>
              <c:strCache>
                <c:ptCount val="1"/>
                <c:pt idx="0">
                  <c:v>Gaunamų SF registrų sąskaitos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'2018-10'!$F$21</c:f>
              <c:numCache>
                <c:formatCode>#,##0</c:formatCode>
                <c:ptCount val="1"/>
                <c:pt idx="0">
                  <c:v>58133</c:v>
                </c:pt>
              </c:numCache>
            </c:numRef>
          </c:val>
        </c:ser>
        <c:ser>
          <c:idx val="1"/>
          <c:order val="1"/>
          <c:tx>
            <c:strRef>
              <c:f>'2018-10'!$H$9</c:f>
              <c:strCache>
                <c:ptCount val="1"/>
                <c:pt idx="0">
                  <c:v>Išrašomų SF registrų sąskaitos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'2018-10'!$H$21</c:f>
              <c:numCache>
                <c:formatCode>#,##0</c:formatCode>
                <c:ptCount val="1"/>
                <c:pt idx="0">
                  <c:v>49720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91760784"/>
        <c:axId val="-191765680"/>
      </c:barChart>
      <c:catAx>
        <c:axId val="-19176078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-191765680"/>
        <c:crosses val="autoZero"/>
        <c:auto val="1"/>
        <c:lblAlgn val="ctr"/>
        <c:lblOffset val="100"/>
        <c:noMultiLvlLbl val="0"/>
      </c:catAx>
      <c:valAx>
        <c:axId val="-191765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-1917607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Duomenų įvedimo būdas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197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'2018-10'!$J$9:$M$9</c:f>
              <c:strCache>
                <c:ptCount val="4"/>
                <c:pt idx="0">
                  <c:v>Pildymas portale</c:v>
                </c:pt>
                <c:pt idx="1">
                  <c:v>Rinkmenos įkėlimas portale</c:v>
                </c:pt>
                <c:pt idx="2">
                  <c:v>Žiniatinklio paslaugos</c:v>
                </c:pt>
                <c:pt idx="3">
                  <c:v>Mišrus</c:v>
                </c:pt>
              </c:strCache>
            </c:strRef>
          </c:cat>
          <c:val>
            <c:numRef>
              <c:f>('2018-10'!$J$21,'2018-10'!$K$21,'2018-10'!$L$21,'2018-10'!$M$21)</c:f>
              <c:numCache>
                <c:formatCode>#,##0</c:formatCode>
                <c:ptCount val="4"/>
                <c:pt idx="0">
                  <c:v>3367</c:v>
                </c:pt>
                <c:pt idx="1">
                  <c:v>2988</c:v>
                </c:pt>
                <c:pt idx="2">
                  <c:v>6</c:v>
                </c:pt>
                <c:pt idx="3">
                  <c:v>419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 sz="1400" b="0" i="0" baseline="0">
                <a:effectLst/>
              </a:rPr>
              <a:t>Išrašomų SF registrų sąskaitos pagal apskritis</a:t>
            </a:r>
            <a:endParaRPr lang="lt-LT" sz="11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6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'2018-10'!$H$9</c:f>
              <c:strCache>
                <c:ptCount val="1"/>
                <c:pt idx="0">
                  <c:v>Išrašomų SF registrų sąskaitos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tx>
                <c:rich>
                  <a:bodyPr/>
                  <a:lstStyle/>
                  <a:p>
                    <a:fld id="{29F73540-D16A-41E4-86C3-52E7C996115F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</a:t>
                    </a:r>
                  </a:p>
                  <a:p>
                    <a:r>
                      <a:rPr lang="en-US" baseline="0"/>
                      <a:t> </a:t>
                    </a:r>
                    <a:fld id="{F1FF11BA-02A2-41B0-8C9D-9CA4A8865714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341E2CAE-E292-4231-87D0-B4BDFB418F46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475B5013-0EFC-4A8F-B1A0-3DD6D200D702}" type="CATEGORYNAME">
                      <a:rPr lang="lt-LT"/>
                      <a:pPr/>
                      <a:t>[CATEGORY NAME]</a:t>
                    </a:fld>
                    <a:r>
                      <a:rPr lang="lt-LT" baseline="0"/>
                      <a:t>;</a:t>
                    </a:r>
                  </a:p>
                  <a:p>
                    <a:r>
                      <a:rPr lang="lt-LT" baseline="0"/>
                      <a:t> </a:t>
                    </a:r>
                    <a:fld id="{0F3F8CEC-E04A-4C05-813C-4289B4EA75F3}" type="VALUE">
                      <a:rPr lang="lt-LT" baseline="0"/>
                      <a:pPr/>
                      <a:t>[VALUE]</a:t>
                    </a:fld>
                    <a:r>
                      <a:rPr lang="lt-LT" baseline="0"/>
                      <a:t>; </a:t>
                    </a:r>
                    <a:fld id="{163013D3-E8C8-405D-B67B-607626413935}" type="PERCENTAGE">
                      <a:rPr lang="lt-LT" baseline="0"/>
                      <a:pPr/>
                      <a:t>[PERCENTAGE]</a:t>
                    </a:fld>
                    <a:endParaRPr lang="lt-LT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CDBB1484-1D33-442E-911F-D109E2E5E7D4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</a:t>
                    </a:r>
                  </a:p>
                  <a:p>
                    <a:r>
                      <a:rPr lang="en-US" baseline="0"/>
                      <a:t> </a:t>
                    </a:r>
                    <a:fld id="{81E0C924-1DF5-4E27-AFE8-09BECB2D1429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BF8B3E37-DE35-46EF-9833-D5403F9EE255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('2018-10'!$A$10,'2018-10'!$A$12,'2018-10'!$A$14,'2018-10'!$A$16,'2018-10'!$A$18)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('2018-10'!$H$10,'2018-10'!$H$12,'2018-10'!$H$14,'2018-10'!$H$16,'2018-10'!$H$18)</c:f>
              <c:numCache>
                <c:formatCode>0</c:formatCode>
                <c:ptCount val="5"/>
                <c:pt idx="0">
                  <c:v>14011</c:v>
                </c:pt>
                <c:pt idx="1">
                  <c:v>8850</c:v>
                </c:pt>
                <c:pt idx="2">
                  <c:v>4029</c:v>
                </c:pt>
                <c:pt idx="3">
                  <c:v>4111</c:v>
                </c:pt>
                <c:pt idx="4">
                  <c:v>18719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Priimtų registrų skaičius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'2018-10'!$N$8</c:f>
              <c:strCache>
                <c:ptCount val="1"/>
                <c:pt idx="0">
                  <c:v>Priimtų registrų skaičius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E1C5F171-2B45-420A-BE12-C24D278629AD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 </a:t>
                    </a:r>
                  </a:p>
                  <a:p>
                    <a:fld id="{0B1C1735-2313-45B3-B671-5F21297A1010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51CD65F4-B949-4D1E-BD4D-A2A2397D5098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20EEBE15-B6F8-404F-A510-8B35B5FFD26C}" type="CATEGORYNAME">
                      <a:rPr lang="lt-LT"/>
                      <a:pPr/>
                      <a:t>[CATEGORY NAME]</a:t>
                    </a:fld>
                    <a:r>
                      <a:rPr lang="lt-LT" baseline="0"/>
                      <a:t>; </a:t>
                    </a:r>
                  </a:p>
                  <a:p>
                    <a:fld id="{0C1C324A-FA51-4E7F-813B-706981A8274E}" type="VALUE">
                      <a:rPr lang="lt-LT" baseline="0"/>
                      <a:pPr/>
                      <a:t>[VALUE]</a:t>
                    </a:fld>
                    <a:r>
                      <a:rPr lang="lt-LT" baseline="0"/>
                      <a:t>; </a:t>
                    </a:r>
                    <a:fld id="{CF392C57-64C5-4016-A18D-CFAC320FECFE}" type="PERCENTAGE">
                      <a:rPr lang="lt-LT" baseline="0"/>
                      <a:pPr/>
                      <a:t>[PERCENTAGE]</a:t>
                    </a:fld>
                    <a:endParaRPr lang="lt-LT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('2018-10'!$A$10,'2018-10'!$A$12,'2018-10'!$A$14,'2018-10'!$A$16,'2018-10'!$A$18)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('2018-10'!$N$10,'2018-10'!$N$18,'2018-10'!$N$16,'2018-10'!$N$14,'2018-10'!$N$12)</c:f>
              <c:numCache>
                <c:formatCode>0</c:formatCode>
                <c:ptCount val="5"/>
                <c:pt idx="0">
                  <c:v>2060</c:v>
                </c:pt>
                <c:pt idx="1">
                  <c:v>1432</c:v>
                </c:pt>
                <c:pt idx="2">
                  <c:v>650</c:v>
                </c:pt>
                <c:pt idx="3">
                  <c:v>1074</c:v>
                </c:pt>
                <c:pt idx="4">
                  <c:v>1559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Tikslintų registrų skaičius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'2018-10'!$P$8</c:f>
              <c:strCache>
                <c:ptCount val="1"/>
                <c:pt idx="0">
                  <c:v>Tikslintų registrų skaičius</c:v>
                </c:pt>
              </c:strCache>
            </c:strRef>
          </c:tx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</c:ext>
            </c:extLst>
          </c:dLbls>
          <c:cat>
            <c:strRef>
              <c:f>('2018-10'!$A$10,'2018-10'!$A$12,'2018-10'!$A$14,'2018-10'!$A$16,'2018-10'!$A$18)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('2018-10'!$P$10,'2018-10'!$P$12,'2018-10'!$P$14,'2018-10'!$P$16,'2018-10'!$P$18)</c:f>
              <c:numCache>
                <c:formatCode>0</c:formatCode>
                <c:ptCount val="5"/>
                <c:pt idx="0">
                  <c:v>533</c:v>
                </c:pt>
                <c:pt idx="1">
                  <c:v>332</c:v>
                </c:pt>
                <c:pt idx="2">
                  <c:v>275</c:v>
                </c:pt>
                <c:pt idx="3">
                  <c:v>155</c:v>
                </c:pt>
                <c:pt idx="4">
                  <c:v>265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Pateiktų registrų skaičius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'2018-09'!$C$8</c:f>
              <c:strCache>
                <c:ptCount val="1"/>
                <c:pt idx="0">
                  <c:v>Pateiktų registrų skaičius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6F0451B8-F099-4100-B98F-A1B470B8411E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 </a:t>
                    </a:r>
                  </a:p>
                  <a:p>
                    <a:fld id="{F3BB62CC-4A3B-40CA-830C-CA795595C3D2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630AA998-289B-4139-8BDF-3F105B1E20CF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86572ABC-83A5-4D58-A734-85B51510605C}" type="CATEGORYNAME">
                      <a:rPr lang="lt-LT"/>
                      <a:pPr/>
                      <a:t>[CATEGORY NAME]</a:t>
                    </a:fld>
                    <a:r>
                      <a:rPr lang="lt-LT" baseline="0"/>
                      <a:t>;</a:t>
                    </a:r>
                  </a:p>
                  <a:p>
                    <a:r>
                      <a:rPr lang="lt-LT" baseline="0"/>
                      <a:t> </a:t>
                    </a:r>
                    <a:fld id="{E59972AA-D562-4164-9B0E-A7256F128047}" type="VALUE">
                      <a:rPr lang="lt-LT" baseline="0"/>
                      <a:pPr/>
                      <a:t>[VALUE]</a:t>
                    </a:fld>
                    <a:r>
                      <a:rPr lang="lt-LT" baseline="0"/>
                      <a:t>; </a:t>
                    </a:r>
                    <a:fld id="{E343B84F-0B4A-40DB-B5EA-9F0F0978E28D}" type="PERCENTAGE">
                      <a:rPr lang="lt-LT" baseline="0"/>
                      <a:pPr/>
                      <a:t>[PERCENTAGE]</a:t>
                    </a:fld>
                    <a:endParaRPr lang="lt-LT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('2018-09'!$A$10,'2018-09'!$A$12,'2018-09'!$A$14,'2018-09'!$A$16,'2018-09'!$A$18)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('2018-09'!$C$10,'2018-09'!$C$12,'2018-09'!$C$14,'2018-09'!$C$16,'2018-09'!$C$18)</c:f>
              <c:numCache>
                <c:formatCode>0</c:formatCode>
                <c:ptCount val="5"/>
                <c:pt idx="0">
                  <c:v>2053</c:v>
                </c:pt>
                <c:pt idx="1">
                  <c:v>1560</c:v>
                </c:pt>
                <c:pt idx="2">
                  <c:v>1068</c:v>
                </c:pt>
                <c:pt idx="3">
                  <c:v>651</c:v>
                </c:pt>
                <c:pt idx="4">
                  <c:v>1452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Gaunamų SF registrų sąskaitos pagal apskritis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view3D>
      <c:rotX val="30"/>
      <c:rotY val="5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'2018-09'!$F$9</c:f>
              <c:strCache>
                <c:ptCount val="1"/>
                <c:pt idx="0">
                  <c:v>Gaunamų SF registrų sąskaitos</c:v>
                </c:pt>
              </c:strCache>
            </c:strRef>
          </c:tx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  <c15:layout/>
              </c:ext>
            </c:extLst>
          </c:dLbls>
          <c:cat>
            <c:strRef>
              <c:f>('2018-09'!$A$10,'2018-09'!$A$12,'2018-09'!$A$14,'2018-09'!$A$16,'2018-09'!$A$18)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('2018-09'!$F$10,'2018-09'!$F$12,'2018-09'!$F$14,'2018-09'!$F$16,'2018-09'!$F$18)</c:f>
              <c:numCache>
                <c:formatCode>0</c:formatCode>
                <c:ptCount val="5"/>
                <c:pt idx="0">
                  <c:v>17694</c:v>
                </c:pt>
                <c:pt idx="1">
                  <c:v>14390</c:v>
                </c:pt>
                <c:pt idx="2">
                  <c:v>8606</c:v>
                </c:pt>
                <c:pt idx="3">
                  <c:v>5853</c:v>
                </c:pt>
                <c:pt idx="4">
                  <c:v>10808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extLst/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Pateiktų SF skaičius pagal apskritis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16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129DC84A-3456-4F43-AD1F-FD7721DB8A7E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 </a:t>
                    </a:r>
                  </a:p>
                  <a:p>
                    <a:fld id="{CA932459-DECF-42FC-A96F-D508683120BC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0A7D4FEE-66EE-4DDB-8903-532EA618B671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3"/>
              <c:layout>
                <c:manualLayout>
                  <c:x val="0"/>
                  <c:y val="-5.5555555555555552E-2"/>
                </c:manualLayout>
              </c:layout>
              <c:tx>
                <c:rich>
                  <a:bodyPr/>
                  <a:lstStyle/>
                  <a:p>
                    <a:fld id="{8E1A69A3-2FA5-41EF-A9E0-77DF8665F29A}" type="CATEGORYNAME">
                      <a:rPr lang="lt-LT"/>
                      <a:pPr/>
                      <a:t>[CATEGORY NAME]</a:t>
                    </a:fld>
                    <a:r>
                      <a:rPr lang="lt-LT" baseline="0"/>
                      <a:t>;</a:t>
                    </a:r>
                  </a:p>
                  <a:p>
                    <a:r>
                      <a:rPr lang="lt-LT" baseline="0"/>
                      <a:t> </a:t>
                    </a:r>
                    <a:fld id="{D4B0CAD5-5448-4D49-B5D8-38435711A630}" type="VALUE">
                      <a:rPr lang="lt-LT" baseline="0"/>
                      <a:pPr/>
                      <a:t>[VALUE]</a:t>
                    </a:fld>
                    <a:r>
                      <a:rPr lang="lt-LT" baseline="0"/>
                      <a:t>; </a:t>
                    </a:r>
                    <a:fld id="{F5852361-3F6A-4B62-BD60-45A97F56C7EA}" type="PERCENTAGE">
                      <a:rPr lang="lt-LT" baseline="0"/>
                      <a:pPr/>
                      <a:t>[PERCENTAGE]</a:t>
                    </a:fld>
                    <a:endParaRPr lang="lt-LT" baseline="0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4"/>
              <c:layout>
                <c:manualLayout>
                  <c:x val="-0.23333333333333334"/>
                  <c:y val="8.3333333333333315E-2"/>
                </c:manualLayout>
              </c:layout>
              <c:tx>
                <c:rich>
                  <a:bodyPr/>
                  <a:lstStyle/>
                  <a:p>
                    <a:fld id="{9A927C2E-01A9-4A3B-B12E-E792D01B268A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 </a:t>
                    </a:r>
                  </a:p>
                  <a:p>
                    <a:fld id="{872D0F4F-1281-445B-B7F8-21DCA5C0FC0D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777F7A7D-37EE-46D3-9351-810519F61FDD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('2018-09'!$A$10,'2018-09'!$A$12,'2018-09'!$A$14,'2018-09'!$A$16,'2018-09'!$A$18)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('2018-09'!$D$10,'2018-09'!$D$12,'2018-09'!$D$14,'2018-09'!$D$16,'2018-09'!$D$18)</c:f>
              <c:numCache>
                <c:formatCode>0</c:formatCode>
                <c:ptCount val="5"/>
                <c:pt idx="0">
                  <c:v>30213</c:v>
                </c:pt>
                <c:pt idx="1">
                  <c:v>22412</c:v>
                </c:pt>
                <c:pt idx="2">
                  <c:v>12285</c:v>
                </c:pt>
                <c:pt idx="3">
                  <c:v>9527</c:v>
                </c:pt>
                <c:pt idx="4">
                  <c:v>26360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SF registrai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'2018'!$E$9</c:f>
              <c:strCache>
                <c:ptCount val="1"/>
                <c:pt idx="0">
                  <c:v>Gaunamų SF registrų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'2018'!$E$21</c:f>
              <c:numCache>
                <c:formatCode>#,##0</c:formatCode>
                <c:ptCount val="1"/>
                <c:pt idx="0">
                  <c:v>26999</c:v>
                </c:pt>
              </c:numCache>
            </c:numRef>
          </c:val>
        </c:ser>
        <c:ser>
          <c:idx val="1"/>
          <c:order val="1"/>
          <c:tx>
            <c:strRef>
              <c:f>'2018'!$G$9</c:f>
              <c:strCache>
                <c:ptCount val="1"/>
                <c:pt idx="0">
                  <c:v>Išrašomų SF registrų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'2018'!$G$21</c:f>
              <c:numCache>
                <c:formatCode>#,##0</c:formatCode>
                <c:ptCount val="1"/>
                <c:pt idx="0">
                  <c:v>26868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374520960"/>
        <c:axId val="-374519872"/>
      </c:barChart>
      <c:catAx>
        <c:axId val="-37452096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-374519872"/>
        <c:crosses val="autoZero"/>
        <c:auto val="1"/>
        <c:lblAlgn val="ctr"/>
        <c:lblOffset val="100"/>
        <c:noMultiLvlLbl val="0"/>
      </c:catAx>
      <c:valAx>
        <c:axId val="-374519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-3745209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SF registrai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'2018-09'!$E$9</c:f>
              <c:strCache>
                <c:ptCount val="1"/>
                <c:pt idx="0">
                  <c:v>Gaunamų SF registrų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'2018-09'!$E$21</c:f>
              <c:numCache>
                <c:formatCode>#,##0</c:formatCode>
                <c:ptCount val="1"/>
                <c:pt idx="0">
                  <c:v>3398</c:v>
                </c:pt>
              </c:numCache>
            </c:numRef>
          </c:val>
        </c:ser>
        <c:ser>
          <c:idx val="1"/>
          <c:order val="1"/>
          <c:tx>
            <c:strRef>
              <c:f>'2018-09'!$G$9</c:f>
              <c:strCache>
                <c:ptCount val="1"/>
                <c:pt idx="0">
                  <c:v>Išrašomų SF registrų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'2018-09'!$G$21</c:f>
              <c:numCache>
                <c:formatCode>#,##0</c:formatCode>
                <c:ptCount val="1"/>
                <c:pt idx="0">
                  <c:v>3386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92365504"/>
        <c:axId val="-192364960"/>
      </c:barChart>
      <c:catAx>
        <c:axId val="-19236550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-192364960"/>
        <c:crosses val="autoZero"/>
        <c:auto val="1"/>
        <c:lblAlgn val="ctr"/>
        <c:lblOffset val="100"/>
        <c:noMultiLvlLbl val="0"/>
      </c:catAx>
      <c:valAx>
        <c:axId val="-1923649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-192365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SF registrų sąskaitos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'2018-09'!$F$9</c:f>
              <c:strCache>
                <c:ptCount val="1"/>
                <c:pt idx="0">
                  <c:v>Gaunamų SF registrų sąskaitos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'2018-09'!$F$21</c:f>
              <c:numCache>
                <c:formatCode>#,##0</c:formatCode>
                <c:ptCount val="1"/>
                <c:pt idx="0">
                  <c:v>57351</c:v>
                </c:pt>
              </c:numCache>
            </c:numRef>
          </c:val>
        </c:ser>
        <c:ser>
          <c:idx val="1"/>
          <c:order val="1"/>
          <c:tx>
            <c:strRef>
              <c:f>'2018-09'!$H$9</c:f>
              <c:strCache>
                <c:ptCount val="1"/>
                <c:pt idx="0">
                  <c:v>Išrašomų SF registrų sąskaitos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'2018-09'!$H$21</c:f>
              <c:numCache>
                <c:formatCode>#,##0</c:formatCode>
                <c:ptCount val="1"/>
                <c:pt idx="0">
                  <c:v>43446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92372032"/>
        <c:axId val="-192377472"/>
      </c:barChart>
      <c:catAx>
        <c:axId val="-19237203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-192377472"/>
        <c:crosses val="autoZero"/>
        <c:auto val="1"/>
        <c:lblAlgn val="ctr"/>
        <c:lblOffset val="100"/>
        <c:noMultiLvlLbl val="0"/>
      </c:catAx>
      <c:valAx>
        <c:axId val="-1923774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-1923720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Duomenų įvedimo būdas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197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'2018-09'!$J$9:$M$9</c:f>
              <c:strCache>
                <c:ptCount val="4"/>
                <c:pt idx="0">
                  <c:v>Pildymas portale</c:v>
                </c:pt>
                <c:pt idx="1">
                  <c:v>Rinkmenos įkėlimas portale</c:v>
                </c:pt>
                <c:pt idx="2">
                  <c:v>Žiniatinklio paslaugos</c:v>
                </c:pt>
                <c:pt idx="3">
                  <c:v>Mišrus</c:v>
                </c:pt>
              </c:strCache>
            </c:strRef>
          </c:cat>
          <c:val>
            <c:numRef>
              <c:f>('2018-09'!$J$21,'2018-09'!$K$21,'2018-09'!$L$21,'2018-09'!$M$21)</c:f>
              <c:numCache>
                <c:formatCode>#,##0</c:formatCode>
                <c:ptCount val="4"/>
                <c:pt idx="0">
                  <c:v>3373</c:v>
                </c:pt>
                <c:pt idx="1">
                  <c:v>2969</c:v>
                </c:pt>
                <c:pt idx="2">
                  <c:v>6</c:v>
                </c:pt>
                <c:pt idx="3">
                  <c:v>442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 sz="1400" b="0" i="0" baseline="0">
                <a:effectLst/>
              </a:rPr>
              <a:t>Išrašomų SF registrų sąskaitos pagal apskritis</a:t>
            </a:r>
            <a:endParaRPr lang="lt-LT" sz="1100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6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'2018-09'!$H$9</c:f>
              <c:strCache>
                <c:ptCount val="1"/>
                <c:pt idx="0">
                  <c:v>Išrašomų SF registrų sąskaitos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29F73540-D16A-41E4-86C3-52E7C996115F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</a:t>
                    </a:r>
                  </a:p>
                  <a:p>
                    <a:r>
                      <a:rPr lang="en-US" baseline="0"/>
                      <a:t> </a:t>
                    </a:r>
                    <a:fld id="{F1FF11BA-02A2-41B0-8C9D-9CA4A8865714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341E2CAE-E292-4231-87D0-B4BDFB418F46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475B5013-0EFC-4A8F-B1A0-3DD6D200D702}" type="CATEGORYNAME">
                      <a:rPr lang="lt-LT"/>
                      <a:pPr/>
                      <a:t>[CATEGORY NAME]</a:t>
                    </a:fld>
                    <a:r>
                      <a:rPr lang="lt-LT" baseline="0"/>
                      <a:t>;</a:t>
                    </a:r>
                  </a:p>
                  <a:p>
                    <a:r>
                      <a:rPr lang="lt-LT" baseline="0"/>
                      <a:t> </a:t>
                    </a:r>
                    <a:fld id="{0F3F8CEC-E04A-4C05-813C-4289B4EA75F3}" type="VALUE">
                      <a:rPr lang="lt-LT" baseline="0"/>
                      <a:pPr/>
                      <a:t>[VALUE]</a:t>
                    </a:fld>
                    <a:r>
                      <a:rPr lang="lt-LT" baseline="0"/>
                      <a:t>; </a:t>
                    </a:r>
                    <a:fld id="{163013D3-E8C8-405D-B67B-607626413935}" type="PERCENTAGE">
                      <a:rPr lang="lt-LT" baseline="0"/>
                      <a:pPr/>
                      <a:t>[PERCENTAGE]</a:t>
                    </a:fld>
                    <a:endParaRPr lang="lt-LT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fld id="{CDBB1484-1D33-442E-911F-D109E2E5E7D4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</a:t>
                    </a:r>
                  </a:p>
                  <a:p>
                    <a:r>
                      <a:rPr lang="en-US" baseline="0"/>
                      <a:t> </a:t>
                    </a:r>
                    <a:fld id="{81E0C924-1DF5-4E27-AFE8-09BECB2D1429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BF8B3E37-DE35-46EF-9833-D5403F9EE255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('2018-09'!$A$10,'2018-09'!$A$12,'2018-09'!$A$14,'2018-09'!$A$16,'2018-09'!$A$18)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('2018-09'!$H$10,'2018-09'!$H$12,'2018-09'!$H$14,'2018-09'!$H$16,'2018-09'!$H$18)</c:f>
              <c:numCache>
                <c:formatCode>0</c:formatCode>
                <c:ptCount val="5"/>
                <c:pt idx="0">
                  <c:v>12519</c:v>
                </c:pt>
                <c:pt idx="1">
                  <c:v>8022</c:v>
                </c:pt>
                <c:pt idx="2">
                  <c:v>3679</c:v>
                </c:pt>
                <c:pt idx="3">
                  <c:v>3674</c:v>
                </c:pt>
                <c:pt idx="4">
                  <c:v>15552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Priimtų registrų skaičius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'2018-09'!$N$8</c:f>
              <c:strCache>
                <c:ptCount val="1"/>
                <c:pt idx="0">
                  <c:v>Priimtų registrų skaičius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E1C5F171-2B45-420A-BE12-C24D278629AD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 </a:t>
                    </a:r>
                  </a:p>
                  <a:p>
                    <a:fld id="{0B1C1735-2313-45B3-B671-5F21297A1010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51CD65F4-B949-4D1E-BD4D-A2A2397D5098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20EEBE15-B6F8-404F-A510-8B35B5FFD26C}" type="CATEGORYNAME">
                      <a:rPr lang="lt-LT"/>
                      <a:pPr/>
                      <a:t>[CATEGORY NAME]</a:t>
                    </a:fld>
                    <a:r>
                      <a:rPr lang="lt-LT" baseline="0"/>
                      <a:t>; </a:t>
                    </a:r>
                  </a:p>
                  <a:p>
                    <a:fld id="{0C1C324A-FA51-4E7F-813B-706981A8274E}" type="VALUE">
                      <a:rPr lang="lt-LT" baseline="0"/>
                      <a:pPr/>
                      <a:t>[VALUE]</a:t>
                    </a:fld>
                    <a:r>
                      <a:rPr lang="lt-LT" baseline="0"/>
                      <a:t>; </a:t>
                    </a:r>
                    <a:fld id="{CF392C57-64C5-4016-A18D-CFAC320FECFE}" type="PERCENTAGE">
                      <a:rPr lang="lt-LT" baseline="0"/>
                      <a:pPr/>
                      <a:t>[PERCENTAGE]</a:t>
                    </a:fld>
                    <a:endParaRPr lang="lt-LT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('2018-09'!$A$10,'2018-09'!$A$12,'2018-09'!$A$14,'2018-09'!$A$16,'2018-09'!$A$18)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('2018-09'!$N$10,'2018-09'!$N$18,'2018-09'!$N$16,'2018-09'!$N$14,'2018-09'!$N$12)</c:f>
              <c:numCache>
                <c:formatCode>0</c:formatCode>
                <c:ptCount val="5"/>
                <c:pt idx="0">
                  <c:v>2053</c:v>
                </c:pt>
                <c:pt idx="1">
                  <c:v>1452</c:v>
                </c:pt>
                <c:pt idx="2">
                  <c:v>651</c:v>
                </c:pt>
                <c:pt idx="3">
                  <c:v>1068</c:v>
                </c:pt>
                <c:pt idx="4">
                  <c:v>1559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Tikslintų registrų skaičius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'2018-09'!$P$8</c:f>
              <c:strCache>
                <c:ptCount val="1"/>
                <c:pt idx="0">
                  <c:v>Tikslintų registrų skaičius</c:v>
                </c:pt>
              </c:strCache>
            </c:strRef>
          </c:tx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  <c15:layout/>
              </c:ext>
            </c:extLst>
          </c:dLbls>
          <c:cat>
            <c:strRef>
              <c:f>('2018-09'!$A$10,'2018-09'!$A$12,'2018-09'!$A$14,'2018-09'!$A$16,'2018-09'!$A$18)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('2018-09'!$P$10,'2018-09'!$P$12,'2018-09'!$P$14,'2018-09'!$P$16,'2018-09'!$P$18)</c:f>
              <c:numCache>
                <c:formatCode>0</c:formatCode>
                <c:ptCount val="5"/>
                <c:pt idx="0">
                  <c:v>529</c:v>
                </c:pt>
                <c:pt idx="1">
                  <c:v>367</c:v>
                </c:pt>
                <c:pt idx="2">
                  <c:v>287</c:v>
                </c:pt>
                <c:pt idx="3">
                  <c:v>160</c:v>
                </c:pt>
                <c:pt idx="4">
                  <c:v>286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Pateiktų registrų skaičius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'2018-08'!$C$8</c:f>
              <c:strCache>
                <c:ptCount val="1"/>
                <c:pt idx="0">
                  <c:v>Pateiktų registrų skaičius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6F0451B8-F099-4100-B98F-A1B470B8411E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 </a:t>
                    </a:r>
                  </a:p>
                  <a:p>
                    <a:fld id="{F3BB62CC-4A3B-40CA-830C-CA795595C3D2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630AA998-289B-4139-8BDF-3F105B1E20CF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86572ABC-83A5-4D58-A734-85B51510605C}" type="CATEGORYNAME">
                      <a:rPr lang="lt-LT"/>
                      <a:pPr/>
                      <a:t>[CATEGORY NAME]</a:t>
                    </a:fld>
                    <a:r>
                      <a:rPr lang="lt-LT" baseline="0"/>
                      <a:t>;</a:t>
                    </a:r>
                  </a:p>
                  <a:p>
                    <a:r>
                      <a:rPr lang="lt-LT" baseline="0"/>
                      <a:t> </a:t>
                    </a:r>
                    <a:fld id="{E59972AA-D562-4164-9B0E-A7256F128047}" type="VALUE">
                      <a:rPr lang="lt-LT" baseline="0"/>
                      <a:pPr/>
                      <a:t>[VALUE]</a:t>
                    </a:fld>
                    <a:r>
                      <a:rPr lang="lt-LT" baseline="0"/>
                      <a:t>; </a:t>
                    </a:r>
                    <a:fld id="{E343B84F-0B4A-40DB-B5EA-9F0F0978E28D}" type="PERCENTAGE">
                      <a:rPr lang="lt-LT" baseline="0"/>
                      <a:pPr/>
                      <a:t>[PERCENTAGE]</a:t>
                    </a:fld>
                    <a:endParaRPr lang="lt-LT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('2018-08'!$A$10,'2018-08'!$A$12,'2018-08'!$A$14,'2018-08'!$A$16,'2018-08'!$A$18)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('2018-08'!$C$10,'2018-08'!$C$12,'2018-08'!$C$14,'2018-08'!$C$16,'2018-08'!$C$18)</c:f>
              <c:numCache>
                <c:formatCode>#,##0</c:formatCode>
                <c:ptCount val="5"/>
                <c:pt idx="0">
                  <c:v>2005</c:v>
                </c:pt>
                <c:pt idx="1">
                  <c:v>1519</c:v>
                </c:pt>
                <c:pt idx="2">
                  <c:v>1039</c:v>
                </c:pt>
                <c:pt idx="3">
                  <c:v>627</c:v>
                </c:pt>
                <c:pt idx="4">
                  <c:v>1380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Gaunamų SF registrų sąskaitos pagal apskritis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view3D>
      <c:rotX val="30"/>
      <c:rotY val="5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'2018-08'!$F$9</c:f>
              <c:strCache>
                <c:ptCount val="1"/>
                <c:pt idx="0">
                  <c:v>Gaunamų SF registrų sąskaitos</c:v>
                </c:pt>
              </c:strCache>
            </c:strRef>
          </c:tx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  <c15:layout/>
              </c:ext>
            </c:extLst>
          </c:dLbls>
          <c:cat>
            <c:strRef>
              <c:f>('2018-08'!$A$10,'2018-08'!$A$12,'2018-08'!$A$14,'2018-08'!$A$16,'2018-08'!$A$18)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('2018-08'!$F$10,'2018-08'!$F$12,'2018-08'!$F$14,'2018-08'!$F$16,'2018-08'!$F$18)</c:f>
              <c:numCache>
                <c:formatCode>#,##0</c:formatCode>
                <c:ptCount val="5"/>
                <c:pt idx="0">
                  <c:v>18152</c:v>
                </c:pt>
                <c:pt idx="1">
                  <c:v>14966</c:v>
                </c:pt>
                <c:pt idx="2">
                  <c:v>9579</c:v>
                </c:pt>
                <c:pt idx="3">
                  <c:v>6262</c:v>
                </c:pt>
                <c:pt idx="4">
                  <c:v>11764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extLst/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Pateiktų SF skaičius pagal apskritis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16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129DC84A-3456-4F43-AD1F-FD7721DB8A7E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 </a:t>
                    </a:r>
                  </a:p>
                  <a:p>
                    <a:fld id="{CA932459-DECF-42FC-A96F-D508683120BC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0A7D4FEE-66EE-4DDB-8903-532EA618B671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3"/>
              <c:layout>
                <c:manualLayout>
                  <c:x val="0"/>
                  <c:y val="-5.5555555555555552E-2"/>
                </c:manualLayout>
              </c:layout>
              <c:tx>
                <c:rich>
                  <a:bodyPr/>
                  <a:lstStyle/>
                  <a:p>
                    <a:fld id="{8E1A69A3-2FA5-41EF-A9E0-77DF8665F29A}" type="CATEGORYNAME">
                      <a:rPr lang="lt-LT"/>
                      <a:pPr/>
                      <a:t>[CATEGORY NAME]</a:t>
                    </a:fld>
                    <a:r>
                      <a:rPr lang="lt-LT" baseline="0"/>
                      <a:t>;</a:t>
                    </a:r>
                  </a:p>
                  <a:p>
                    <a:r>
                      <a:rPr lang="lt-LT" baseline="0"/>
                      <a:t> </a:t>
                    </a:r>
                    <a:fld id="{D4B0CAD5-5448-4D49-B5D8-38435711A630}" type="VALUE">
                      <a:rPr lang="lt-LT" baseline="0"/>
                      <a:pPr/>
                      <a:t>[VALUE]</a:t>
                    </a:fld>
                    <a:r>
                      <a:rPr lang="lt-LT" baseline="0"/>
                      <a:t>; </a:t>
                    </a:r>
                    <a:fld id="{F5852361-3F6A-4B62-BD60-45A97F56C7EA}" type="PERCENTAGE">
                      <a:rPr lang="lt-LT" baseline="0"/>
                      <a:pPr/>
                      <a:t>[PERCENTAGE]</a:t>
                    </a:fld>
                    <a:endParaRPr lang="lt-LT" baseline="0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4"/>
              <c:layout>
                <c:manualLayout>
                  <c:x val="-0.23333333333333334"/>
                  <c:y val="8.3333333333333315E-2"/>
                </c:manualLayout>
              </c:layout>
              <c:tx>
                <c:rich>
                  <a:bodyPr/>
                  <a:lstStyle/>
                  <a:p>
                    <a:fld id="{9A927C2E-01A9-4A3B-B12E-E792D01B268A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 </a:t>
                    </a:r>
                  </a:p>
                  <a:p>
                    <a:fld id="{872D0F4F-1281-445B-B7F8-21DCA5C0FC0D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777F7A7D-37EE-46D3-9351-810519F61FDD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('2018-08'!$A$10,'2018-08'!$A$12,'2018-08'!$A$14,'2018-08'!$A$16,'2018-08'!$A$18)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('2018-08'!$D$10,'2018-08'!$D$12,'2018-08'!$D$14,'2018-08'!$D$16,'2018-08'!$D$18)</c:f>
              <c:numCache>
                <c:formatCode>#,##0</c:formatCode>
                <c:ptCount val="5"/>
                <c:pt idx="0">
                  <c:v>31757</c:v>
                </c:pt>
                <c:pt idx="1">
                  <c:v>23783</c:v>
                </c:pt>
                <c:pt idx="2">
                  <c:v>14266</c:v>
                </c:pt>
                <c:pt idx="3">
                  <c:v>10133</c:v>
                </c:pt>
                <c:pt idx="4">
                  <c:v>30399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SF registrai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'2018-08'!$E$9</c:f>
              <c:strCache>
                <c:ptCount val="1"/>
                <c:pt idx="0">
                  <c:v>Gaunamų SF registrų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'2018-08'!$E$21</c:f>
              <c:numCache>
                <c:formatCode>#,##0</c:formatCode>
                <c:ptCount val="1"/>
                <c:pt idx="0">
                  <c:v>3289</c:v>
                </c:pt>
              </c:numCache>
            </c:numRef>
          </c:val>
        </c:ser>
        <c:ser>
          <c:idx val="1"/>
          <c:order val="1"/>
          <c:tx>
            <c:strRef>
              <c:f>'2018-08'!$G$9</c:f>
              <c:strCache>
                <c:ptCount val="1"/>
                <c:pt idx="0">
                  <c:v>Išrašomų SF registrų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'2018-08'!$G$21</c:f>
              <c:numCache>
                <c:formatCode>#,##0</c:formatCode>
                <c:ptCount val="1"/>
                <c:pt idx="0">
                  <c:v>3281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374523136"/>
        <c:axId val="-374521504"/>
      </c:barChart>
      <c:catAx>
        <c:axId val="-37452313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-374521504"/>
        <c:crosses val="autoZero"/>
        <c:auto val="1"/>
        <c:lblAlgn val="ctr"/>
        <c:lblOffset val="100"/>
        <c:noMultiLvlLbl val="0"/>
      </c:catAx>
      <c:valAx>
        <c:axId val="-374521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-374523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SF registrų sąskaitos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'2018'!$F$9</c:f>
              <c:strCache>
                <c:ptCount val="1"/>
                <c:pt idx="0">
                  <c:v>Gaunamų SF registrų sąskaitos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'2018'!$F$21</c:f>
              <c:numCache>
                <c:formatCode>#,##0</c:formatCode>
                <c:ptCount val="1"/>
                <c:pt idx="0">
                  <c:v>458753</c:v>
                </c:pt>
              </c:numCache>
            </c:numRef>
          </c:val>
        </c:ser>
        <c:ser>
          <c:idx val="1"/>
          <c:order val="1"/>
          <c:tx>
            <c:strRef>
              <c:f>'2018'!$H$9</c:f>
              <c:strCache>
                <c:ptCount val="1"/>
                <c:pt idx="0">
                  <c:v>Išrašomų SF registrų sąskaitos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'2018'!$H$21</c:f>
              <c:numCache>
                <c:formatCode>#,##0</c:formatCode>
                <c:ptCount val="1"/>
                <c:pt idx="0">
                  <c:v>370788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374519328"/>
        <c:axId val="-374527488"/>
      </c:barChart>
      <c:catAx>
        <c:axId val="-37451932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-374527488"/>
        <c:crosses val="autoZero"/>
        <c:auto val="1"/>
        <c:lblAlgn val="ctr"/>
        <c:lblOffset val="100"/>
        <c:noMultiLvlLbl val="0"/>
      </c:catAx>
      <c:valAx>
        <c:axId val="-3745274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-3745193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SF registrų sąskaitos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'2018-08'!$F$9</c:f>
              <c:strCache>
                <c:ptCount val="1"/>
                <c:pt idx="0">
                  <c:v>Gaunamų SF registrų sąskaitos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'2018-08'!$F$21</c:f>
              <c:numCache>
                <c:formatCode>#,##0</c:formatCode>
                <c:ptCount val="1"/>
                <c:pt idx="0">
                  <c:v>60723</c:v>
                </c:pt>
              </c:numCache>
            </c:numRef>
          </c:val>
        </c:ser>
        <c:ser>
          <c:idx val="1"/>
          <c:order val="1"/>
          <c:tx>
            <c:strRef>
              <c:f>'2018-08'!$H$9</c:f>
              <c:strCache>
                <c:ptCount val="1"/>
                <c:pt idx="0">
                  <c:v>Išrašomų SF registrų sąskaitos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'2018-08'!$H$21</c:f>
              <c:numCache>
                <c:formatCode>#,##0</c:formatCode>
                <c:ptCount val="1"/>
                <c:pt idx="0">
                  <c:v>49615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374525856"/>
        <c:axId val="-374526400"/>
      </c:barChart>
      <c:catAx>
        <c:axId val="-37452585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-374526400"/>
        <c:crosses val="autoZero"/>
        <c:auto val="1"/>
        <c:lblAlgn val="ctr"/>
        <c:lblOffset val="100"/>
        <c:noMultiLvlLbl val="0"/>
      </c:catAx>
      <c:valAx>
        <c:axId val="-3745264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-3745258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Duomenų įvedimo būdas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197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'2018-08'!$J$9:$M$9</c:f>
              <c:strCache>
                <c:ptCount val="4"/>
                <c:pt idx="0">
                  <c:v>Pildymas portale</c:v>
                </c:pt>
                <c:pt idx="1">
                  <c:v>Rinkmenos įkėlimas portale</c:v>
                </c:pt>
                <c:pt idx="2">
                  <c:v>Žiniatinklio paslaugos</c:v>
                </c:pt>
                <c:pt idx="3">
                  <c:v>Mišrus</c:v>
                </c:pt>
              </c:strCache>
            </c:strRef>
          </c:cat>
          <c:val>
            <c:numRef>
              <c:f>('2018-08'!$J$21,'2018-08'!$K$21,'2018-08'!$L$21,'2018-08'!$M$21)</c:f>
              <c:numCache>
                <c:formatCode>#,##0</c:formatCode>
                <c:ptCount val="4"/>
                <c:pt idx="0">
                  <c:v>3310</c:v>
                </c:pt>
                <c:pt idx="1">
                  <c:v>2960</c:v>
                </c:pt>
                <c:pt idx="2">
                  <c:v>6</c:v>
                </c:pt>
                <c:pt idx="3">
                  <c:v>298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 sz="1400" b="0" i="0" baseline="0">
                <a:effectLst/>
              </a:rPr>
              <a:t>Išrašomų SF registrų sąskaitos pagal apskritis</a:t>
            </a:r>
            <a:endParaRPr lang="lt-LT" sz="1100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6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'2018-08'!$H$9</c:f>
              <c:strCache>
                <c:ptCount val="1"/>
                <c:pt idx="0">
                  <c:v>Išrašomų SF registrų sąskaitos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29F73540-D16A-41E4-86C3-52E7C996115F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</a:t>
                    </a:r>
                  </a:p>
                  <a:p>
                    <a:r>
                      <a:rPr lang="en-US" baseline="0"/>
                      <a:t> </a:t>
                    </a:r>
                    <a:fld id="{F1FF11BA-02A2-41B0-8C9D-9CA4A8865714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341E2CAE-E292-4231-87D0-B4BDFB418F46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475B5013-0EFC-4A8F-B1A0-3DD6D200D702}" type="CATEGORYNAME">
                      <a:rPr lang="lt-LT"/>
                      <a:pPr/>
                      <a:t>[CATEGORY NAME]</a:t>
                    </a:fld>
                    <a:r>
                      <a:rPr lang="lt-LT" baseline="0"/>
                      <a:t>;</a:t>
                    </a:r>
                  </a:p>
                  <a:p>
                    <a:r>
                      <a:rPr lang="lt-LT" baseline="0"/>
                      <a:t> </a:t>
                    </a:r>
                    <a:fld id="{0F3F8CEC-E04A-4C05-813C-4289B4EA75F3}" type="VALUE">
                      <a:rPr lang="lt-LT" baseline="0"/>
                      <a:pPr/>
                      <a:t>[VALUE]</a:t>
                    </a:fld>
                    <a:r>
                      <a:rPr lang="lt-LT" baseline="0"/>
                      <a:t>; </a:t>
                    </a:r>
                    <a:fld id="{163013D3-E8C8-405D-B67B-607626413935}" type="PERCENTAGE">
                      <a:rPr lang="lt-LT" baseline="0"/>
                      <a:pPr/>
                      <a:t>[PERCENTAGE]</a:t>
                    </a:fld>
                    <a:endParaRPr lang="lt-LT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fld id="{CDBB1484-1D33-442E-911F-D109E2E5E7D4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</a:t>
                    </a:r>
                  </a:p>
                  <a:p>
                    <a:r>
                      <a:rPr lang="en-US" baseline="0"/>
                      <a:t> </a:t>
                    </a:r>
                    <a:fld id="{81E0C924-1DF5-4E27-AFE8-09BECB2D1429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BF8B3E37-DE35-46EF-9833-D5403F9EE255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('2018-08'!$A$10,'2018-08'!$A$12,'2018-08'!$A$14,'2018-08'!$A$16,'2018-08'!$A$18)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('2018-08'!$H$10,'2018-08'!$H$12,'2018-08'!$H$14,'2018-08'!$H$16,'2018-08'!$H$18)</c:f>
              <c:numCache>
                <c:formatCode>#,##0</c:formatCode>
                <c:ptCount val="5"/>
                <c:pt idx="0">
                  <c:v>13605</c:v>
                </c:pt>
                <c:pt idx="1">
                  <c:v>8817</c:v>
                </c:pt>
                <c:pt idx="2">
                  <c:v>4687</c:v>
                </c:pt>
                <c:pt idx="3">
                  <c:v>3871</c:v>
                </c:pt>
                <c:pt idx="4">
                  <c:v>18635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Priimtų registrų skaičius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'2018-08'!$N$8</c:f>
              <c:strCache>
                <c:ptCount val="1"/>
                <c:pt idx="0">
                  <c:v>Priimtų registrų skaičius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E1C5F171-2B45-420A-BE12-C24D278629AD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 </a:t>
                    </a:r>
                  </a:p>
                  <a:p>
                    <a:fld id="{0B1C1735-2313-45B3-B671-5F21297A1010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51CD65F4-B949-4D1E-BD4D-A2A2397D5098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20EEBE15-B6F8-404F-A510-8B35B5FFD26C}" type="CATEGORYNAME">
                      <a:rPr lang="lt-LT"/>
                      <a:pPr/>
                      <a:t>[CATEGORY NAME]</a:t>
                    </a:fld>
                    <a:r>
                      <a:rPr lang="lt-LT" baseline="0"/>
                      <a:t>; </a:t>
                    </a:r>
                  </a:p>
                  <a:p>
                    <a:fld id="{0C1C324A-FA51-4E7F-813B-706981A8274E}" type="VALUE">
                      <a:rPr lang="lt-LT" baseline="0"/>
                      <a:pPr/>
                      <a:t>[VALUE]</a:t>
                    </a:fld>
                    <a:r>
                      <a:rPr lang="lt-LT" baseline="0"/>
                      <a:t>; </a:t>
                    </a:r>
                    <a:fld id="{CF392C57-64C5-4016-A18D-CFAC320FECFE}" type="PERCENTAGE">
                      <a:rPr lang="lt-LT" baseline="0"/>
                      <a:pPr/>
                      <a:t>[PERCENTAGE]</a:t>
                    </a:fld>
                    <a:endParaRPr lang="lt-LT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('2018-08'!$A$10,'2018-08'!$A$12,'2018-08'!$A$14,'2018-08'!$A$16,'2018-08'!$A$18)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('2018-08'!$N$10,'2018-08'!$N$18,'2018-08'!$N$16,'2018-08'!$N$14,'2018-08'!$N$12)</c:f>
              <c:numCache>
                <c:formatCode>#,##0</c:formatCode>
                <c:ptCount val="5"/>
                <c:pt idx="0">
                  <c:v>2005</c:v>
                </c:pt>
                <c:pt idx="1">
                  <c:v>1380</c:v>
                </c:pt>
                <c:pt idx="2">
                  <c:v>627</c:v>
                </c:pt>
                <c:pt idx="3">
                  <c:v>1039</c:v>
                </c:pt>
                <c:pt idx="4">
                  <c:v>1519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Tikslintų registrų skaičius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'2018-08'!$P$8</c:f>
              <c:strCache>
                <c:ptCount val="1"/>
                <c:pt idx="0">
                  <c:v>Tikslintų registrų skaičius</c:v>
                </c:pt>
              </c:strCache>
            </c:strRef>
          </c:tx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  <c15:layout/>
              </c:ext>
            </c:extLst>
          </c:dLbls>
          <c:cat>
            <c:strRef>
              <c:f>('2018-08'!$A$10,'2018-08'!$A$12,'2018-08'!$A$14,'2018-08'!$A$16,'2018-08'!$A$18)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('2018-08'!$P$10,'2018-08'!$P$12,'2018-08'!$P$14,'2018-08'!$P$16,'2018-08'!$P$18)</c:f>
              <c:numCache>
                <c:formatCode>#,##0</c:formatCode>
                <c:ptCount val="5"/>
                <c:pt idx="0">
                  <c:v>320</c:v>
                </c:pt>
                <c:pt idx="1">
                  <c:v>212</c:v>
                </c:pt>
                <c:pt idx="2">
                  <c:v>155</c:v>
                </c:pt>
                <c:pt idx="3">
                  <c:v>92</c:v>
                </c:pt>
                <c:pt idx="4">
                  <c:v>168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Pateiktų registrų skaičius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'2018-07'!$C$8</c:f>
              <c:strCache>
                <c:ptCount val="1"/>
                <c:pt idx="0">
                  <c:v>Pateiktų registrų skaičius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tx>
                <c:rich>
                  <a:bodyPr/>
                  <a:lstStyle/>
                  <a:p>
                    <a:fld id="{6F0451B8-F099-4100-B98F-A1B470B8411E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 </a:t>
                    </a:r>
                  </a:p>
                  <a:p>
                    <a:fld id="{F3BB62CC-4A3B-40CA-830C-CA795595C3D2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630AA998-289B-4139-8BDF-3F105B1E20CF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86572ABC-83A5-4D58-A734-85B51510605C}" type="CATEGORYNAME">
                      <a:rPr lang="lt-LT"/>
                      <a:pPr/>
                      <a:t>[CATEGORY NAME]</a:t>
                    </a:fld>
                    <a:r>
                      <a:rPr lang="lt-LT" baseline="0"/>
                      <a:t>;</a:t>
                    </a:r>
                  </a:p>
                  <a:p>
                    <a:r>
                      <a:rPr lang="lt-LT" baseline="0"/>
                      <a:t> </a:t>
                    </a:r>
                    <a:fld id="{E59972AA-D562-4164-9B0E-A7256F128047}" type="VALUE">
                      <a:rPr lang="lt-LT" baseline="0"/>
                      <a:pPr/>
                      <a:t>[VALUE]</a:t>
                    </a:fld>
                    <a:r>
                      <a:rPr lang="lt-LT" baseline="0"/>
                      <a:t>; </a:t>
                    </a:r>
                    <a:fld id="{E343B84F-0B4A-40DB-B5EA-9F0F0978E28D}" type="PERCENTAGE">
                      <a:rPr lang="lt-LT" baseline="0"/>
                      <a:pPr/>
                      <a:t>[PERCENTAGE]</a:t>
                    </a:fld>
                    <a:endParaRPr lang="lt-LT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('2018-07'!$A$10,'2018-07'!$A$12,'2018-07'!$A$14,'2018-07'!$A$16,'2018-07'!$A$18)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('2018-07'!$C$10,'2018-07'!$C$12,'2018-07'!$C$14,'2018-07'!$C$16,'2018-07'!$C$18)</c:f>
              <c:numCache>
                <c:formatCode>#,##0</c:formatCode>
                <c:ptCount val="5"/>
                <c:pt idx="0">
                  <c:v>1961</c:v>
                </c:pt>
                <c:pt idx="1">
                  <c:v>1503</c:v>
                </c:pt>
                <c:pt idx="2">
                  <c:v>1040</c:v>
                </c:pt>
                <c:pt idx="3">
                  <c:v>630</c:v>
                </c:pt>
                <c:pt idx="4">
                  <c:v>1349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Gaunamų SF registrų sąskaitos pagal apskritis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30"/>
      <c:rotY val="5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'2018-07'!$F$9</c:f>
              <c:strCache>
                <c:ptCount val="1"/>
                <c:pt idx="0">
                  <c:v>Gaunamų SF registrų sąskaitos</c:v>
                </c:pt>
              </c:strCache>
            </c:strRef>
          </c:tx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</c:ext>
            </c:extLst>
          </c:dLbls>
          <c:cat>
            <c:strRef>
              <c:f>('2018-07'!$A$10,'2018-07'!$A$12,'2018-07'!$A$14,'2018-07'!$A$16,'2018-07'!$A$18)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('2018-07'!$F$10,'2018-07'!$F$12,'2018-07'!$F$14,'2018-07'!$F$16,'2018-07'!$F$18)</c:f>
              <c:numCache>
                <c:formatCode>#,##0</c:formatCode>
                <c:ptCount val="5"/>
                <c:pt idx="0">
                  <c:v>17106</c:v>
                </c:pt>
                <c:pt idx="1">
                  <c:v>14006</c:v>
                </c:pt>
                <c:pt idx="2">
                  <c:v>9064</c:v>
                </c:pt>
                <c:pt idx="3">
                  <c:v>5967</c:v>
                </c:pt>
                <c:pt idx="4">
                  <c:v>11473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extLst/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Pateiktų SF skaičius pagal apskritis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16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tx>
                <c:rich>
                  <a:bodyPr/>
                  <a:lstStyle/>
                  <a:p>
                    <a:fld id="{129DC84A-3456-4F43-AD1F-FD7721DB8A7E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 </a:t>
                    </a:r>
                  </a:p>
                  <a:p>
                    <a:fld id="{CA932459-DECF-42FC-A96F-D508683120BC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0A7D4FEE-66EE-4DDB-8903-532EA618B671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3"/>
              <c:layout>
                <c:manualLayout>
                  <c:x val="0"/>
                  <c:y val="-5.5555555555555552E-2"/>
                </c:manualLayout>
              </c:layout>
              <c:tx>
                <c:rich>
                  <a:bodyPr/>
                  <a:lstStyle/>
                  <a:p>
                    <a:fld id="{8E1A69A3-2FA5-41EF-A9E0-77DF8665F29A}" type="CATEGORYNAME">
                      <a:rPr lang="lt-LT"/>
                      <a:pPr/>
                      <a:t>[CATEGORY NAME]</a:t>
                    </a:fld>
                    <a:r>
                      <a:rPr lang="lt-LT" baseline="0"/>
                      <a:t>;</a:t>
                    </a:r>
                  </a:p>
                  <a:p>
                    <a:r>
                      <a:rPr lang="lt-LT" baseline="0"/>
                      <a:t> </a:t>
                    </a:r>
                    <a:fld id="{D4B0CAD5-5448-4D49-B5D8-38435711A630}" type="VALUE">
                      <a:rPr lang="lt-LT" baseline="0"/>
                      <a:pPr/>
                      <a:t>[VALUE]</a:t>
                    </a:fld>
                    <a:r>
                      <a:rPr lang="lt-LT" baseline="0"/>
                      <a:t>; </a:t>
                    </a:r>
                    <a:fld id="{F5852361-3F6A-4B62-BD60-45A97F56C7EA}" type="PERCENTAGE">
                      <a:rPr lang="lt-LT" baseline="0"/>
                      <a:pPr/>
                      <a:t>[PERCENTAGE]</a:t>
                    </a:fld>
                    <a:endParaRPr lang="lt-LT" baseline="0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4"/>
              <c:layout>
                <c:manualLayout>
                  <c:x val="-0.23333333333333334"/>
                  <c:y val="8.3333333333333315E-2"/>
                </c:manualLayout>
              </c:layout>
              <c:tx>
                <c:rich>
                  <a:bodyPr/>
                  <a:lstStyle/>
                  <a:p>
                    <a:fld id="{9A927C2E-01A9-4A3B-B12E-E792D01B268A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 </a:t>
                    </a:r>
                  </a:p>
                  <a:p>
                    <a:fld id="{872D0F4F-1281-445B-B7F8-21DCA5C0FC0D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777F7A7D-37EE-46D3-9351-810519F61FDD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('2018-07'!$A$10,'2018-07'!$A$12,'2018-07'!$A$14,'2018-07'!$A$16,'2018-07'!$A$18)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('2018-07'!$D$10,'2018-07'!$D$12,'2018-07'!$D$14,'2018-07'!$D$16,'2018-07'!$D$18)</c:f>
              <c:numCache>
                <c:formatCode>#,##0</c:formatCode>
                <c:ptCount val="5"/>
                <c:pt idx="0">
                  <c:v>30800</c:v>
                </c:pt>
                <c:pt idx="1">
                  <c:v>21116</c:v>
                </c:pt>
                <c:pt idx="2">
                  <c:v>13161</c:v>
                </c:pt>
                <c:pt idx="3">
                  <c:v>9413</c:v>
                </c:pt>
                <c:pt idx="4">
                  <c:v>29766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SF registrai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'2018-07'!$E$9</c:f>
              <c:strCache>
                <c:ptCount val="1"/>
                <c:pt idx="0">
                  <c:v>Gaunamų SF registrų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'2018-07'!$E$21</c:f>
              <c:numCache>
                <c:formatCode>#,##0</c:formatCode>
                <c:ptCount val="1"/>
                <c:pt idx="0">
                  <c:v>3243</c:v>
                </c:pt>
              </c:numCache>
            </c:numRef>
          </c:val>
        </c:ser>
        <c:ser>
          <c:idx val="1"/>
          <c:order val="1"/>
          <c:tx>
            <c:strRef>
              <c:f>'2018-07'!$G$9</c:f>
              <c:strCache>
                <c:ptCount val="1"/>
                <c:pt idx="0">
                  <c:v>Išrašomų SF registrų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'2018-07'!$G$21</c:f>
              <c:numCache>
                <c:formatCode>#,##0</c:formatCode>
                <c:ptCount val="1"/>
                <c:pt idx="0">
                  <c:v>3240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374517696"/>
        <c:axId val="-374524768"/>
      </c:barChart>
      <c:catAx>
        <c:axId val="-37451769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-374524768"/>
        <c:crosses val="autoZero"/>
        <c:auto val="1"/>
        <c:lblAlgn val="ctr"/>
        <c:lblOffset val="100"/>
        <c:noMultiLvlLbl val="0"/>
      </c:catAx>
      <c:valAx>
        <c:axId val="-374524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-374517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SF registrų sąskaitos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'2018-07'!$F$9</c:f>
              <c:strCache>
                <c:ptCount val="1"/>
                <c:pt idx="0">
                  <c:v>Gaunamų SF registrų sąskaitos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'2018-07'!$F$21</c:f>
              <c:numCache>
                <c:formatCode>#,##0</c:formatCode>
                <c:ptCount val="1"/>
                <c:pt idx="0">
                  <c:v>57616</c:v>
                </c:pt>
              </c:numCache>
            </c:numRef>
          </c:val>
        </c:ser>
        <c:ser>
          <c:idx val="1"/>
          <c:order val="1"/>
          <c:tx>
            <c:strRef>
              <c:f>'2018-07'!$H$9</c:f>
              <c:strCache>
                <c:ptCount val="1"/>
                <c:pt idx="0">
                  <c:v>Išrašomų SF registrų sąskaitos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'2018-07'!$H$21</c:f>
              <c:numCache>
                <c:formatCode>#,##0</c:formatCode>
                <c:ptCount val="1"/>
                <c:pt idx="0">
                  <c:v>46640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374518784"/>
        <c:axId val="-374524224"/>
      </c:barChart>
      <c:catAx>
        <c:axId val="-37451878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-374524224"/>
        <c:crosses val="autoZero"/>
        <c:auto val="1"/>
        <c:lblAlgn val="ctr"/>
        <c:lblOffset val="100"/>
        <c:noMultiLvlLbl val="0"/>
      </c:catAx>
      <c:valAx>
        <c:axId val="-3745242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-3745187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Duomenų įvedimo būdas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197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'2018'!$J$9:$M$9</c:f>
              <c:strCache>
                <c:ptCount val="4"/>
                <c:pt idx="0">
                  <c:v>Pildymas portale</c:v>
                </c:pt>
                <c:pt idx="1">
                  <c:v>Rinkmenos įkėlimas portale</c:v>
                </c:pt>
                <c:pt idx="2">
                  <c:v>Žiniatinklio paslaugos</c:v>
                </c:pt>
                <c:pt idx="3">
                  <c:v>Mišrus</c:v>
                </c:pt>
              </c:strCache>
            </c:strRef>
          </c:cat>
          <c:val>
            <c:numRef>
              <c:f>('2018'!$J$21,'2018'!$K$21,'2018'!$L$21,'2018'!$M$21)</c:f>
              <c:numCache>
                <c:formatCode>#,##0</c:formatCode>
                <c:ptCount val="4"/>
                <c:pt idx="0">
                  <c:v>27204</c:v>
                </c:pt>
                <c:pt idx="1">
                  <c:v>23286</c:v>
                </c:pt>
                <c:pt idx="2">
                  <c:v>33</c:v>
                </c:pt>
                <c:pt idx="3">
                  <c:v>3379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Duomenų įvedimo būdas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197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('2018-07'!$M$9,'2018-07'!$L$9,'2018-07'!$K$9,'2018-07'!$J$9)</c:f>
              <c:strCache>
                <c:ptCount val="4"/>
                <c:pt idx="0">
                  <c:v>Mišrus</c:v>
                </c:pt>
                <c:pt idx="1">
                  <c:v>Žiniatinklio paslaugos</c:v>
                </c:pt>
                <c:pt idx="2">
                  <c:v>Rinkmenos įkėlimas portale</c:v>
                </c:pt>
                <c:pt idx="3">
                  <c:v>Pildymas portale</c:v>
                </c:pt>
              </c:strCache>
            </c:strRef>
          </c:cat>
          <c:val>
            <c:numRef>
              <c:f>('2018-07'!$J$21,'2018-07'!$K$21,'2018-07'!$L$21,'2018-07'!$M$21)</c:f>
              <c:numCache>
                <c:formatCode>#,##0</c:formatCode>
                <c:ptCount val="4"/>
                <c:pt idx="0">
                  <c:v>3304</c:v>
                </c:pt>
                <c:pt idx="1">
                  <c:v>2840</c:v>
                </c:pt>
                <c:pt idx="2">
                  <c:v>4</c:v>
                </c:pt>
                <c:pt idx="3">
                  <c:v>339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 sz="1400" b="0" i="0" baseline="0">
                <a:effectLst/>
              </a:rPr>
              <a:t>Išrašomų SF registrų sąskaitos pagal apskritis</a:t>
            </a:r>
            <a:endParaRPr lang="lt-LT" sz="11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6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'2018-07'!$H$9</c:f>
              <c:strCache>
                <c:ptCount val="1"/>
                <c:pt idx="0">
                  <c:v>Išrašomų SF registrų sąskaitos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tx>
                <c:rich>
                  <a:bodyPr/>
                  <a:lstStyle/>
                  <a:p>
                    <a:fld id="{29F73540-D16A-41E4-86C3-52E7C996115F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</a:t>
                    </a:r>
                  </a:p>
                  <a:p>
                    <a:r>
                      <a:rPr lang="en-US" baseline="0"/>
                      <a:t> </a:t>
                    </a:r>
                    <a:fld id="{F1FF11BA-02A2-41B0-8C9D-9CA4A8865714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341E2CAE-E292-4231-87D0-B4BDFB418F46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475B5013-0EFC-4A8F-B1A0-3DD6D200D702}" type="CATEGORYNAME">
                      <a:rPr lang="lt-LT"/>
                      <a:pPr/>
                      <a:t>[CATEGORY NAME]</a:t>
                    </a:fld>
                    <a:r>
                      <a:rPr lang="lt-LT" baseline="0"/>
                      <a:t>;</a:t>
                    </a:r>
                  </a:p>
                  <a:p>
                    <a:r>
                      <a:rPr lang="lt-LT" baseline="0"/>
                      <a:t> </a:t>
                    </a:r>
                    <a:fld id="{0F3F8CEC-E04A-4C05-813C-4289B4EA75F3}" type="VALUE">
                      <a:rPr lang="lt-LT" baseline="0"/>
                      <a:pPr/>
                      <a:t>[VALUE]</a:t>
                    </a:fld>
                    <a:r>
                      <a:rPr lang="lt-LT" baseline="0"/>
                      <a:t>; </a:t>
                    </a:r>
                    <a:fld id="{163013D3-E8C8-405D-B67B-607626413935}" type="PERCENTAGE">
                      <a:rPr lang="lt-LT" baseline="0"/>
                      <a:pPr/>
                      <a:t>[PERCENTAGE]</a:t>
                    </a:fld>
                    <a:endParaRPr lang="lt-LT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CDBB1484-1D33-442E-911F-D109E2E5E7D4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</a:t>
                    </a:r>
                  </a:p>
                  <a:p>
                    <a:r>
                      <a:rPr lang="en-US" baseline="0"/>
                      <a:t> </a:t>
                    </a:r>
                    <a:fld id="{81E0C924-1DF5-4E27-AFE8-09BECB2D1429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BF8B3E37-DE35-46EF-9833-D5403F9EE255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('2018-07'!$A$10,'2018-07'!$A$12,'2018-07'!$A$14,'2018-07'!$A$16,'2018-07'!$A$18)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('2018-07'!$H$10,'2018-07'!$H$12,'2018-07'!$H$14,'2018-07'!$H$16,'2018-07'!$H$18)</c:f>
              <c:numCache>
                <c:formatCode>#,##0</c:formatCode>
                <c:ptCount val="5"/>
                <c:pt idx="0">
                  <c:v>13694</c:v>
                </c:pt>
                <c:pt idx="1">
                  <c:v>7110</c:v>
                </c:pt>
                <c:pt idx="2">
                  <c:v>4097</c:v>
                </c:pt>
                <c:pt idx="3">
                  <c:v>3446</c:v>
                </c:pt>
                <c:pt idx="4">
                  <c:v>18293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Priimtų registrų skaičius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'2018-07'!$N$8</c:f>
              <c:strCache>
                <c:ptCount val="1"/>
                <c:pt idx="0">
                  <c:v>Priimtų registrų skaičius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tx>
                <c:rich>
                  <a:bodyPr/>
                  <a:lstStyle/>
                  <a:p>
                    <a:fld id="{E1C5F171-2B45-420A-BE12-C24D278629AD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 </a:t>
                    </a:r>
                  </a:p>
                  <a:p>
                    <a:fld id="{0B1C1735-2313-45B3-B671-5F21297A1010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51CD65F4-B949-4D1E-BD4D-A2A2397D5098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20EEBE15-B6F8-404F-A510-8B35B5FFD26C}" type="CATEGORYNAME">
                      <a:rPr lang="lt-LT"/>
                      <a:pPr/>
                      <a:t>[CATEGORY NAME]</a:t>
                    </a:fld>
                    <a:r>
                      <a:rPr lang="lt-LT" baseline="0"/>
                      <a:t>; </a:t>
                    </a:r>
                  </a:p>
                  <a:p>
                    <a:fld id="{0C1C324A-FA51-4E7F-813B-706981A8274E}" type="VALUE">
                      <a:rPr lang="lt-LT" baseline="0"/>
                      <a:pPr/>
                      <a:t>[VALUE]</a:t>
                    </a:fld>
                    <a:r>
                      <a:rPr lang="lt-LT" baseline="0"/>
                      <a:t>; </a:t>
                    </a:r>
                    <a:fld id="{CF392C57-64C5-4016-A18D-CFAC320FECFE}" type="PERCENTAGE">
                      <a:rPr lang="lt-LT" baseline="0"/>
                      <a:pPr/>
                      <a:t>[PERCENTAGE]</a:t>
                    </a:fld>
                    <a:endParaRPr lang="lt-LT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('2018-07'!$A$10,'2018-07'!$A$12,'2018-07'!$A$14,'2018-07'!$A$16,'2018-07'!$A$18)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('2018-07'!$N$10,'2018-07'!$N$18,'2018-07'!$N$16,'2018-07'!$N$14,'2018-07'!$N$12)</c:f>
              <c:numCache>
                <c:formatCode>#,##0</c:formatCode>
                <c:ptCount val="5"/>
                <c:pt idx="0">
                  <c:v>1961</c:v>
                </c:pt>
                <c:pt idx="1">
                  <c:v>1349</c:v>
                </c:pt>
                <c:pt idx="2">
                  <c:v>630</c:v>
                </c:pt>
                <c:pt idx="3">
                  <c:v>1040</c:v>
                </c:pt>
                <c:pt idx="4">
                  <c:v>1503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Tikslintų registrų skaičius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'2018-07'!$P$8</c:f>
              <c:strCache>
                <c:ptCount val="1"/>
                <c:pt idx="0">
                  <c:v>Tikslintų registrų skaičius</c:v>
                </c:pt>
              </c:strCache>
            </c:strRef>
          </c:tx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</c:ext>
            </c:extLst>
          </c:dLbls>
          <c:cat>
            <c:strRef>
              <c:f>('2018-07'!$A$18,'2018-07'!$A$16,'2018-07'!$A$14,'2018-07'!$A$12,'2018-07'!$A$10)</c:f>
              <c:strCache>
                <c:ptCount val="5"/>
                <c:pt idx="0">
                  <c:v>Vilniaus AVMI</c:v>
                </c:pt>
                <c:pt idx="1">
                  <c:v>Šiaulių AVMI</c:v>
                </c:pt>
                <c:pt idx="2">
                  <c:v>Panevėžio AVMI</c:v>
                </c:pt>
                <c:pt idx="3">
                  <c:v>Klaipėdos AVMI</c:v>
                </c:pt>
                <c:pt idx="4">
                  <c:v>Kauno AVMI</c:v>
                </c:pt>
              </c:strCache>
            </c:strRef>
          </c:cat>
          <c:val>
            <c:numRef>
              <c:f>('2018-07'!$P$10,'2018-07'!$P$12,'2018-07'!$P$14,'2018-07'!$P$16,'2018-07'!$P$18)</c:f>
              <c:numCache>
                <c:formatCode>#,##0</c:formatCode>
                <c:ptCount val="5"/>
                <c:pt idx="0">
                  <c:v>363</c:v>
                </c:pt>
                <c:pt idx="1">
                  <c:v>214</c:v>
                </c:pt>
                <c:pt idx="2">
                  <c:v>188</c:v>
                </c:pt>
                <c:pt idx="3">
                  <c:v>124</c:v>
                </c:pt>
                <c:pt idx="4">
                  <c:v>174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Pateiktų registrų skaičius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'2018-06'!$C$8</c:f>
              <c:strCache>
                <c:ptCount val="1"/>
                <c:pt idx="0">
                  <c:v>Pateiktų registrų skaičius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tx>
                <c:rich>
                  <a:bodyPr/>
                  <a:lstStyle/>
                  <a:p>
                    <a:fld id="{6F0451B8-F099-4100-B98F-A1B470B8411E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 </a:t>
                    </a:r>
                  </a:p>
                  <a:p>
                    <a:fld id="{F3BB62CC-4A3B-40CA-830C-CA795595C3D2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630AA998-289B-4139-8BDF-3F105B1E20CF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86572ABC-83A5-4D58-A734-85B51510605C}" type="CATEGORYNAME">
                      <a:rPr lang="lt-LT"/>
                      <a:pPr/>
                      <a:t>[CATEGORY NAME]</a:t>
                    </a:fld>
                    <a:r>
                      <a:rPr lang="lt-LT" baseline="0"/>
                      <a:t>;</a:t>
                    </a:r>
                  </a:p>
                  <a:p>
                    <a:r>
                      <a:rPr lang="lt-LT" baseline="0"/>
                      <a:t> </a:t>
                    </a:r>
                    <a:fld id="{E59972AA-D562-4164-9B0E-A7256F128047}" type="VALUE">
                      <a:rPr lang="lt-LT" baseline="0"/>
                      <a:pPr/>
                      <a:t>[VALUE]</a:t>
                    </a:fld>
                    <a:r>
                      <a:rPr lang="lt-LT" baseline="0"/>
                      <a:t>; </a:t>
                    </a:r>
                    <a:fld id="{E343B84F-0B4A-40DB-B5EA-9F0F0978E28D}" type="PERCENTAGE">
                      <a:rPr lang="lt-LT" baseline="0"/>
                      <a:pPr/>
                      <a:t>[PERCENTAGE]</a:t>
                    </a:fld>
                    <a:endParaRPr lang="lt-LT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('2018-06'!$A$10,'2018-06'!$A$12,'2018-06'!$A$14,'2018-06'!$A$16,'2018-06'!$A$18)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('2018-06'!$C$10,'2018-06'!$C$12,'2018-06'!$C$14,'2018-06'!$C$16,'2018-06'!$C$18)</c:f>
              <c:numCache>
                <c:formatCode>#,##0</c:formatCode>
                <c:ptCount val="5"/>
                <c:pt idx="0">
                  <c:v>2053</c:v>
                </c:pt>
                <c:pt idx="1">
                  <c:v>1568</c:v>
                </c:pt>
                <c:pt idx="2">
                  <c:v>1092</c:v>
                </c:pt>
                <c:pt idx="3">
                  <c:v>676</c:v>
                </c:pt>
                <c:pt idx="4">
                  <c:v>1425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Gaunamų SF registrų sąskaitos pagal apskritis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30"/>
      <c:rotY val="5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'2018-06'!$F$9</c:f>
              <c:strCache>
                <c:ptCount val="1"/>
                <c:pt idx="0">
                  <c:v>Gaunamų SF registrų sąskaitos</c:v>
                </c:pt>
              </c:strCache>
            </c:strRef>
          </c:tx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</c:ext>
            </c:extLst>
          </c:dLbls>
          <c:cat>
            <c:strRef>
              <c:f>('2018-06'!$A$10,'2018-06'!$A$12,'2018-06'!$A$14,'2018-06'!$A$16,'2018-06'!$A$18)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('2018-06'!$F$10,'2018-06'!$F$12,'2018-06'!$F$14,'2018-06'!$F$16,'2018-06'!$F$18)</c:f>
              <c:numCache>
                <c:formatCode>#,##0</c:formatCode>
                <c:ptCount val="5"/>
                <c:pt idx="0">
                  <c:v>18094</c:v>
                </c:pt>
                <c:pt idx="1">
                  <c:v>15719</c:v>
                </c:pt>
                <c:pt idx="2">
                  <c:v>9376</c:v>
                </c:pt>
                <c:pt idx="3">
                  <c:v>6329</c:v>
                </c:pt>
                <c:pt idx="4">
                  <c:v>11643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extLst/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Pateiktų SF skaičius pagal apskritis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16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tx>
                <c:rich>
                  <a:bodyPr/>
                  <a:lstStyle/>
                  <a:p>
                    <a:fld id="{129DC84A-3456-4F43-AD1F-FD7721DB8A7E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 </a:t>
                    </a:r>
                  </a:p>
                  <a:p>
                    <a:fld id="{CA932459-DECF-42FC-A96F-D508683120BC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0A7D4FEE-66EE-4DDB-8903-532EA618B671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3"/>
              <c:layout>
                <c:manualLayout>
                  <c:x val="0"/>
                  <c:y val="-5.5555555555555552E-2"/>
                </c:manualLayout>
              </c:layout>
              <c:tx>
                <c:rich>
                  <a:bodyPr/>
                  <a:lstStyle/>
                  <a:p>
                    <a:fld id="{8E1A69A3-2FA5-41EF-A9E0-77DF8665F29A}" type="CATEGORYNAME">
                      <a:rPr lang="lt-LT"/>
                      <a:pPr/>
                      <a:t>[CATEGORY NAME]</a:t>
                    </a:fld>
                    <a:r>
                      <a:rPr lang="lt-LT" baseline="0"/>
                      <a:t>;</a:t>
                    </a:r>
                  </a:p>
                  <a:p>
                    <a:r>
                      <a:rPr lang="lt-LT" baseline="0"/>
                      <a:t> </a:t>
                    </a:r>
                    <a:fld id="{D4B0CAD5-5448-4D49-B5D8-38435711A630}" type="VALUE">
                      <a:rPr lang="lt-LT" baseline="0"/>
                      <a:pPr/>
                      <a:t>[VALUE]</a:t>
                    </a:fld>
                    <a:r>
                      <a:rPr lang="lt-LT" baseline="0"/>
                      <a:t>; </a:t>
                    </a:r>
                    <a:fld id="{F5852361-3F6A-4B62-BD60-45A97F56C7EA}" type="PERCENTAGE">
                      <a:rPr lang="lt-LT" baseline="0"/>
                      <a:pPr/>
                      <a:t>[PERCENTAGE]</a:t>
                    </a:fld>
                    <a:endParaRPr lang="lt-LT" baseline="0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4"/>
              <c:layout>
                <c:manualLayout>
                  <c:x val="-0.23333333333333334"/>
                  <c:y val="8.3333333333333315E-2"/>
                </c:manualLayout>
              </c:layout>
              <c:tx>
                <c:rich>
                  <a:bodyPr/>
                  <a:lstStyle/>
                  <a:p>
                    <a:fld id="{9A927C2E-01A9-4A3B-B12E-E792D01B268A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 </a:t>
                    </a:r>
                  </a:p>
                  <a:p>
                    <a:fld id="{872D0F4F-1281-445B-B7F8-21DCA5C0FC0D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777F7A7D-37EE-46D3-9351-810519F61FDD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('2018-06'!$A$10,'2018-06'!$A$12,'2018-06'!$A$14,'2018-06'!$A$16,'2018-06'!$A$18)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('2018-06'!$D$10,'2018-06'!$D$12,'2018-06'!$D$14,'2018-06'!$D$16,'2018-06'!$D$18)</c:f>
              <c:numCache>
                <c:formatCode>#,##0</c:formatCode>
                <c:ptCount val="5"/>
                <c:pt idx="0">
                  <c:v>30567</c:v>
                </c:pt>
                <c:pt idx="1">
                  <c:v>23590</c:v>
                </c:pt>
                <c:pt idx="2">
                  <c:v>12874</c:v>
                </c:pt>
                <c:pt idx="3">
                  <c:v>9466</c:v>
                </c:pt>
                <c:pt idx="4">
                  <c:v>29578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SF registrai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'2018-06'!$E$9</c:f>
              <c:strCache>
                <c:ptCount val="1"/>
                <c:pt idx="0">
                  <c:v>Gaunamų SF registrų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'2018-06'!$E$21</c:f>
              <c:numCache>
                <c:formatCode>#,##0</c:formatCode>
                <c:ptCount val="1"/>
                <c:pt idx="0">
                  <c:v>3410</c:v>
                </c:pt>
              </c:numCache>
            </c:numRef>
          </c:val>
        </c:ser>
        <c:ser>
          <c:idx val="1"/>
          <c:order val="1"/>
          <c:tx>
            <c:strRef>
              <c:f>'2018-06'!$G$9</c:f>
              <c:strCache>
                <c:ptCount val="1"/>
                <c:pt idx="0">
                  <c:v>Išrašomų SF registrų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'2018-06'!$G$21</c:f>
              <c:numCache>
                <c:formatCode>#,##0</c:formatCode>
                <c:ptCount val="1"/>
                <c:pt idx="0">
                  <c:v>3404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374529120"/>
        <c:axId val="-374525312"/>
      </c:barChart>
      <c:catAx>
        <c:axId val="-37452912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-374525312"/>
        <c:crosses val="autoZero"/>
        <c:auto val="1"/>
        <c:lblAlgn val="ctr"/>
        <c:lblOffset val="100"/>
        <c:noMultiLvlLbl val="0"/>
      </c:catAx>
      <c:valAx>
        <c:axId val="-3745253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-3745291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SF registrų sąskaitos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'2018-06'!$F$9</c:f>
              <c:strCache>
                <c:ptCount val="1"/>
                <c:pt idx="0">
                  <c:v>Gaunamų SF registrų sąskaitos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'2018-06'!$F$21</c:f>
              <c:numCache>
                <c:formatCode>#,##0</c:formatCode>
                <c:ptCount val="1"/>
                <c:pt idx="0">
                  <c:v>61161</c:v>
                </c:pt>
              </c:numCache>
            </c:numRef>
          </c:val>
        </c:ser>
        <c:ser>
          <c:idx val="1"/>
          <c:order val="1"/>
          <c:tx>
            <c:strRef>
              <c:f>'2018-06'!$H$9</c:f>
              <c:strCache>
                <c:ptCount val="1"/>
                <c:pt idx="0">
                  <c:v>Išrašomų SF registrų sąskaitos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'2018-06'!$H$21</c:f>
              <c:numCache>
                <c:formatCode>#,##0</c:formatCode>
                <c:ptCount val="1"/>
                <c:pt idx="0">
                  <c:v>44914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374520416"/>
        <c:axId val="-374523680"/>
      </c:barChart>
      <c:catAx>
        <c:axId val="-37452041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-374523680"/>
        <c:crosses val="autoZero"/>
        <c:auto val="1"/>
        <c:lblAlgn val="ctr"/>
        <c:lblOffset val="100"/>
        <c:noMultiLvlLbl val="0"/>
      </c:catAx>
      <c:valAx>
        <c:axId val="-374523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-3745204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Duomenų įvedimo būdas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197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('2018-06'!$M$9,'2018-06'!$L$9,'2018-06'!$K$9,'2018-06'!$J$9)</c:f>
              <c:strCache>
                <c:ptCount val="4"/>
                <c:pt idx="0">
                  <c:v>Mišrus</c:v>
                </c:pt>
                <c:pt idx="1">
                  <c:v>Žiniatinklio paslaugos</c:v>
                </c:pt>
                <c:pt idx="2">
                  <c:v>Rinkmenos įkėlimas portale</c:v>
                </c:pt>
                <c:pt idx="3">
                  <c:v>Pildymas portale</c:v>
                </c:pt>
              </c:strCache>
            </c:strRef>
          </c:cat>
          <c:val>
            <c:numRef>
              <c:f>('2018-06'!$J$21,'2018-06'!$K$21,'2018-06'!$L$21,'2018-06'!$M$21)</c:f>
              <c:numCache>
                <c:formatCode>#,##0</c:formatCode>
                <c:ptCount val="4"/>
                <c:pt idx="0">
                  <c:v>3272</c:v>
                </c:pt>
                <c:pt idx="1">
                  <c:v>3222</c:v>
                </c:pt>
                <c:pt idx="2">
                  <c:v>6</c:v>
                </c:pt>
                <c:pt idx="3">
                  <c:v>317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 sz="1400" b="0" i="0" baseline="0">
                <a:effectLst/>
              </a:rPr>
              <a:t>Išrašomų SF registrų sąskaitos pagal apskritis</a:t>
            </a:r>
            <a:endParaRPr lang="lt-LT" sz="1100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6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'2018'!$H$9</c:f>
              <c:strCache>
                <c:ptCount val="1"/>
                <c:pt idx="0">
                  <c:v>Išrašomų SF registrų sąskaitos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29F73540-D16A-41E4-86C3-52E7C996115F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</a:t>
                    </a:r>
                  </a:p>
                  <a:p>
                    <a:r>
                      <a:rPr lang="en-US" baseline="0"/>
                      <a:t> </a:t>
                    </a:r>
                    <a:fld id="{F1FF11BA-02A2-41B0-8C9D-9CA4A8865714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341E2CAE-E292-4231-87D0-B4BDFB418F46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475B5013-0EFC-4A8F-B1A0-3DD6D200D702}" type="CATEGORYNAME">
                      <a:rPr lang="lt-LT"/>
                      <a:pPr/>
                      <a:t>[CATEGORY NAME]</a:t>
                    </a:fld>
                    <a:r>
                      <a:rPr lang="lt-LT" baseline="0"/>
                      <a:t>;</a:t>
                    </a:r>
                  </a:p>
                  <a:p>
                    <a:r>
                      <a:rPr lang="lt-LT" baseline="0"/>
                      <a:t> </a:t>
                    </a:r>
                    <a:fld id="{0F3F8CEC-E04A-4C05-813C-4289B4EA75F3}" type="VALUE">
                      <a:rPr lang="lt-LT" baseline="0"/>
                      <a:pPr/>
                      <a:t>[VALUE]</a:t>
                    </a:fld>
                    <a:r>
                      <a:rPr lang="lt-LT" baseline="0"/>
                      <a:t>; </a:t>
                    </a:r>
                    <a:fld id="{163013D3-E8C8-405D-B67B-607626413935}" type="PERCENTAGE">
                      <a:rPr lang="lt-LT" baseline="0"/>
                      <a:pPr/>
                      <a:t>[PERCENTAGE]</a:t>
                    </a:fld>
                    <a:endParaRPr lang="lt-LT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fld id="{CDBB1484-1D33-442E-911F-D109E2E5E7D4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</a:t>
                    </a:r>
                  </a:p>
                  <a:p>
                    <a:r>
                      <a:rPr lang="en-US" baseline="0"/>
                      <a:t> </a:t>
                    </a:r>
                    <a:fld id="{81E0C924-1DF5-4E27-AFE8-09BECB2D1429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BF8B3E37-DE35-46EF-9833-D5403F9EE255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('2018'!$A$10,'2018'!$A$12,'2018'!$A$14,'2018'!$A$16,'2018'!$A$18)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('2018'!$H$10,'2018'!$H$12,'2018'!$H$14,'2018'!$H$16,'2018'!$H$18)</c:f>
              <c:numCache>
                <c:formatCode>0</c:formatCode>
                <c:ptCount val="5"/>
                <c:pt idx="0">
                  <c:v>162884</c:v>
                </c:pt>
                <c:pt idx="1">
                  <c:v>93084</c:v>
                </c:pt>
                <c:pt idx="2">
                  <c:v>44964</c:v>
                </c:pt>
                <c:pt idx="3">
                  <c:v>42787</c:v>
                </c:pt>
                <c:pt idx="4">
                  <c:v>225070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 sz="1400" b="0" i="0" baseline="0">
                <a:effectLst/>
              </a:rPr>
              <a:t>Išrašomų SF registrų sąskaitos pagal apskritis</a:t>
            </a:r>
            <a:endParaRPr lang="lt-LT" sz="11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6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'2018-06'!$H$9</c:f>
              <c:strCache>
                <c:ptCount val="1"/>
                <c:pt idx="0">
                  <c:v>Išrašomų SF registrų sąskaitos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tx>
                <c:rich>
                  <a:bodyPr/>
                  <a:lstStyle/>
                  <a:p>
                    <a:fld id="{29F73540-D16A-41E4-86C3-52E7C996115F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</a:t>
                    </a:r>
                  </a:p>
                  <a:p>
                    <a:r>
                      <a:rPr lang="en-US" baseline="0"/>
                      <a:t> </a:t>
                    </a:r>
                    <a:fld id="{F1FF11BA-02A2-41B0-8C9D-9CA4A8865714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341E2CAE-E292-4231-87D0-B4BDFB418F46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475B5013-0EFC-4A8F-B1A0-3DD6D200D702}" type="CATEGORYNAME">
                      <a:rPr lang="lt-LT"/>
                      <a:pPr/>
                      <a:t>[CATEGORY NAME]</a:t>
                    </a:fld>
                    <a:r>
                      <a:rPr lang="lt-LT" baseline="0"/>
                      <a:t>;</a:t>
                    </a:r>
                  </a:p>
                  <a:p>
                    <a:r>
                      <a:rPr lang="lt-LT" baseline="0"/>
                      <a:t> </a:t>
                    </a:r>
                    <a:fld id="{0F3F8CEC-E04A-4C05-813C-4289B4EA75F3}" type="VALUE">
                      <a:rPr lang="lt-LT" baseline="0"/>
                      <a:pPr/>
                      <a:t>[VALUE]</a:t>
                    </a:fld>
                    <a:r>
                      <a:rPr lang="lt-LT" baseline="0"/>
                      <a:t>; </a:t>
                    </a:r>
                    <a:fld id="{163013D3-E8C8-405D-B67B-607626413935}" type="PERCENTAGE">
                      <a:rPr lang="lt-LT" baseline="0"/>
                      <a:pPr/>
                      <a:t>[PERCENTAGE]</a:t>
                    </a:fld>
                    <a:endParaRPr lang="lt-LT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CDBB1484-1D33-442E-911F-D109E2E5E7D4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</a:t>
                    </a:r>
                  </a:p>
                  <a:p>
                    <a:r>
                      <a:rPr lang="en-US" baseline="0"/>
                      <a:t> </a:t>
                    </a:r>
                    <a:fld id="{81E0C924-1DF5-4E27-AFE8-09BECB2D1429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BF8B3E37-DE35-46EF-9833-D5403F9EE255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('2018-06'!$A$10,'2018-06'!$A$12,'2018-06'!$A$14,'2018-06'!$A$16,'2018-06'!$A$18)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('2018-06'!$H$10,'2018-06'!$H$12,'2018-06'!$H$14,'2018-06'!$H$16,'2018-06'!$H$18)</c:f>
              <c:numCache>
                <c:formatCode>#,##0</c:formatCode>
                <c:ptCount val="5"/>
                <c:pt idx="0">
                  <c:v>12473</c:v>
                </c:pt>
                <c:pt idx="1">
                  <c:v>7871</c:v>
                </c:pt>
                <c:pt idx="2">
                  <c:v>3498</c:v>
                </c:pt>
                <c:pt idx="3">
                  <c:v>3137</c:v>
                </c:pt>
                <c:pt idx="4">
                  <c:v>17935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Priimtų registrų skaičius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'2018-06'!$N$8</c:f>
              <c:strCache>
                <c:ptCount val="1"/>
                <c:pt idx="0">
                  <c:v>Priimtų registrų skaičius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tx>
                <c:rich>
                  <a:bodyPr/>
                  <a:lstStyle/>
                  <a:p>
                    <a:fld id="{E1C5F171-2B45-420A-BE12-C24D278629AD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 </a:t>
                    </a:r>
                  </a:p>
                  <a:p>
                    <a:fld id="{0B1C1735-2313-45B3-B671-5F21297A1010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51CD65F4-B949-4D1E-BD4D-A2A2397D5098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20EEBE15-B6F8-404F-A510-8B35B5FFD26C}" type="CATEGORYNAME">
                      <a:rPr lang="lt-LT"/>
                      <a:pPr/>
                      <a:t>[CATEGORY NAME]</a:t>
                    </a:fld>
                    <a:r>
                      <a:rPr lang="lt-LT" baseline="0"/>
                      <a:t>; </a:t>
                    </a:r>
                  </a:p>
                  <a:p>
                    <a:fld id="{0C1C324A-FA51-4E7F-813B-706981A8274E}" type="VALUE">
                      <a:rPr lang="lt-LT" baseline="0"/>
                      <a:pPr/>
                      <a:t>[VALUE]</a:t>
                    </a:fld>
                    <a:r>
                      <a:rPr lang="lt-LT" baseline="0"/>
                      <a:t>; </a:t>
                    </a:r>
                    <a:fld id="{CF392C57-64C5-4016-A18D-CFAC320FECFE}" type="PERCENTAGE">
                      <a:rPr lang="lt-LT" baseline="0"/>
                      <a:pPr/>
                      <a:t>[PERCENTAGE]</a:t>
                    </a:fld>
                    <a:endParaRPr lang="lt-LT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('2018-06'!$A$10,'2018-06'!$A$12,'2018-06'!$A$14,'2018-06'!$A$16,'2018-06'!$A$18)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('2018-06'!$N$10,'2018-06'!$N$18,'2018-06'!$N$16,'2018-06'!$N$14,'2018-06'!$N$12)</c:f>
              <c:numCache>
                <c:formatCode>#,##0</c:formatCode>
                <c:ptCount val="5"/>
                <c:pt idx="0">
                  <c:v>2053</c:v>
                </c:pt>
                <c:pt idx="1">
                  <c:v>1425</c:v>
                </c:pt>
                <c:pt idx="2">
                  <c:v>676</c:v>
                </c:pt>
                <c:pt idx="3">
                  <c:v>1092</c:v>
                </c:pt>
                <c:pt idx="4">
                  <c:v>1568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Tikslintų registrų skaičius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'2018-06'!$P$8</c:f>
              <c:strCache>
                <c:ptCount val="1"/>
                <c:pt idx="0">
                  <c:v>Tikslintų registrų skaičius</c:v>
                </c:pt>
              </c:strCache>
            </c:strRef>
          </c:tx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</c:ext>
            </c:extLst>
          </c:dLbls>
          <c:cat>
            <c:strRef>
              <c:f>('2018-06'!$A$18,'2018-06'!$A$16,'2018-06'!$A$14,'2018-06'!$A$12,'2018-06'!$A$10)</c:f>
              <c:strCache>
                <c:ptCount val="5"/>
                <c:pt idx="0">
                  <c:v>Vilniaus AVMI</c:v>
                </c:pt>
                <c:pt idx="1">
                  <c:v>Šiaulių AVMI</c:v>
                </c:pt>
                <c:pt idx="2">
                  <c:v>Panevėžio AVMI</c:v>
                </c:pt>
                <c:pt idx="3">
                  <c:v>Klaipėdos AVMI</c:v>
                </c:pt>
                <c:pt idx="4">
                  <c:v>Kauno AVMI</c:v>
                </c:pt>
              </c:strCache>
            </c:strRef>
          </c:cat>
          <c:val>
            <c:numRef>
              <c:f>('2018-06'!$P$10,'2018-06'!$P$12,'2018-06'!$P$14,'2018-06'!$P$16,'2018-06'!$P$18)</c:f>
              <c:numCache>
                <c:formatCode>#,##0</c:formatCode>
                <c:ptCount val="5"/>
                <c:pt idx="0">
                  <c:v>355</c:v>
                </c:pt>
                <c:pt idx="1">
                  <c:v>218</c:v>
                </c:pt>
                <c:pt idx="2">
                  <c:v>211</c:v>
                </c:pt>
                <c:pt idx="3">
                  <c:v>109</c:v>
                </c:pt>
                <c:pt idx="4">
                  <c:v>184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Pateiktų registrų skaičius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'2018-05'!$C$8</c:f>
              <c:strCache>
                <c:ptCount val="1"/>
                <c:pt idx="0">
                  <c:v>Pateiktų registrų skaičius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tx>
                <c:rich>
                  <a:bodyPr/>
                  <a:lstStyle/>
                  <a:p>
                    <a:fld id="{6F0451B8-F099-4100-B98F-A1B470B8411E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 </a:t>
                    </a:r>
                  </a:p>
                  <a:p>
                    <a:fld id="{F3BB62CC-4A3B-40CA-830C-CA795595C3D2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630AA998-289B-4139-8BDF-3F105B1E20CF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86572ABC-83A5-4D58-A734-85B51510605C}" type="CATEGORYNAME">
                      <a:rPr lang="lt-LT"/>
                      <a:pPr/>
                      <a:t>[CATEGORY NAME]</a:t>
                    </a:fld>
                    <a:r>
                      <a:rPr lang="lt-LT" baseline="0"/>
                      <a:t>;</a:t>
                    </a:r>
                  </a:p>
                  <a:p>
                    <a:r>
                      <a:rPr lang="lt-LT" baseline="0"/>
                      <a:t> </a:t>
                    </a:r>
                    <a:fld id="{E59972AA-D562-4164-9B0E-A7256F128047}" type="VALUE">
                      <a:rPr lang="lt-LT" baseline="0"/>
                      <a:pPr/>
                      <a:t>[VALUE]</a:t>
                    </a:fld>
                    <a:r>
                      <a:rPr lang="lt-LT" baseline="0"/>
                      <a:t>; </a:t>
                    </a:r>
                    <a:fld id="{E343B84F-0B4A-40DB-B5EA-9F0F0978E28D}" type="PERCENTAGE">
                      <a:rPr lang="lt-LT" baseline="0"/>
                      <a:pPr/>
                      <a:t>[PERCENTAGE]</a:t>
                    </a:fld>
                    <a:endParaRPr lang="lt-LT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('2018-05'!$A$10,'2018-05'!$A$12,'2018-05'!$A$14,'2018-05'!$A$16,'2018-05'!$A$18)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('2018-05'!$C$10,'2018-05'!$C$12,'2018-05'!$C$14,'2018-05'!$C$16,'2018-05'!$C$18)</c:f>
              <c:numCache>
                <c:formatCode>#,##0</c:formatCode>
                <c:ptCount val="5"/>
                <c:pt idx="0">
                  <c:v>2070</c:v>
                </c:pt>
                <c:pt idx="1">
                  <c:v>1552</c:v>
                </c:pt>
                <c:pt idx="2">
                  <c:v>1102</c:v>
                </c:pt>
                <c:pt idx="3">
                  <c:v>662</c:v>
                </c:pt>
                <c:pt idx="4">
                  <c:v>1412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Gaunamų SF registrų sąskaitos pagal apskritis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30"/>
      <c:rotY val="5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'2018-05'!$F$9</c:f>
              <c:strCache>
                <c:ptCount val="1"/>
                <c:pt idx="0">
                  <c:v>Gaunamų SF registrų sąskaitos</c:v>
                </c:pt>
              </c:strCache>
            </c:strRef>
          </c:tx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</c:ext>
            </c:extLst>
          </c:dLbls>
          <c:cat>
            <c:strRef>
              <c:f>('2018-05'!$A$10,'2018-05'!$A$12,'2018-05'!$A$14,'2018-05'!$A$16,'2018-05'!$A$18)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('2018-05'!$F$10,'2018-05'!$F$12,'2018-05'!$F$14,'2018-05'!$F$16,'2018-05'!$F$18)</c:f>
              <c:numCache>
                <c:formatCode>#,##0</c:formatCode>
                <c:ptCount val="5"/>
                <c:pt idx="0">
                  <c:v>19433</c:v>
                </c:pt>
                <c:pt idx="1">
                  <c:v>16194</c:v>
                </c:pt>
                <c:pt idx="2">
                  <c:v>10315</c:v>
                </c:pt>
                <c:pt idx="3">
                  <c:v>6630</c:v>
                </c:pt>
                <c:pt idx="4">
                  <c:v>12648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extLst/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Pateiktų SF skaičius pagal apskritis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16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tx>
                <c:rich>
                  <a:bodyPr/>
                  <a:lstStyle/>
                  <a:p>
                    <a:fld id="{129DC84A-3456-4F43-AD1F-FD7721DB8A7E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 </a:t>
                    </a:r>
                  </a:p>
                  <a:p>
                    <a:fld id="{CA932459-DECF-42FC-A96F-D508683120BC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0A7D4FEE-66EE-4DDB-8903-532EA618B671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3"/>
              <c:layout>
                <c:manualLayout>
                  <c:x val="0"/>
                  <c:y val="-5.5555555555555552E-2"/>
                </c:manualLayout>
              </c:layout>
              <c:tx>
                <c:rich>
                  <a:bodyPr/>
                  <a:lstStyle/>
                  <a:p>
                    <a:fld id="{8E1A69A3-2FA5-41EF-A9E0-77DF8665F29A}" type="CATEGORYNAME">
                      <a:rPr lang="lt-LT"/>
                      <a:pPr/>
                      <a:t>[CATEGORY NAME]</a:t>
                    </a:fld>
                    <a:r>
                      <a:rPr lang="lt-LT" baseline="0"/>
                      <a:t>;</a:t>
                    </a:r>
                  </a:p>
                  <a:p>
                    <a:r>
                      <a:rPr lang="lt-LT" baseline="0"/>
                      <a:t> </a:t>
                    </a:r>
                    <a:fld id="{D4B0CAD5-5448-4D49-B5D8-38435711A630}" type="VALUE">
                      <a:rPr lang="lt-LT" baseline="0"/>
                      <a:pPr/>
                      <a:t>[VALUE]</a:t>
                    </a:fld>
                    <a:r>
                      <a:rPr lang="lt-LT" baseline="0"/>
                      <a:t>; </a:t>
                    </a:r>
                    <a:fld id="{F5852361-3F6A-4B62-BD60-45A97F56C7EA}" type="PERCENTAGE">
                      <a:rPr lang="lt-LT" baseline="0"/>
                      <a:pPr/>
                      <a:t>[PERCENTAGE]</a:t>
                    </a:fld>
                    <a:endParaRPr lang="lt-LT" baseline="0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4"/>
              <c:layout>
                <c:manualLayout>
                  <c:x val="-0.23333333333333334"/>
                  <c:y val="8.3333333333333315E-2"/>
                </c:manualLayout>
              </c:layout>
              <c:tx>
                <c:rich>
                  <a:bodyPr/>
                  <a:lstStyle/>
                  <a:p>
                    <a:fld id="{9A927C2E-01A9-4A3B-B12E-E792D01B268A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 </a:t>
                    </a:r>
                  </a:p>
                  <a:p>
                    <a:fld id="{872D0F4F-1281-445B-B7F8-21DCA5C0FC0D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777F7A7D-37EE-46D3-9351-810519F61FDD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('2018-05'!$A$10,'2018-05'!$A$12,'2018-05'!$A$14,'2018-05'!$A$16,'2018-05'!$A$18)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('2018-05'!$D$10,'2018-05'!$D$12,'2018-05'!$D$14,'2018-05'!$D$16,'2018-05'!$D$18)</c:f>
              <c:numCache>
                <c:formatCode>#,##0</c:formatCode>
                <c:ptCount val="5"/>
                <c:pt idx="0">
                  <c:v>33417</c:v>
                </c:pt>
                <c:pt idx="1">
                  <c:v>23829</c:v>
                </c:pt>
                <c:pt idx="2">
                  <c:v>14138</c:v>
                </c:pt>
                <c:pt idx="3">
                  <c:v>10101</c:v>
                </c:pt>
                <c:pt idx="4">
                  <c:v>32848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SF registrai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'2018-05'!$E$9</c:f>
              <c:strCache>
                <c:ptCount val="1"/>
                <c:pt idx="0">
                  <c:v>Gaunamų SF registrų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'2018-05'!$E$21</c:f>
              <c:numCache>
                <c:formatCode>#,##0</c:formatCode>
                <c:ptCount val="1"/>
                <c:pt idx="0">
                  <c:v>3406</c:v>
                </c:pt>
              </c:numCache>
            </c:numRef>
          </c:val>
        </c:ser>
        <c:ser>
          <c:idx val="1"/>
          <c:order val="1"/>
          <c:tx>
            <c:strRef>
              <c:f>'2018-05'!$G$9</c:f>
              <c:strCache>
                <c:ptCount val="1"/>
                <c:pt idx="0">
                  <c:v>Išrašomų SF registrų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'2018-05'!$G$21</c:f>
              <c:numCache>
                <c:formatCode>#,##0</c:formatCode>
                <c:ptCount val="1"/>
                <c:pt idx="0">
                  <c:v>3392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374518240"/>
        <c:axId val="-374530752"/>
      </c:barChart>
      <c:catAx>
        <c:axId val="-37451824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-374530752"/>
        <c:crosses val="autoZero"/>
        <c:auto val="1"/>
        <c:lblAlgn val="ctr"/>
        <c:lblOffset val="100"/>
        <c:noMultiLvlLbl val="0"/>
      </c:catAx>
      <c:valAx>
        <c:axId val="-3745307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-374518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SF registrų sąskaitos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'2018-05'!$F$9</c:f>
              <c:strCache>
                <c:ptCount val="1"/>
                <c:pt idx="0">
                  <c:v>Gaunamų SF registrų sąskaitos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'2018-05'!$F$21</c:f>
              <c:numCache>
                <c:formatCode>#,##0</c:formatCode>
                <c:ptCount val="1"/>
                <c:pt idx="0">
                  <c:v>65220</c:v>
                </c:pt>
              </c:numCache>
            </c:numRef>
          </c:val>
        </c:ser>
        <c:ser>
          <c:idx val="1"/>
          <c:order val="1"/>
          <c:tx>
            <c:strRef>
              <c:f>'2018-05'!$H$9</c:f>
              <c:strCache>
                <c:ptCount val="1"/>
                <c:pt idx="0">
                  <c:v>Išrašomų SF registrų sąskaitos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'2018-05'!$H$21</c:f>
              <c:numCache>
                <c:formatCode>#,##0</c:formatCode>
                <c:ptCount val="1"/>
                <c:pt idx="0">
                  <c:v>49113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374517152"/>
        <c:axId val="-374531840"/>
      </c:barChart>
      <c:catAx>
        <c:axId val="-37451715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-374531840"/>
        <c:crosses val="autoZero"/>
        <c:auto val="1"/>
        <c:lblAlgn val="ctr"/>
        <c:lblOffset val="100"/>
        <c:noMultiLvlLbl val="0"/>
      </c:catAx>
      <c:valAx>
        <c:axId val="-3745318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-3745171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Duomenų įvedimo būdas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197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('2018-05'!$M$9,'2018-05'!$L$9,'2018-05'!$K$9,'2018-05'!$J$9)</c:f>
              <c:strCache>
                <c:ptCount val="4"/>
                <c:pt idx="0">
                  <c:v>Mišrus</c:v>
                </c:pt>
                <c:pt idx="1">
                  <c:v>Žiniatinklio paslaugos</c:v>
                </c:pt>
                <c:pt idx="2">
                  <c:v>Rinkmenos įkėlimas portale</c:v>
                </c:pt>
                <c:pt idx="3">
                  <c:v>Pildymas portale</c:v>
                </c:pt>
              </c:strCache>
            </c:strRef>
          </c:cat>
          <c:val>
            <c:numRef>
              <c:f>('2018-05'!$J$21,'2018-05'!$K$21,'2018-05'!$L$21,'2018-05'!$M$21)</c:f>
              <c:numCache>
                <c:formatCode>#,##0</c:formatCode>
                <c:ptCount val="4"/>
                <c:pt idx="0">
                  <c:v>3356</c:v>
                </c:pt>
                <c:pt idx="1">
                  <c:v>3081</c:v>
                </c:pt>
                <c:pt idx="2">
                  <c:v>4</c:v>
                </c:pt>
                <c:pt idx="3">
                  <c:v>361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 sz="1400" b="0" i="0" baseline="0">
                <a:effectLst/>
              </a:rPr>
              <a:t>Išrašomų SF registrų sąskaitos pagal apskritis</a:t>
            </a:r>
            <a:endParaRPr lang="lt-LT" sz="11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6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'2018-05'!$H$9</c:f>
              <c:strCache>
                <c:ptCount val="1"/>
                <c:pt idx="0">
                  <c:v>Išrašomų SF registrų sąskaitos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tx>
                <c:rich>
                  <a:bodyPr/>
                  <a:lstStyle/>
                  <a:p>
                    <a:fld id="{29F73540-D16A-41E4-86C3-52E7C996115F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</a:t>
                    </a:r>
                  </a:p>
                  <a:p>
                    <a:r>
                      <a:rPr lang="en-US" baseline="0"/>
                      <a:t> </a:t>
                    </a:r>
                    <a:fld id="{F1FF11BA-02A2-41B0-8C9D-9CA4A8865714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341E2CAE-E292-4231-87D0-B4BDFB418F46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475B5013-0EFC-4A8F-B1A0-3DD6D200D702}" type="CATEGORYNAME">
                      <a:rPr lang="lt-LT"/>
                      <a:pPr/>
                      <a:t>[CATEGORY NAME]</a:t>
                    </a:fld>
                    <a:r>
                      <a:rPr lang="lt-LT" baseline="0"/>
                      <a:t>;</a:t>
                    </a:r>
                  </a:p>
                  <a:p>
                    <a:r>
                      <a:rPr lang="lt-LT" baseline="0"/>
                      <a:t> </a:t>
                    </a:r>
                    <a:fld id="{0F3F8CEC-E04A-4C05-813C-4289B4EA75F3}" type="VALUE">
                      <a:rPr lang="lt-LT" baseline="0"/>
                      <a:pPr/>
                      <a:t>[VALUE]</a:t>
                    </a:fld>
                    <a:r>
                      <a:rPr lang="lt-LT" baseline="0"/>
                      <a:t>; </a:t>
                    </a:r>
                    <a:fld id="{163013D3-E8C8-405D-B67B-607626413935}" type="PERCENTAGE">
                      <a:rPr lang="lt-LT" baseline="0"/>
                      <a:pPr/>
                      <a:t>[PERCENTAGE]</a:t>
                    </a:fld>
                    <a:endParaRPr lang="lt-LT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CDBB1484-1D33-442E-911F-D109E2E5E7D4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</a:t>
                    </a:r>
                  </a:p>
                  <a:p>
                    <a:r>
                      <a:rPr lang="en-US" baseline="0"/>
                      <a:t> </a:t>
                    </a:r>
                    <a:fld id="{81E0C924-1DF5-4E27-AFE8-09BECB2D1429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BF8B3E37-DE35-46EF-9833-D5403F9EE255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('2018-05'!$A$10,'2018-05'!$A$12,'2018-05'!$A$14,'2018-05'!$A$16,'2018-05'!$A$18)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('2018-05'!$H$10,'2018-05'!$H$12,'2018-05'!$H$14,'2018-05'!$H$16,'2018-05'!$H$18)</c:f>
              <c:numCache>
                <c:formatCode>#,##0</c:formatCode>
                <c:ptCount val="5"/>
                <c:pt idx="0">
                  <c:v>13984</c:v>
                </c:pt>
                <c:pt idx="1">
                  <c:v>7635</c:v>
                </c:pt>
                <c:pt idx="2">
                  <c:v>3823</c:v>
                </c:pt>
                <c:pt idx="3">
                  <c:v>3471</c:v>
                </c:pt>
                <c:pt idx="4">
                  <c:v>20200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Priimtų registrų skaičius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'2018'!$N$8</c:f>
              <c:strCache>
                <c:ptCount val="1"/>
                <c:pt idx="0">
                  <c:v>Priimtų registrų skaičius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E1C5F171-2B45-420A-BE12-C24D278629AD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 </a:t>
                    </a:r>
                  </a:p>
                  <a:p>
                    <a:fld id="{0B1C1735-2313-45B3-B671-5F21297A1010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51CD65F4-B949-4D1E-BD4D-A2A2397D5098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20EEBE15-B6F8-404F-A510-8B35B5FFD26C}" type="CATEGORYNAME">
                      <a:rPr lang="lt-LT"/>
                      <a:pPr/>
                      <a:t>[CATEGORY NAME]</a:t>
                    </a:fld>
                    <a:r>
                      <a:rPr lang="lt-LT" baseline="0"/>
                      <a:t>; </a:t>
                    </a:r>
                  </a:p>
                  <a:p>
                    <a:fld id="{0C1C324A-FA51-4E7F-813B-706981A8274E}" type="VALUE">
                      <a:rPr lang="lt-LT" baseline="0"/>
                      <a:pPr/>
                      <a:t>[VALUE]</a:t>
                    </a:fld>
                    <a:r>
                      <a:rPr lang="lt-LT" baseline="0"/>
                      <a:t>; </a:t>
                    </a:r>
                    <a:fld id="{CF392C57-64C5-4016-A18D-CFAC320FECFE}" type="PERCENTAGE">
                      <a:rPr lang="lt-LT" baseline="0"/>
                      <a:pPr/>
                      <a:t>[PERCENTAGE]</a:t>
                    </a:fld>
                    <a:endParaRPr lang="lt-LT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('2018'!$A$10,'2018'!$A$12,'2018'!$A$14,'2018'!$A$16,'2018'!$A$18)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('2018'!$N$10,'2018'!$N$18,'2018'!$N$16,'2018'!$N$14,'2018'!$N$12)</c:f>
              <c:numCache>
                <c:formatCode>0</c:formatCode>
                <c:ptCount val="5"/>
                <c:pt idx="0">
                  <c:v>24683</c:v>
                </c:pt>
                <c:pt idx="1">
                  <c:v>17253</c:v>
                </c:pt>
                <c:pt idx="2">
                  <c:v>7891</c:v>
                </c:pt>
                <c:pt idx="3">
                  <c:v>13026</c:v>
                </c:pt>
                <c:pt idx="4">
                  <c:v>18722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Priimtų registrų skaičius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'2018-05'!$N$8</c:f>
              <c:strCache>
                <c:ptCount val="1"/>
                <c:pt idx="0">
                  <c:v>Priimtų registrų skaičius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tx>
                <c:rich>
                  <a:bodyPr/>
                  <a:lstStyle/>
                  <a:p>
                    <a:fld id="{E1C5F171-2B45-420A-BE12-C24D278629AD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 </a:t>
                    </a:r>
                  </a:p>
                  <a:p>
                    <a:fld id="{0B1C1735-2313-45B3-B671-5F21297A1010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51CD65F4-B949-4D1E-BD4D-A2A2397D5098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20EEBE15-B6F8-404F-A510-8B35B5FFD26C}" type="CATEGORYNAME">
                      <a:rPr lang="lt-LT"/>
                      <a:pPr/>
                      <a:t>[CATEGORY NAME]</a:t>
                    </a:fld>
                    <a:r>
                      <a:rPr lang="lt-LT" baseline="0"/>
                      <a:t>; </a:t>
                    </a:r>
                  </a:p>
                  <a:p>
                    <a:fld id="{0C1C324A-FA51-4E7F-813B-706981A8274E}" type="VALUE">
                      <a:rPr lang="lt-LT" baseline="0"/>
                      <a:pPr/>
                      <a:t>[VALUE]</a:t>
                    </a:fld>
                    <a:r>
                      <a:rPr lang="lt-LT" baseline="0"/>
                      <a:t>; </a:t>
                    </a:r>
                    <a:fld id="{CF392C57-64C5-4016-A18D-CFAC320FECFE}" type="PERCENTAGE">
                      <a:rPr lang="lt-LT" baseline="0"/>
                      <a:pPr/>
                      <a:t>[PERCENTAGE]</a:t>
                    </a:fld>
                    <a:endParaRPr lang="lt-LT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('2018-05'!$A$10,'2018-05'!$A$12,'2018-05'!$A$14,'2018-05'!$A$16,'2018-05'!$A$18)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('2018-05'!$N$10,'2018-05'!$N$18,'2018-05'!$N$16,'2018-05'!$N$14,'2018-05'!$N$12)</c:f>
              <c:numCache>
                <c:formatCode>#,##0</c:formatCode>
                <c:ptCount val="5"/>
                <c:pt idx="0">
                  <c:v>2070</c:v>
                </c:pt>
                <c:pt idx="1">
                  <c:v>1411</c:v>
                </c:pt>
                <c:pt idx="2">
                  <c:v>662</c:v>
                </c:pt>
                <c:pt idx="3">
                  <c:v>1102</c:v>
                </c:pt>
                <c:pt idx="4">
                  <c:v>1552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Tikslintų registrų skaičius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'2018-05'!$P$8</c:f>
              <c:strCache>
                <c:ptCount val="1"/>
                <c:pt idx="0">
                  <c:v>Tikslintų registrų skaičius</c:v>
                </c:pt>
              </c:strCache>
            </c:strRef>
          </c:tx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</c:ext>
            </c:extLst>
          </c:dLbls>
          <c:cat>
            <c:strRef>
              <c:f>('2018-05'!$A$18,'2018-05'!$A$16,'2018-05'!$A$14,'2018-05'!$A$12,'2018-05'!$A$10)</c:f>
              <c:strCache>
                <c:ptCount val="5"/>
                <c:pt idx="0">
                  <c:v>Vilniaus AVMI</c:v>
                </c:pt>
                <c:pt idx="1">
                  <c:v>Šiaulių AVMI</c:v>
                </c:pt>
                <c:pt idx="2">
                  <c:v>Panevėžio AVMI</c:v>
                </c:pt>
                <c:pt idx="3">
                  <c:v>Klaipėdos AVMI</c:v>
                </c:pt>
                <c:pt idx="4">
                  <c:v>Kauno AVMI</c:v>
                </c:pt>
              </c:strCache>
            </c:strRef>
          </c:cat>
          <c:val>
            <c:numRef>
              <c:f>('2018-05'!$P$10,'2018-05'!$P$12,'2018-05'!$P$14,'2018-05'!$P$16,'2018-05'!$P$18)</c:f>
              <c:numCache>
                <c:formatCode>#,##0</c:formatCode>
                <c:ptCount val="5"/>
                <c:pt idx="0">
                  <c:v>327</c:v>
                </c:pt>
                <c:pt idx="1">
                  <c:v>220</c:v>
                </c:pt>
                <c:pt idx="2">
                  <c:v>187</c:v>
                </c:pt>
                <c:pt idx="3">
                  <c:v>87</c:v>
                </c:pt>
                <c:pt idx="4">
                  <c:v>186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Pateiktų registrų skaičius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'2018-04'!$C$8</c:f>
              <c:strCache>
                <c:ptCount val="1"/>
                <c:pt idx="0">
                  <c:v>Pateiktų registrų skaičius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tx>
                <c:rich>
                  <a:bodyPr/>
                  <a:lstStyle/>
                  <a:p>
                    <a:fld id="{6F0451B8-F099-4100-B98F-A1B470B8411E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 </a:t>
                    </a:r>
                  </a:p>
                  <a:p>
                    <a:fld id="{F3BB62CC-4A3B-40CA-830C-CA795595C3D2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630AA998-289B-4139-8BDF-3F105B1E20CF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86572ABC-83A5-4D58-A734-85B51510605C}" type="CATEGORYNAME">
                      <a:rPr lang="lt-LT"/>
                      <a:pPr/>
                      <a:t>[CATEGORY NAME]</a:t>
                    </a:fld>
                    <a:r>
                      <a:rPr lang="lt-LT" baseline="0"/>
                      <a:t>;</a:t>
                    </a:r>
                  </a:p>
                  <a:p>
                    <a:r>
                      <a:rPr lang="lt-LT" baseline="0"/>
                      <a:t> </a:t>
                    </a:r>
                    <a:fld id="{E59972AA-D562-4164-9B0E-A7256F128047}" type="VALUE">
                      <a:rPr lang="lt-LT" baseline="0"/>
                      <a:pPr/>
                      <a:t>[VALUE]</a:t>
                    </a:fld>
                    <a:r>
                      <a:rPr lang="lt-LT" baseline="0"/>
                      <a:t>; </a:t>
                    </a:r>
                    <a:fld id="{E343B84F-0B4A-40DB-B5EA-9F0F0978E28D}" type="PERCENTAGE">
                      <a:rPr lang="lt-LT" baseline="0"/>
                      <a:pPr/>
                      <a:t>[PERCENTAGE]</a:t>
                    </a:fld>
                    <a:endParaRPr lang="lt-LT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('2018-04'!$A$10,'2018-04'!$A$12,'2018-04'!$A$14,'2018-04'!$A$16,'2018-04'!$A$18)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('2018-04'!$C$10,'2018-04'!$C$12,'2018-04'!$C$14,'2018-04'!$C$16,'2018-04'!$C$18)</c:f>
              <c:numCache>
                <c:formatCode>#,##0</c:formatCode>
                <c:ptCount val="5"/>
                <c:pt idx="0">
                  <c:v>2019</c:v>
                </c:pt>
                <c:pt idx="1">
                  <c:v>1538</c:v>
                </c:pt>
                <c:pt idx="2">
                  <c:v>1077</c:v>
                </c:pt>
                <c:pt idx="3">
                  <c:v>643</c:v>
                </c:pt>
                <c:pt idx="4">
                  <c:v>1384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Gaunamų SF registrų sąskaitos pagal apskritis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30"/>
      <c:rotY val="5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'2018-04'!$F$9</c:f>
              <c:strCache>
                <c:ptCount val="1"/>
                <c:pt idx="0">
                  <c:v>Gaunamų SF registrų sąskaitos</c:v>
                </c:pt>
              </c:strCache>
            </c:strRef>
          </c:tx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</c:ext>
            </c:extLst>
          </c:dLbls>
          <c:cat>
            <c:strRef>
              <c:f>('2018-04'!$A$10,'2018-04'!$A$12,'2018-04'!$A$14,'2018-04'!$A$16,'2018-04'!$A$18)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('2018-04'!$F$10,'2018-04'!$F$12,'2018-04'!$F$14,'2018-04'!$F$16,'2018-04'!$F$18)</c:f>
              <c:numCache>
                <c:formatCode>#,##0</c:formatCode>
                <c:ptCount val="5"/>
                <c:pt idx="0">
                  <c:v>17537</c:v>
                </c:pt>
                <c:pt idx="1">
                  <c:v>14437</c:v>
                </c:pt>
                <c:pt idx="2">
                  <c:v>9000</c:v>
                </c:pt>
                <c:pt idx="3">
                  <c:v>5955</c:v>
                </c:pt>
                <c:pt idx="4">
                  <c:v>11206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extLst/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Pateiktų SF skaičius pagal apskritis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16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tx>
                <c:rich>
                  <a:bodyPr/>
                  <a:lstStyle/>
                  <a:p>
                    <a:fld id="{129DC84A-3456-4F43-AD1F-FD7721DB8A7E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 </a:t>
                    </a:r>
                  </a:p>
                  <a:p>
                    <a:fld id="{CA932459-DECF-42FC-A96F-D508683120BC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0A7D4FEE-66EE-4DDB-8903-532EA618B671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3"/>
              <c:layout>
                <c:manualLayout>
                  <c:x val="0"/>
                  <c:y val="-5.5555555555555552E-2"/>
                </c:manualLayout>
              </c:layout>
              <c:tx>
                <c:rich>
                  <a:bodyPr/>
                  <a:lstStyle/>
                  <a:p>
                    <a:fld id="{8E1A69A3-2FA5-41EF-A9E0-77DF8665F29A}" type="CATEGORYNAME">
                      <a:rPr lang="lt-LT"/>
                      <a:pPr/>
                      <a:t>[CATEGORY NAME]</a:t>
                    </a:fld>
                    <a:r>
                      <a:rPr lang="lt-LT" baseline="0"/>
                      <a:t>;</a:t>
                    </a:r>
                  </a:p>
                  <a:p>
                    <a:r>
                      <a:rPr lang="lt-LT" baseline="0"/>
                      <a:t> </a:t>
                    </a:r>
                    <a:fld id="{D4B0CAD5-5448-4D49-B5D8-38435711A630}" type="VALUE">
                      <a:rPr lang="lt-LT" baseline="0"/>
                      <a:pPr/>
                      <a:t>[VALUE]</a:t>
                    </a:fld>
                    <a:r>
                      <a:rPr lang="lt-LT" baseline="0"/>
                      <a:t>; </a:t>
                    </a:r>
                    <a:fld id="{F5852361-3F6A-4B62-BD60-45A97F56C7EA}" type="PERCENTAGE">
                      <a:rPr lang="lt-LT" baseline="0"/>
                      <a:pPr/>
                      <a:t>[PERCENTAGE]</a:t>
                    </a:fld>
                    <a:endParaRPr lang="lt-LT" baseline="0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4"/>
              <c:layout>
                <c:manualLayout>
                  <c:x val="-0.23333333333333334"/>
                  <c:y val="8.3333333333333315E-2"/>
                </c:manualLayout>
              </c:layout>
              <c:tx>
                <c:rich>
                  <a:bodyPr/>
                  <a:lstStyle/>
                  <a:p>
                    <a:fld id="{9A927C2E-01A9-4A3B-B12E-E792D01B268A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 </a:t>
                    </a:r>
                  </a:p>
                  <a:p>
                    <a:fld id="{872D0F4F-1281-445B-B7F8-21DCA5C0FC0D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777F7A7D-37EE-46D3-9351-810519F61FDD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('2018-04'!$A$10,'2018-04'!$A$12,'2018-04'!$A$14,'2018-04'!$A$16,'2018-04'!$A$18)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('2018-04'!$D$10,'2018-04'!$D$12,'2018-04'!$D$14,'2018-04'!$D$16,'2018-04'!$D$18)</c:f>
              <c:numCache>
                <c:formatCode>#,##0</c:formatCode>
                <c:ptCount val="5"/>
                <c:pt idx="0">
                  <c:v>29943</c:v>
                </c:pt>
                <c:pt idx="1">
                  <c:v>21176</c:v>
                </c:pt>
                <c:pt idx="2">
                  <c:v>12315</c:v>
                </c:pt>
                <c:pt idx="3">
                  <c:v>9122</c:v>
                </c:pt>
                <c:pt idx="4">
                  <c:v>30701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SF registrai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'2018-04'!$E$9</c:f>
              <c:strCache>
                <c:ptCount val="1"/>
                <c:pt idx="0">
                  <c:v>Gaunamų SF registrų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'2018-04'!$E$21</c:f>
              <c:numCache>
                <c:formatCode>#,##0</c:formatCode>
                <c:ptCount val="1"/>
                <c:pt idx="0">
                  <c:v>3330</c:v>
                </c:pt>
              </c:numCache>
            </c:numRef>
          </c:val>
        </c:ser>
        <c:ser>
          <c:idx val="1"/>
          <c:order val="1"/>
          <c:tx>
            <c:strRef>
              <c:f>'2018-04'!$G$9</c:f>
              <c:strCache>
                <c:ptCount val="1"/>
                <c:pt idx="0">
                  <c:v>Išrašomų SF registrų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'2018-04'!$G$21</c:f>
              <c:numCache>
                <c:formatCode>#,##0</c:formatCode>
                <c:ptCount val="1"/>
                <c:pt idx="0">
                  <c:v>3331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374528576"/>
        <c:axId val="-374531296"/>
      </c:barChart>
      <c:catAx>
        <c:axId val="-37452857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-374531296"/>
        <c:crosses val="autoZero"/>
        <c:auto val="1"/>
        <c:lblAlgn val="ctr"/>
        <c:lblOffset val="100"/>
        <c:noMultiLvlLbl val="0"/>
      </c:catAx>
      <c:valAx>
        <c:axId val="-3745312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-3745285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SF registrų sąskaitos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'2018-04'!$F$9</c:f>
              <c:strCache>
                <c:ptCount val="1"/>
                <c:pt idx="0">
                  <c:v>Gaunamų SF registrų sąskaitos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'2018-04'!$F$21</c:f>
              <c:numCache>
                <c:formatCode>#,##0</c:formatCode>
                <c:ptCount val="1"/>
                <c:pt idx="0">
                  <c:v>58135</c:v>
                </c:pt>
              </c:numCache>
            </c:numRef>
          </c:val>
        </c:ser>
        <c:ser>
          <c:idx val="1"/>
          <c:order val="1"/>
          <c:tx>
            <c:strRef>
              <c:f>'2018-04'!$H$9</c:f>
              <c:strCache>
                <c:ptCount val="1"/>
                <c:pt idx="0">
                  <c:v>Išrašomų SF registrų sąskaitos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'2018-04'!$H$21</c:f>
              <c:numCache>
                <c:formatCode>#,##0</c:formatCode>
                <c:ptCount val="1"/>
                <c:pt idx="0">
                  <c:v>45122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374528032"/>
        <c:axId val="-374516608"/>
      </c:barChart>
      <c:catAx>
        <c:axId val="-37452803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-374516608"/>
        <c:crosses val="autoZero"/>
        <c:auto val="1"/>
        <c:lblAlgn val="ctr"/>
        <c:lblOffset val="100"/>
        <c:noMultiLvlLbl val="0"/>
      </c:catAx>
      <c:valAx>
        <c:axId val="-374516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-3745280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Duomenų įvedimo būdas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197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('2018-04'!$M$9,'2018-04'!$L$9,'2018-04'!$K$9,'2018-04'!$J$9)</c:f>
              <c:strCache>
                <c:ptCount val="4"/>
                <c:pt idx="0">
                  <c:v>Mišrus</c:v>
                </c:pt>
                <c:pt idx="1">
                  <c:v>Žiniatinklio paslaugos</c:v>
                </c:pt>
                <c:pt idx="2">
                  <c:v>Rinkmenos įkėlimas portale</c:v>
                </c:pt>
                <c:pt idx="3">
                  <c:v>Pildymas portale</c:v>
                </c:pt>
              </c:strCache>
            </c:strRef>
          </c:cat>
          <c:val>
            <c:numRef>
              <c:f>('2018-04'!$J$21,'2018-04'!$K$21,'2018-04'!$L$21,'2018-04'!$M$21)</c:f>
              <c:numCache>
                <c:formatCode>#,##0</c:formatCode>
                <c:ptCount val="4"/>
                <c:pt idx="0">
                  <c:v>3304</c:v>
                </c:pt>
                <c:pt idx="1">
                  <c:v>3043</c:v>
                </c:pt>
                <c:pt idx="2">
                  <c:v>4</c:v>
                </c:pt>
                <c:pt idx="3">
                  <c:v>314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8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 sz="1400" b="0" i="0" baseline="0">
                <a:effectLst/>
              </a:rPr>
              <a:t>Išrašomų SF registrų sąskaitos pagal apskritis</a:t>
            </a:r>
            <a:endParaRPr lang="lt-LT" sz="11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6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'2018-04'!$H$9</c:f>
              <c:strCache>
                <c:ptCount val="1"/>
                <c:pt idx="0">
                  <c:v>Išrašomų SF registrų sąskaitos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tx>
                <c:rich>
                  <a:bodyPr/>
                  <a:lstStyle/>
                  <a:p>
                    <a:fld id="{29F73540-D16A-41E4-86C3-52E7C996115F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</a:t>
                    </a:r>
                  </a:p>
                  <a:p>
                    <a:r>
                      <a:rPr lang="en-US" baseline="0"/>
                      <a:t> </a:t>
                    </a:r>
                    <a:fld id="{F1FF11BA-02A2-41B0-8C9D-9CA4A8865714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341E2CAE-E292-4231-87D0-B4BDFB418F46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475B5013-0EFC-4A8F-B1A0-3DD6D200D702}" type="CATEGORYNAME">
                      <a:rPr lang="lt-LT"/>
                      <a:pPr/>
                      <a:t>[CATEGORY NAME]</a:t>
                    </a:fld>
                    <a:r>
                      <a:rPr lang="lt-LT" baseline="0"/>
                      <a:t>;</a:t>
                    </a:r>
                  </a:p>
                  <a:p>
                    <a:r>
                      <a:rPr lang="lt-LT" baseline="0"/>
                      <a:t> </a:t>
                    </a:r>
                    <a:fld id="{0F3F8CEC-E04A-4C05-813C-4289B4EA75F3}" type="VALUE">
                      <a:rPr lang="lt-LT" baseline="0"/>
                      <a:pPr/>
                      <a:t>[VALUE]</a:t>
                    </a:fld>
                    <a:r>
                      <a:rPr lang="lt-LT" baseline="0"/>
                      <a:t>; </a:t>
                    </a:r>
                    <a:fld id="{163013D3-E8C8-405D-B67B-607626413935}" type="PERCENTAGE">
                      <a:rPr lang="lt-LT" baseline="0"/>
                      <a:pPr/>
                      <a:t>[PERCENTAGE]</a:t>
                    </a:fld>
                    <a:endParaRPr lang="lt-LT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CDBB1484-1D33-442E-911F-D109E2E5E7D4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</a:t>
                    </a:r>
                  </a:p>
                  <a:p>
                    <a:r>
                      <a:rPr lang="en-US" baseline="0"/>
                      <a:t> </a:t>
                    </a:r>
                    <a:fld id="{81E0C924-1DF5-4E27-AFE8-09BECB2D1429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BF8B3E37-DE35-46EF-9833-D5403F9EE255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('2018-04'!$A$10,'2018-04'!$A$12,'2018-04'!$A$14,'2018-04'!$A$16,'2018-04'!$A$18)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('2018-04'!$H$10,'2018-04'!$H$12,'2018-04'!$H$14,'2018-04'!$H$16,'2018-04'!$H$18)</c:f>
              <c:numCache>
                <c:formatCode>#,##0</c:formatCode>
                <c:ptCount val="5"/>
                <c:pt idx="0">
                  <c:v>12406</c:v>
                </c:pt>
                <c:pt idx="1">
                  <c:v>6739</c:v>
                </c:pt>
                <c:pt idx="2">
                  <c:v>3315</c:v>
                </c:pt>
                <c:pt idx="3">
                  <c:v>3167</c:v>
                </c:pt>
                <c:pt idx="4">
                  <c:v>19495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8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Priimtų registrų skaičius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'2018-04'!$N$8</c:f>
              <c:strCache>
                <c:ptCount val="1"/>
                <c:pt idx="0">
                  <c:v>Priimtų registrų skaičius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tx>
                <c:rich>
                  <a:bodyPr/>
                  <a:lstStyle/>
                  <a:p>
                    <a:fld id="{E1C5F171-2B45-420A-BE12-C24D278629AD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 </a:t>
                    </a:r>
                  </a:p>
                  <a:p>
                    <a:fld id="{0B1C1735-2313-45B3-B671-5F21297A1010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51CD65F4-B949-4D1E-BD4D-A2A2397D5098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20EEBE15-B6F8-404F-A510-8B35B5FFD26C}" type="CATEGORYNAME">
                      <a:rPr lang="lt-LT"/>
                      <a:pPr/>
                      <a:t>[CATEGORY NAME]</a:t>
                    </a:fld>
                    <a:r>
                      <a:rPr lang="lt-LT" baseline="0"/>
                      <a:t>; </a:t>
                    </a:r>
                  </a:p>
                  <a:p>
                    <a:fld id="{0C1C324A-FA51-4E7F-813B-706981A8274E}" type="VALUE">
                      <a:rPr lang="lt-LT" baseline="0"/>
                      <a:pPr/>
                      <a:t>[VALUE]</a:t>
                    </a:fld>
                    <a:r>
                      <a:rPr lang="lt-LT" baseline="0"/>
                      <a:t>; </a:t>
                    </a:r>
                    <a:fld id="{CF392C57-64C5-4016-A18D-CFAC320FECFE}" type="PERCENTAGE">
                      <a:rPr lang="lt-LT" baseline="0"/>
                      <a:pPr/>
                      <a:t>[PERCENTAGE]</a:t>
                    </a:fld>
                    <a:endParaRPr lang="lt-LT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('2018-04'!$A$10,'2018-04'!$A$12,'2018-04'!$A$14,'2018-04'!$A$16,'2018-04'!$A$18)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('2018-04'!$N$10,'2018-04'!$N$18,'2018-04'!$N$16,'2018-04'!$N$14,'2018-04'!$N$12)</c:f>
              <c:numCache>
                <c:formatCode>#,##0</c:formatCode>
                <c:ptCount val="5"/>
                <c:pt idx="0">
                  <c:v>2019</c:v>
                </c:pt>
                <c:pt idx="1">
                  <c:v>1384</c:v>
                </c:pt>
                <c:pt idx="2">
                  <c:v>643</c:v>
                </c:pt>
                <c:pt idx="3">
                  <c:v>1077</c:v>
                </c:pt>
                <c:pt idx="4">
                  <c:v>1537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Tikslintų registrų skaičius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'2018'!$P$8</c:f>
              <c:strCache>
                <c:ptCount val="1"/>
                <c:pt idx="0">
                  <c:v>Tikslintų registrų skaičius</c:v>
                </c:pt>
              </c:strCache>
            </c:strRef>
          </c:tx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  <c15:layout/>
              </c:ext>
            </c:extLst>
          </c:dLbls>
          <c:cat>
            <c:strRef>
              <c:f>('2018'!$A$10,'2018'!$A$12,'2018'!$A$14,'2018'!$A$16,'2018'!$A$18)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('2018'!$P$10,'2018'!$P$12,'2018'!$P$14,'2018'!$P$16,'2018'!$P$18)</c:f>
              <c:numCache>
                <c:formatCode>0</c:formatCode>
                <c:ptCount val="5"/>
                <c:pt idx="0">
                  <c:v>6242</c:v>
                </c:pt>
                <c:pt idx="1">
                  <c:v>4255</c:v>
                </c:pt>
                <c:pt idx="2">
                  <c:v>3478</c:v>
                </c:pt>
                <c:pt idx="3">
                  <c:v>1902</c:v>
                </c:pt>
                <c:pt idx="4">
                  <c:v>3355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9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Tikslintų registrų skaičius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'2018-04'!$P$8</c:f>
              <c:strCache>
                <c:ptCount val="1"/>
                <c:pt idx="0">
                  <c:v>Tikslintų registrų skaičius</c:v>
                </c:pt>
              </c:strCache>
            </c:strRef>
          </c:tx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</c:ext>
            </c:extLst>
          </c:dLbls>
          <c:cat>
            <c:strRef>
              <c:f>('2018-04'!$A$18,'2018-04'!$A$16,'2018-04'!$A$14,'2018-04'!$A$12,'2018-04'!$A$10)</c:f>
              <c:strCache>
                <c:ptCount val="5"/>
                <c:pt idx="0">
                  <c:v>Vilniaus AVMI</c:v>
                </c:pt>
                <c:pt idx="1">
                  <c:v>Šiaulių AVMI</c:v>
                </c:pt>
                <c:pt idx="2">
                  <c:v>Panevėžio AVMI</c:v>
                </c:pt>
                <c:pt idx="3">
                  <c:v>Klaipėdos AVMI</c:v>
                </c:pt>
                <c:pt idx="4">
                  <c:v>Kauno AVMI</c:v>
                </c:pt>
              </c:strCache>
            </c:strRef>
          </c:cat>
          <c:val>
            <c:numRef>
              <c:f>('2018-04'!$P$10,'2018-04'!$P$12,'2018-04'!$P$14,'2018-04'!$P$16,'2018-04'!$P$18)</c:f>
              <c:numCache>
                <c:formatCode>#,##0</c:formatCode>
                <c:ptCount val="5"/>
                <c:pt idx="0">
                  <c:v>281</c:v>
                </c:pt>
                <c:pt idx="1">
                  <c:v>171</c:v>
                </c:pt>
                <c:pt idx="2">
                  <c:v>163</c:v>
                </c:pt>
                <c:pt idx="3">
                  <c:v>76</c:v>
                </c:pt>
                <c:pt idx="4">
                  <c:v>148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9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Pateiktų registrų skaičius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'2018-03'!$C$8</c:f>
              <c:strCache>
                <c:ptCount val="1"/>
                <c:pt idx="0">
                  <c:v>Pateiktų registrų skaičius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tx>
                <c:rich>
                  <a:bodyPr/>
                  <a:lstStyle/>
                  <a:p>
                    <a:fld id="{6F0451B8-F099-4100-B98F-A1B470B8411E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 </a:t>
                    </a:r>
                  </a:p>
                  <a:p>
                    <a:fld id="{F3BB62CC-4A3B-40CA-830C-CA795595C3D2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630AA998-289B-4139-8BDF-3F105B1E20CF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86572ABC-83A5-4D58-A734-85B51510605C}" type="CATEGORYNAME">
                      <a:rPr lang="lt-LT"/>
                      <a:pPr/>
                      <a:t>[CATEGORY NAME]</a:t>
                    </a:fld>
                    <a:r>
                      <a:rPr lang="lt-LT" baseline="0"/>
                      <a:t>;</a:t>
                    </a:r>
                  </a:p>
                  <a:p>
                    <a:r>
                      <a:rPr lang="lt-LT" baseline="0"/>
                      <a:t> </a:t>
                    </a:r>
                    <a:fld id="{E59972AA-D562-4164-9B0E-A7256F128047}" type="VALUE">
                      <a:rPr lang="lt-LT" baseline="0"/>
                      <a:pPr/>
                      <a:t>[VALUE]</a:t>
                    </a:fld>
                    <a:r>
                      <a:rPr lang="lt-LT" baseline="0"/>
                      <a:t>; </a:t>
                    </a:r>
                    <a:fld id="{E343B84F-0B4A-40DB-B5EA-9F0F0978E28D}" type="PERCENTAGE">
                      <a:rPr lang="lt-LT" baseline="0"/>
                      <a:pPr/>
                      <a:t>[PERCENTAGE]</a:t>
                    </a:fld>
                    <a:endParaRPr lang="lt-LT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('2018-03'!$A$10,'2018-03'!$A$12,'2018-03'!$A$14,'2018-03'!$A$16,'2018-03'!$A$18)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('2018-03'!$C$10,'2018-03'!$C$12,'2018-03'!$C$14,'2018-03'!$C$16,'2018-03'!$C$18)</c:f>
              <c:numCache>
                <c:formatCode>#,##0</c:formatCode>
                <c:ptCount val="5"/>
                <c:pt idx="0">
                  <c:v>2000</c:v>
                </c:pt>
                <c:pt idx="1">
                  <c:v>1524</c:v>
                </c:pt>
                <c:pt idx="2">
                  <c:v>1054</c:v>
                </c:pt>
                <c:pt idx="3">
                  <c:v>640</c:v>
                </c:pt>
                <c:pt idx="4">
                  <c:v>1376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9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Gaunamų SF registrų sąskaitos pagal apskritis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30"/>
      <c:rotY val="5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'2018-03'!$F$9</c:f>
              <c:strCache>
                <c:ptCount val="1"/>
                <c:pt idx="0">
                  <c:v>Gaunamų SF registrų sąskaitos</c:v>
                </c:pt>
              </c:strCache>
            </c:strRef>
          </c:tx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</c:ext>
            </c:extLst>
          </c:dLbls>
          <c:cat>
            <c:strRef>
              <c:f>('2018-03'!$A$10,'2018-03'!$A$12,'2018-03'!$A$14,'2018-03'!$A$16,'2018-03'!$A$18)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('2018-03'!$F$10,'2018-03'!$F$12,'2018-03'!$F$14,'2018-03'!$F$16,'2018-03'!$F$18)</c:f>
              <c:numCache>
                <c:formatCode>#,##0</c:formatCode>
                <c:ptCount val="5"/>
                <c:pt idx="0">
                  <c:v>15669</c:v>
                </c:pt>
                <c:pt idx="1">
                  <c:v>13158</c:v>
                </c:pt>
                <c:pt idx="2">
                  <c:v>7725</c:v>
                </c:pt>
                <c:pt idx="3">
                  <c:v>4807</c:v>
                </c:pt>
                <c:pt idx="4">
                  <c:v>10865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extLst/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9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Pateiktų SF skaičius pagal apskritis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16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tx>
                <c:rich>
                  <a:bodyPr/>
                  <a:lstStyle/>
                  <a:p>
                    <a:fld id="{129DC84A-3456-4F43-AD1F-FD7721DB8A7E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 </a:t>
                    </a:r>
                  </a:p>
                  <a:p>
                    <a:fld id="{CA932459-DECF-42FC-A96F-D508683120BC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0A7D4FEE-66EE-4DDB-8903-532EA618B671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3"/>
              <c:layout>
                <c:manualLayout>
                  <c:x val="0"/>
                  <c:y val="-5.5555555555555552E-2"/>
                </c:manualLayout>
              </c:layout>
              <c:tx>
                <c:rich>
                  <a:bodyPr/>
                  <a:lstStyle/>
                  <a:p>
                    <a:fld id="{8E1A69A3-2FA5-41EF-A9E0-77DF8665F29A}" type="CATEGORYNAME">
                      <a:rPr lang="lt-LT"/>
                      <a:pPr/>
                      <a:t>[CATEGORY NAME]</a:t>
                    </a:fld>
                    <a:r>
                      <a:rPr lang="lt-LT" baseline="0"/>
                      <a:t>;</a:t>
                    </a:r>
                  </a:p>
                  <a:p>
                    <a:r>
                      <a:rPr lang="lt-LT" baseline="0"/>
                      <a:t> </a:t>
                    </a:r>
                    <a:fld id="{D4B0CAD5-5448-4D49-B5D8-38435711A630}" type="VALUE">
                      <a:rPr lang="lt-LT" baseline="0"/>
                      <a:pPr/>
                      <a:t>[VALUE]</a:t>
                    </a:fld>
                    <a:r>
                      <a:rPr lang="lt-LT" baseline="0"/>
                      <a:t>; </a:t>
                    </a:r>
                    <a:fld id="{F5852361-3F6A-4B62-BD60-45A97F56C7EA}" type="PERCENTAGE">
                      <a:rPr lang="lt-LT" baseline="0"/>
                      <a:pPr/>
                      <a:t>[PERCENTAGE]</a:t>
                    </a:fld>
                    <a:endParaRPr lang="lt-LT" baseline="0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4"/>
              <c:layout>
                <c:manualLayout>
                  <c:x val="-0.23333333333333334"/>
                  <c:y val="8.3333333333333315E-2"/>
                </c:manualLayout>
              </c:layout>
              <c:tx>
                <c:rich>
                  <a:bodyPr/>
                  <a:lstStyle/>
                  <a:p>
                    <a:fld id="{9A927C2E-01A9-4A3B-B12E-E792D01B268A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 </a:t>
                    </a:r>
                  </a:p>
                  <a:p>
                    <a:fld id="{872D0F4F-1281-445B-B7F8-21DCA5C0FC0D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777F7A7D-37EE-46D3-9351-810519F61FDD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('2018-03'!$A$10,'2018-03'!$A$12,'2018-03'!$A$14,'2018-03'!$A$16,'2018-03'!$A$18)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('2018-03'!$D$10,'2018-03'!$D$12,'2018-03'!$D$14,'2018-03'!$D$16,'2018-03'!$D$18)</c:f>
              <c:numCache>
                <c:formatCode>#,##0</c:formatCode>
                <c:ptCount val="5"/>
                <c:pt idx="0">
                  <c:v>29318</c:v>
                </c:pt>
                <c:pt idx="1">
                  <c:v>20012</c:v>
                </c:pt>
                <c:pt idx="2">
                  <c:v>10998</c:v>
                </c:pt>
                <c:pt idx="3">
                  <c:v>8110</c:v>
                </c:pt>
                <c:pt idx="4">
                  <c:v>29532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9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SF registrai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'2018-03'!$E$9</c:f>
              <c:strCache>
                <c:ptCount val="1"/>
                <c:pt idx="0">
                  <c:v>Gaunamų SF registrų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'2018-03'!$E$21</c:f>
              <c:numCache>
                <c:formatCode>#,##0</c:formatCode>
                <c:ptCount val="1"/>
                <c:pt idx="0">
                  <c:v>3307</c:v>
                </c:pt>
              </c:numCache>
            </c:numRef>
          </c:val>
        </c:ser>
        <c:ser>
          <c:idx val="1"/>
          <c:order val="1"/>
          <c:tx>
            <c:strRef>
              <c:f>'2018-03'!$G$9</c:f>
              <c:strCache>
                <c:ptCount val="1"/>
                <c:pt idx="0">
                  <c:v>Išrašomų SF registrų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'2018-03'!$G$21</c:f>
              <c:numCache>
                <c:formatCode>#,##0</c:formatCode>
                <c:ptCount val="1"/>
                <c:pt idx="0">
                  <c:v>3287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374530208"/>
        <c:axId val="-374526944"/>
      </c:barChart>
      <c:catAx>
        <c:axId val="-37453020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-374526944"/>
        <c:crosses val="autoZero"/>
        <c:auto val="1"/>
        <c:lblAlgn val="ctr"/>
        <c:lblOffset val="100"/>
        <c:noMultiLvlLbl val="0"/>
      </c:catAx>
      <c:valAx>
        <c:axId val="-3745269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-3745302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9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SF registrų sąskaitos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'2018-03'!$F$9</c:f>
              <c:strCache>
                <c:ptCount val="1"/>
                <c:pt idx="0">
                  <c:v>Gaunamų SF registrų sąskaitos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'2018-03'!$F$21</c:f>
              <c:numCache>
                <c:formatCode>#,##0</c:formatCode>
                <c:ptCount val="1"/>
                <c:pt idx="0">
                  <c:v>52224</c:v>
                </c:pt>
              </c:numCache>
            </c:numRef>
          </c:val>
        </c:ser>
        <c:ser>
          <c:idx val="1"/>
          <c:order val="1"/>
          <c:tx>
            <c:strRef>
              <c:f>'2018-03'!$H$9</c:f>
              <c:strCache>
                <c:ptCount val="1"/>
                <c:pt idx="0">
                  <c:v>Išrašomų SF registrų sąskaitos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'2018-03'!$H$21</c:f>
              <c:numCache>
                <c:formatCode>#,##0</c:formatCode>
                <c:ptCount val="1"/>
                <c:pt idx="0">
                  <c:v>45746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374522592"/>
        <c:axId val="-327089600"/>
      </c:barChart>
      <c:catAx>
        <c:axId val="-37452259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-327089600"/>
        <c:crosses val="autoZero"/>
        <c:auto val="1"/>
        <c:lblAlgn val="ctr"/>
        <c:lblOffset val="100"/>
        <c:noMultiLvlLbl val="0"/>
      </c:catAx>
      <c:valAx>
        <c:axId val="-3270896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-3745225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9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Duomenų įvedimo būdas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197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('2018-03'!$M$9,'2018-03'!$L$9,'2018-03'!$K$9,'2018-03'!$J$9)</c:f>
              <c:strCache>
                <c:ptCount val="4"/>
                <c:pt idx="0">
                  <c:v>Mišrus</c:v>
                </c:pt>
                <c:pt idx="1">
                  <c:v>Žiniatinklio paslaugos</c:v>
                </c:pt>
                <c:pt idx="2">
                  <c:v>Rinkmenos įkėlimas portale</c:v>
                </c:pt>
                <c:pt idx="3">
                  <c:v>Pildymas portale</c:v>
                </c:pt>
              </c:strCache>
            </c:strRef>
          </c:cat>
          <c:val>
            <c:numRef>
              <c:f>('2018-03'!$J$21,'2018-03'!$K$21,'2018-03'!$L$21,'2018-03'!$M$21)</c:f>
              <c:numCache>
                <c:formatCode>#,##0</c:formatCode>
                <c:ptCount val="4"/>
                <c:pt idx="0">
                  <c:v>3346</c:v>
                </c:pt>
                <c:pt idx="1">
                  <c:v>2966</c:v>
                </c:pt>
                <c:pt idx="2">
                  <c:v>2</c:v>
                </c:pt>
                <c:pt idx="3">
                  <c:v>286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9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 sz="1400" b="0" i="0" baseline="0">
                <a:effectLst/>
              </a:rPr>
              <a:t>Išrašomų SF registrų sąskaitos pagal apskritis</a:t>
            </a:r>
            <a:endParaRPr lang="lt-LT" sz="11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6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'2018-03'!$H$9</c:f>
              <c:strCache>
                <c:ptCount val="1"/>
                <c:pt idx="0">
                  <c:v>Išrašomų SF registrų sąskaitos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tx>
                <c:rich>
                  <a:bodyPr/>
                  <a:lstStyle/>
                  <a:p>
                    <a:fld id="{29F73540-D16A-41E4-86C3-52E7C996115F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</a:t>
                    </a:r>
                  </a:p>
                  <a:p>
                    <a:r>
                      <a:rPr lang="en-US" baseline="0"/>
                      <a:t> </a:t>
                    </a:r>
                    <a:fld id="{F1FF11BA-02A2-41B0-8C9D-9CA4A8865714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341E2CAE-E292-4231-87D0-B4BDFB418F46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475B5013-0EFC-4A8F-B1A0-3DD6D200D702}" type="CATEGORYNAME">
                      <a:rPr lang="lt-LT"/>
                      <a:pPr/>
                      <a:t>[CATEGORY NAME]</a:t>
                    </a:fld>
                    <a:r>
                      <a:rPr lang="lt-LT" baseline="0"/>
                      <a:t>;</a:t>
                    </a:r>
                  </a:p>
                  <a:p>
                    <a:r>
                      <a:rPr lang="lt-LT" baseline="0"/>
                      <a:t> </a:t>
                    </a:r>
                    <a:fld id="{0F3F8CEC-E04A-4C05-813C-4289B4EA75F3}" type="VALUE">
                      <a:rPr lang="lt-LT" baseline="0"/>
                      <a:pPr/>
                      <a:t>[VALUE]</a:t>
                    </a:fld>
                    <a:r>
                      <a:rPr lang="lt-LT" baseline="0"/>
                      <a:t>; </a:t>
                    </a:r>
                    <a:fld id="{163013D3-E8C8-405D-B67B-607626413935}" type="PERCENTAGE">
                      <a:rPr lang="lt-LT" baseline="0"/>
                      <a:pPr/>
                      <a:t>[PERCENTAGE]</a:t>
                    </a:fld>
                    <a:endParaRPr lang="lt-LT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CDBB1484-1D33-442E-911F-D109E2E5E7D4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</a:t>
                    </a:r>
                  </a:p>
                  <a:p>
                    <a:r>
                      <a:rPr lang="en-US" baseline="0"/>
                      <a:t> </a:t>
                    </a:r>
                    <a:fld id="{81E0C924-1DF5-4E27-AFE8-09BECB2D1429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BF8B3E37-DE35-46EF-9833-D5403F9EE255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('2018-03'!$A$10,'2018-03'!$A$12,'2018-03'!$A$14,'2018-03'!$A$16,'2018-03'!$A$18)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('2018-03'!$H$10,'2018-03'!$H$12,'2018-03'!$H$14,'2018-03'!$H$16,'2018-03'!$H$18)</c:f>
              <c:numCache>
                <c:formatCode>#,##0</c:formatCode>
                <c:ptCount val="5"/>
                <c:pt idx="0">
                  <c:v>13649</c:v>
                </c:pt>
                <c:pt idx="1">
                  <c:v>6854</c:v>
                </c:pt>
                <c:pt idx="2">
                  <c:v>3273</c:v>
                </c:pt>
                <c:pt idx="3">
                  <c:v>3303</c:v>
                </c:pt>
                <c:pt idx="4">
                  <c:v>18667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9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Priimtų registrų skaičius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'2018-03'!$N$8</c:f>
              <c:strCache>
                <c:ptCount val="1"/>
                <c:pt idx="0">
                  <c:v>Priimtų registrų skaičius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tx>
                <c:rich>
                  <a:bodyPr/>
                  <a:lstStyle/>
                  <a:p>
                    <a:fld id="{E1C5F171-2B45-420A-BE12-C24D278629AD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 </a:t>
                    </a:r>
                  </a:p>
                  <a:p>
                    <a:fld id="{0B1C1735-2313-45B3-B671-5F21297A1010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51CD65F4-B949-4D1E-BD4D-A2A2397D5098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20EEBE15-B6F8-404F-A510-8B35B5FFD26C}" type="CATEGORYNAME">
                      <a:rPr lang="lt-LT"/>
                      <a:pPr/>
                      <a:t>[CATEGORY NAME]</a:t>
                    </a:fld>
                    <a:r>
                      <a:rPr lang="lt-LT" baseline="0"/>
                      <a:t>; </a:t>
                    </a:r>
                  </a:p>
                  <a:p>
                    <a:fld id="{0C1C324A-FA51-4E7F-813B-706981A8274E}" type="VALUE">
                      <a:rPr lang="lt-LT" baseline="0"/>
                      <a:pPr/>
                      <a:t>[VALUE]</a:t>
                    </a:fld>
                    <a:r>
                      <a:rPr lang="lt-LT" baseline="0"/>
                      <a:t>; </a:t>
                    </a:r>
                    <a:fld id="{CF392C57-64C5-4016-A18D-CFAC320FECFE}" type="PERCENTAGE">
                      <a:rPr lang="lt-LT" baseline="0"/>
                      <a:pPr/>
                      <a:t>[PERCENTAGE]</a:t>
                    </a:fld>
                    <a:endParaRPr lang="lt-LT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('2018-03'!$A$10,'2018-03'!$A$12,'2018-03'!$A$14,'2018-03'!$A$16,'2018-03'!$A$18)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('2018-03'!$N$10,'2018-03'!$N$18,'2018-03'!$N$16,'2018-03'!$N$14,'2018-03'!$N$12)</c:f>
              <c:numCache>
                <c:formatCode>#,##0</c:formatCode>
                <c:ptCount val="5"/>
                <c:pt idx="0">
                  <c:v>2000</c:v>
                </c:pt>
                <c:pt idx="1">
                  <c:v>1376</c:v>
                </c:pt>
                <c:pt idx="2">
                  <c:v>640</c:v>
                </c:pt>
                <c:pt idx="3">
                  <c:v>1054</c:v>
                </c:pt>
                <c:pt idx="4">
                  <c:v>1524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9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Tikslintų registrų skaičius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'2018-03'!$P$8</c:f>
              <c:strCache>
                <c:ptCount val="1"/>
                <c:pt idx="0">
                  <c:v>Tikslintų registrų skaičius</c:v>
                </c:pt>
              </c:strCache>
            </c:strRef>
          </c:tx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</c:ext>
            </c:extLst>
          </c:dLbls>
          <c:cat>
            <c:strRef>
              <c:f>('2018-03'!$A$18,'2018-03'!$A$16,'2018-03'!$A$14,'2018-03'!$A$12,'2018-03'!$A$10)</c:f>
              <c:strCache>
                <c:ptCount val="5"/>
                <c:pt idx="0">
                  <c:v>Vilniaus AVMI</c:v>
                </c:pt>
                <c:pt idx="1">
                  <c:v>Šiaulių AVMI</c:v>
                </c:pt>
                <c:pt idx="2">
                  <c:v>Panevėžio AVMI</c:v>
                </c:pt>
                <c:pt idx="3">
                  <c:v>Klaipėdos AVMI</c:v>
                </c:pt>
                <c:pt idx="4">
                  <c:v>Kauno AVMI</c:v>
                </c:pt>
              </c:strCache>
            </c:strRef>
          </c:cat>
          <c:val>
            <c:numRef>
              <c:f>('2018-03'!$P$10,'2018-03'!$P$12,'2018-03'!$P$14,'2018-03'!$P$16,'2018-03'!$P$18)</c:f>
              <c:numCache>
                <c:formatCode>#,##0</c:formatCode>
                <c:ptCount val="5"/>
                <c:pt idx="0">
                  <c:v>303</c:v>
                </c:pt>
                <c:pt idx="1">
                  <c:v>169</c:v>
                </c:pt>
                <c:pt idx="2">
                  <c:v>162</c:v>
                </c:pt>
                <c:pt idx="3">
                  <c:v>76</c:v>
                </c:pt>
                <c:pt idx="4">
                  <c:v>152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0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3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4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7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8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9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0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4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5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6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7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8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3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4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5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8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9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0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5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6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7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8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9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3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4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5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6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9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0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9.xml"/><Relationship Id="rId3" Type="http://schemas.openxmlformats.org/officeDocument/2006/relationships/chart" Target="../charts/chart84.xml"/><Relationship Id="rId7" Type="http://schemas.openxmlformats.org/officeDocument/2006/relationships/chart" Target="../charts/chart88.xml"/><Relationship Id="rId2" Type="http://schemas.openxmlformats.org/officeDocument/2006/relationships/chart" Target="../charts/chart83.xml"/><Relationship Id="rId1" Type="http://schemas.openxmlformats.org/officeDocument/2006/relationships/chart" Target="../charts/chart82.xml"/><Relationship Id="rId6" Type="http://schemas.openxmlformats.org/officeDocument/2006/relationships/chart" Target="../charts/chart87.xml"/><Relationship Id="rId5" Type="http://schemas.openxmlformats.org/officeDocument/2006/relationships/chart" Target="../charts/chart86.xml"/><Relationship Id="rId4" Type="http://schemas.openxmlformats.org/officeDocument/2006/relationships/chart" Target="../charts/chart85.xml"/><Relationship Id="rId9" Type="http://schemas.openxmlformats.org/officeDocument/2006/relationships/chart" Target="../charts/chart90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98.xml"/><Relationship Id="rId3" Type="http://schemas.openxmlformats.org/officeDocument/2006/relationships/chart" Target="../charts/chart93.xml"/><Relationship Id="rId7" Type="http://schemas.openxmlformats.org/officeDocument/2006/relationships/chart" Target="../charts/chart97.xml"/><Relationship Id="rId2" Type="http://schemas.openxmlformats.org/officeDocument/2006/relationships/chart" Target="../charts/chart92.xml"/><Relationship Id="rId1" Type="http://schemas.openxmlformats.org/officeDocument/2006/relationships/chart" Target="../charts/chart91.xml"/><Relationship Id="rId6" Type="http://schemas.openxmlformats.org/officeDocument/2006/relationships/chart" Target="../charts/chart96.xml"/><Relationship Id="rId5" Type="http://schemas.openxmlformats.org/officeDocument/2006/relationships/chart" Target="../charts/chart95.xml"/><Relationship Id="rId4" Type="http://schemas.openxmlformats.org/officeDocument/2006/relationships/chart" Target="../charts/chart94.xml"/><Relationship Id="rId9" Type="http://schemas.openxmlformats.org/officeDocument/2006/relationships/chart" Target="../charts/chart99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07.xml"/><Relationship Id="rId3" Type="http://schemas.openxmlformats.org/officeDocument/2006/relationships/chart" Target="../charts/chart102.xml"/><Relationship Id="rId7" Type="http://schemas.openxmlformats.org/officeDocument/2006/relationships/chart" Target="../charts/chart106.xml"/><Relationship Id="rId2" Type="http://schemas.openxmlformats.org/officeDocument/2006/relationships/chart" Target="../charts/chart101.xml"/><Relationship Id="rId1" Type="http://schemas.openxmlformats.org/officeDocument/2006/relationships/chart" Target="../charts/chart100.xml"/><Relationship Id="rId6" Type="http://schemas.openxmlformats.org/officeDocument/2006/relationships/chart" Target="../charts/chart105.xml"/><Relationship Id="rId5" Type="http://schemas.openxmlformats.org/officeDocument/2006/relationships/chart" Target="../charts/chart104.xml"/><Relationship Id="rId4" Type="http://schemas.openxmlformats.org/officeDocument/2006/relationships/chart" Target="../charts/chart103.xml"/><Relationship Id="rId9" Type="http://schemas.openxmlformats.org/officeDocument/2006/relationships/chart" Target="../charts/chart108.xml"/></Relationships>
</file>

<file path=xl/drawings/_rels/drawing1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16.xml"/><Relationship Id="rId3" Type="http://schemas.openxmlformats.org/officeDocument/2006/relationships/chart" Target="../charts/chart111.xml"/><Relationship Id="rId7" Type="http://schemas.openxmlformats.org/officeDocument/2006/relationships/chart" Target="../charts/chart115.xml"/><Relationship Id="rId2" Type="http://schemas.openxmlformats.org/officeDocument/2006/relationships/chart" Target="../charts/chart110.xml"/><Relationship Id="rId1" Type="http://schemas.openxmlformats.org/officeDocument/2006/relationships/chart" Target="../charts/chart109.xml"/><Relationship Id="rId6" Type="http://schemas.openxmlformats.org/officeDocument/2006/relationships/chart" Target="../charts/chart114.xml"/><Relationship Id="rId5" Type="http://schemas.openxmlformats.org/officeDocument/2006/relationships/chart" Target="../charts/chart113.xml"/><Relationship Id="rId4" Type="http://schemas.openxmlformats.org/officeDocument/2006/relationships/chart" Target="../charts/chart112.xml"/><Relationship Id="rId9" Type="http://schemas.openxmlformats.org/officeDocument/2006/relationships/chart" Target="../charts/chart117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7.xml"/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Relationship Id="rId9" Type="http://schemas.openxmlformats.org/officeDocument/2006/relationships/chart" Target="../charts/chart18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6.xml"/><Relationship Id="rId3" Type="http://schemas.openxmlformats.org/officeDocument/2006/relationships/chart" Target="../charts/chart21.xml"/><Relationship Id="rId7" Type="http://schemas.openxmlformats.org/officeDocument/2006/relationships/chart" Target="../charts/chart25.xml"/><Relationship Id="rId2" Type="http://schemas.openxmlformats.org/officeDocument/2006/relationships/chart" Target="../charts/chart20.xml"/><Relationship Id="rId1" Type="http://schemas.openxmlformats.org/officeDocument/2006/relationships/chart" Target="../charts/chart19.xml"/><Relationship Id="rId6" Type="http://schemas.openxmlformats.org/officeDocument/2006/relationships/chart" Target="../charts/chart24.xml"/><Relationship Id="rId5" Type="http://schemas.openxmlformats.org/officeDocument/2006/relationships/chart" Target="../charts/chart23.xml"/><Relationship Id="rId4" Type="http://schemas.openxmlformats.org/officeDocument/2006/relationships/chart" Target="../charts/chart22.xml"/><Relationship Id="rId9" Type="http://schemas.openxmlformats.org/officeDocument/2006/relationships/chart" Target="../charts/chart27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5.xml"/><Relationship Id="rId3" Type="http://schemas.openxmlformats.org/officeDocument/2006/relationships/chart" Target="../charts/chart30.xml"/><Relationship Id="rId7" Type="http://schemas.openxmlformats.org/officeDocument/2006/relationships/chart" Target="../charts/chart34.xml"/><Relationship Id="rId2" Type="http://schemas.openxmlformats.org/officeDocument/2006/relationships/chart" Target="../charts/chart29.xml"/><Relationship Id="rId1" Type="http://schemas.openxmlformats.org/officeDocument/2006/relationships/chart" Target="../charts/chart28.xml"/><Relationship Id="rId6" Type="http://schemas.openxmlformats.org/officeDocument/2006/relationships/chart" Target="../charts/chart33.xml"/><Relationship Id="rId5" Type="http://schemas.openxmlformats.org/officeDocument/2006/relationships/chart" Target="../charts/chart32.xml"/><Relationship Id="rId4" Type="http://schemas.openxmlformats.org/officeDocument/2006/relationships/chart" Target="../charts/chart31.xml"/><Relationship Id="rId9" Type="http://schemas.openxmlformats.org/officeDocument/2006/relationships/chart" Target="../charts/chart36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4.xml"/><Relationship Id="rId3" Type="http://schemas.openxmlformats.org/officeDocument/2006/relationships/chart" Target="../charts/chart39.xml"/><Relationship Id="rId7" Type="http://schemas.openxmlformats.org/officeDocument/2006/relationships/chart" Target="../charts/chart43.xml"/><Relationship Id="rId2" Type="http://schemas.openxmlformats.org/officeDocument/2006/relationships/chart" Target="../charts/chart38.xml"/><Relationship Id="rId1" Type="http://schemas.openxmlformats.org/officeDocument/2006/relationships/chart" Target="../charts/chart37.xml"/><Relationship Id="rId6" Type="http://schemas.openxmlformats.org/officeDocument/2006/relationships/chart" Target="../charts/chart42.xml"/><Relationship Id="rId5" Type="http://schemas.openxmlformats.org/officeDocument/2006/relationships/chart" Target="../charts/chart41.xml"/><Relationship Id="rId4" Type="http://schemas.openxmlformats.org/officeDocument/2006/relationships/chart" Target="../charts/chart40.xml"/><Relationship Id="rId9" Type="http://schemas.openxmlformats.org/officeDocument/2006/relationships/chart" Target="../charts/chart45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3.xml"/><Relationship Id="rId3" Type="http://schemas.openxmlformats.org/officeDocument/2006/relationships/chart" Target="../charts/chart48.xml"/><Relationship Id="rId7" Type="http://schemas.openxmlformats.org/officeDocument/2006/relationships/chart" Target="../charts/chart52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6" Type="http://schemas.openxmlformats.org/officeDocument/2006/relationships/chart" Target="../charts/chart51.xml"/><Relationship Id="rId5" Type="http://schemas.openxmlformats.org/officeDocument/2006/relationships/chart" Target="../charts/chart50.xml"/><Relationship Id="rId4" Type="http://schemas.openxmlformats.org/officeDocument/2006/relationships/chart" Target="../charts/chart49.xml"/><Relationship Id="rId9" Type="http://schemas.openxmlformats.org/officeDocument/2006/relationships/chart" Target="../charts/chart54.xml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2.xml"/><Relationship Id="rId3" Type="http://schemas.openxmlformats.org/officeDocument/2006/relationships/chart" Target="../charts/chart57.xml"/><Relationship Id="rId7" Type="http://schemas.openxmlformats.org/officeDocument/2006/relationships/chart" Target="../charts/chart61.xml"/><Relationship Id="rId2" Type="http://schemas.openxmlformats.org/officeDocument/2006/relationships/chart" Target="../charts/chart56.xml"/><Relationship Id="rId1" Type="http://schemas.openxmlformats.org/officeDocument/2006/relationships/chart" Target="../charts/chart55.xml"/><Relationship Id="rId6" Type="http://schemas.openxmlformats.org/officeDocument/2006/relationships/chart" Target="../charts/chart60.xml"/><Relationship Id="rId5" Type="http://schemas.openxmlformats.org/officeDocument/2006/relationships/chart" Target="../charts/chart59.xml"/><Relationship Id="rId4" Type="http://schemas.openxmlformats.org/officeDocument/2006/relationships/chart" Target="../charts/chart58.xml"/><Relationship Id="rId9" Type="http://schemas.openxmlformats.org/officeDocument/2006/relationships/chart" Target="../charts/chart63.xml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1.xml"/><Relationship Id="rId3" Type="http://schemas.openxmlformats.org/officeDocument/2006/relationships/chart" Target="../charts/chart66.xml"/><Relationship Id="rId7" Type="http://schemas.openxmlformats.org/officeDocument/2006/relationships/chart" Target="../charts/chart70.xml"/><Relationship Id="rId2" Type="http://schemas.openxmlformats.org/officeDocument/2006/relationships/chart" Target="../charts/chart65.xml"/><Relationship Id="rId1" Type="http://schemas.openxmlformats.org/officeDocument/2006/relationships/chart" Target="../charts/chart64.xml"/><Relationship Id="rId6" Type="http://schemas.openxmlformats.org/officeDocument/2006/relationships/chart" Target="../charts/chart69.xml"/><Relationship Id="rId5" Type="http://schemas.openxmlformats.org/officeDocument/2006/relationships/chart" Target="../charts/chart68.xml"/><Relationship Id="rId4" Type="http://schemas.openxmlformats.org/officeDocument/2006/relationships/chart" Target="../charts/chart67.xml"/><Relationship Id="rId9" Type="http://schemas.openxmlformats.org/officeDocument/2006/relationships/chart" Target="../charts/chart72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0.xml"/><Relationship Id="rId3" Type="http://schemas.openxmlformats.org/officeDocument/2006/relationships/chart" Target="../charts/chart75.xml"/><Relationship Id="rId7" Type="http://schemas.openxmlformats.org/officeDocument/2006/relationships/chart" Target="../charts/chart79.xml"/><Relationship Id="rId2" Type="http://schemas.openxmlformats.org/officeDocument/2006/relationships/chart" Target="../charts/chart74.xml"/><Relationship Id="rId1" Type="http://schemas.openxmlformats.org/officeDocument/2006/relationships/chart" Target="../charts/chart73.xml"/><Relationship Id="rId6" Type="http://schemas.openxmlformats.org/officeDocument/2006/relationships/chart" Target="../charts/chart78.xml"/><Relationship Id="rId5" Type="http://schemas.openxmlformats.org/officeDocument/2006/relationships/chart" Target="../charts/chart77.xml"/><Relationship Id="rId4" Type="http://schemas.openxmlformats.org/officeDocument/2006/relationships/chart" Target="../charts/chart76.xml"/><Relationship Id="rId9" Type="http://schemas.openxmlformats.org/officeDocument/2006/relationships/chart" Target="../charts/chart8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23</xdr:row>
      <xdr:rowOff>0</xdr:rowOff>
    </xdr:from>
    <xdr:to>
      <xdr:col>4</xdr:col>
      <xdr:colOff>457200</xdr:colOff>
      <xdr:row>37</xdr:row>
      <xdr:rowOff>76200</xdr:rowOff>
    </xdr:to>
    <xdr:graphicFrame macro="">
      <xdr:nvGraphicFramePr>
        <xdr:cNvPr id="2" name="Diagrama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55</xdr:row>
      <xdr:rowOff>0</xdr:rowOff>
    </xdr:from>
    <xdr:to>
      <xdr:col>4</xdr:col>
      <xdr:colOff>457200</xdr:colOff>
      <xdr:row>69</xdr:row>
      <xdr:rowOff>76200</xdr:rowOff>
    </xdr:to>
    <xdr:graphicFrame macro="">
      <xdr:nvGraphicFramePr>
        <xdr:cNvPr id="3" name="Diagrama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47625</xdr:colOff>
      <xdr:row>23</xdr:row>
      <xdr:rowOff>0</xdr:rowOff>
    </xdr:from>
    <xdr:to>
      <xdr:col>9</xdr:col>
      <xdr:colOff>504825</xdr:colOff>
      <xdr:row>37</xdr:row>
      <xdr:rowOff>76200</xdr:rowOff>
    </xdr:to>
    <xdr:graphicFrame macro="">
      <xdr:nvGraphicFramePr>
        <xdr:cNvPr id="4" name="Diagrama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39</xdr:row>
      <xdr:rowOff>0</xdr:rowOff>
    </xdr:from>
    <xdr:to>
      <xdr:col>4</xdr:col>
      <xdr:colOff>457200</xdr:colOff>
      <xdr:row>53</xdr:row>
      <xdr:rowOff>76200</xdr:rowOff>
    </xdr:to>
    <xdr:graphicFrame macro="">
      <xdr:nvGraphicFramePr>
        <xdr:cNvPr id="5" name="Diagrama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47625</xdr:colOff>
      <xdr:row>39</xdr:row>
      <xdr:rowOff>0</xdr:rowOff>
    </xdr:from>
    <xdr:to>
      <xdr:col>9</xdr:col>
      <xdr:colOff>504825</xdr:colOff>
      <xdr:row>53</xdr:row>
      <xdr:rowOff>76200</xdr:rowOff>
    </xdr:to>
    <xdr:graphicFrame macro="">
      <xdr:nvGraphicFramePr>
        <xdr:cNvPr id="6" name="Diagrama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304800</xdr:colOff>
      <xdr:row>23</xdr:row>
      <xdr:rowOff>61912</xdr:rowOff>
    </xdr:from>
    <xdr:to>
      <xdr:col>17</xdr:col>
      <xdr:colOff>0</xdr:colOff>
      <xdr:row>37</xdr:row>
      <xdr:rowOff>138112</xdr:rowOff>
    </xdr:to>
    <xdr:graphicFrame macro="">
      <xdr:nvGraphicFramePr>
        <xdr:cNvPr id="7" name="Diagrama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47625</xdr:colOff>
      <xdr:row>55</xdr:row>
      <xdr:rowOff>0</xdr:rowOff>
    </xdr:from>
    <xdr:to>
      <xdr:col>9</xdr:col>
      <xdr:colOff>504825</xdr:colOff>
      <xdr:row>69</xdr:row>
      <xdr:rowOff>76200</xdr:rowOff>
    </xdr:to>
    <xdr:graphicFrame macro="">
      <xdr:nvGraphicFramePr>
        <xdr:cNvPr id="8" name="Diagrama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352425</xdr:colOff>
      <xdr:row>39</xdr:row>
      <xdr:rowOff>0</xdr:rowOff>
    </xdr:from>
    <xdr:to>
      <xdr:col>17</xdr:col>
      <xdr:colOff>47625</xdr:colOff>
      <xdr:row>53</xdr:row>
      <xdr:rowOff>76200</xdr:rowOff>
    </xdr:to>
    <xdr:graphicFrame macro="">
      <xdr:nvGraphicFramePr>
        <xdr:cNvPr id="9" name="Diagrama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10</xdr:col>
      <xdr:colOff>352425</xdr:colOff>
      <xdr:row>55</xdr:row>
      <xdr:rowOff>0</xdr:rowOff>
    </xdr:from>
    <xdr:to>
      <xdr:col>17</xdr:col>
      <xdr:colOff>47625</xdr:colOff>
      <xdr:row>69</xdr:row>
      <xdr:rowOff>76200</xdr:rowOff>
    </xdr:to>
    <xdr:graphicFrame macro="">
      <xdr:nvGraphicFramePr>
        <xdr:cNvPr id="10" name="Diagrama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23</xdr:row>
      <xdr:rowOff>0</xdr:rowOff>
    </xdr:from>
    <xdr:to>
      <xdr:col>4</xdr:col>
      <xdr:colOff>457200</xdr:colOff>
      <xdr:row>37</xdr:row>
      <xdr:rowOff>76200</xdr:rowOff>
    </xdr:to>
    <xdr:graphicFrame macro="">
      <xdr:nvGraphicFramePr>
        <xdr:cNvPr id="2" name="Diagrama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55</xdr:row>
      <xdr:rowOff>0</xdr:rowOff>
    </xdr:from>
    <xdr:to>
      <xdr:col>4</xdr:col>
      <xdr:colOff>457200</xdr:colOff>
      <xdr:row>69</xdr:row>
      <xdr:rowOff>76200</xdr:rowOff>
    </xdr:to>
    <xdr:graphicFrame macro="">
      <xdr:nvGraphicFramePr>
        <xdr:cNvPr id="3" name="Diagrama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47625</xdr:colOff>
      <xdr:row>23</xdr:row>
      <xdr:rowOff>0</xdr:rowOff>
    </xdr:from>
    <xdr:to>
      <xdr:col>9</xdr:col>
      <xdr:colOff>504825</xdr:colOff>
      <xdr:row>37</xdr:row>
      <xdr:rowOff>76200</xdr:rowOff>
    </xdr:to>
    <xdr:graphicFrame macro="">
      <xdr:nvGraphicFramePr>
        <xdr:cNvPr id="4" name="Diagrama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39</xdr:row>
      <xdr:rowOff>0</xdr:rowOff>
    </xdr:from>
    <xdr:to>
      <xdr:col>4</xdr:col>
      <xdr:colOff>457200</xdr:colOff>
      <xdr:row>53</xdr:row>
      <xdr:rowOff>76200</xdr:rowOff>
    </xdr:to>
    <xdr:graphicFrame macro="">
      <xdr:nvGraphicFramePr>
        <xdr:cNvPr id="5" name="Diagrama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47625</xdr:colOff>
      <xdr:row>39</xdr:row>
      <xdr:rowOff>0</xdr:rowOff>
    </xdr:from>
    <xdr:to>
      <xdr:col>9</xdr:col>
      <xdr:colOff>504825</xdr:colOff>
      <xdr:row>53</xdr:row>
      <xdr:rowOff>76200</xdr:rowOff>
    </xdr:to>
    <xdr:graphicFrame macro="">
      <xdr:nvGraphicFramePr>
        <xdr:cNvPr id="6" name="Diagrama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304800</xdr:colOff>
      <xdr:row>23</xdr:row>
      <xdr:rowOff>61912</xdr:rowOff>
    </xdr:from>
    <xdr:to>
      <xdr:col>17</xdr:col>
      <xdr:colOff>0</xdr:colOff>
      <xdr:row>37</xdr:row>
      <xdr:rowOff>138112</xdr:rowOff>
    </xdr:to>
    <xdr:graphicFrame macro="">
      <xdr:nvGraphicFramePr>
        <xdr:cNvPr id="7" name="Diagrama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47625</xdr:colOff>
      <xdr:row>55</xdr:row>
      <xdr:rowOff>0</xdr:rowOff>
    </xdr:from>
    <xdr:to>
      <xdr:col>9</xdr:col>
      <xdr:colOff>504825</xdr:colOff>
      <xdr:row>69</xdr:row>
      <xdr:rowOff>76200</xdr:rowOff>
    </xdr:to>
    <xdr:graphicFrame macro="">
      <xdr:nvGraphicFramePr>
        <xdr:cNvPr id="8" name="Diagrama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352425</xdr:colOff>
      <xdr:row>39</xdr:row>
      <xdr:rowOff>0</xdr:rowOff>
    </xdr:from>
    <xdr:to>
      <xdr:col>17</xdr:col>
      <xdr:colOff>47625</xdr:colOff>
      <xdr:row>53</xdr:row>
      <xdr:rowOff>76200</xdr:rowOff>
    </xdr:to>
    <xdr:graphicFrame macro="">
      <xdr:nvGraphicFramePr>
        <xdr:cNvPr id="9" name="Diagrama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10</xdr:col>
      <xdr:colOff>352425</xdr:colOff>
      <xdr:row>55</xdr:row>
      <xdr:rowOff>0</xdr:rowOff>
    </xdr:from>
    <xdr:to>
      <xdr:col>17</xdr:col>
      <xdr:colOff>47625</xdr:colOff>
      <xdr:row>69</xdr:row>
      <xdr:rowOff>76200</xdr:rowOff>
    </xdr:to>
    <xdr:graphicFrame macro="">
      <xdr:nvGraphicFramePr>
        <xdr:cNvPr id="10" name="Diagrama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23</xdr:row>
      <xdr:rowOff>0</xdr:rowOff>
    </xdr:from>
    <xdr:to>
      <xdr:col>4</xdr:col>
      <xdr:colOff>457200</xdr:colOff>
      <xdr:row>37</xdr:row>
      <xdr:rowOff>76200</xdr:rowOff>
    </xdr:to>
    <xdr:graphicFrame macro="">
      <xdr:nvGraphicFramePr>
        <xdr:cNvPr id="2" name="Diagrama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55</xdr:row>
      <xdr:rowOff>0</xdr:rowOff>
    </xdr:from>
    <xdr:to>
      <xdr:col>4</xdr:col>
      <xdr:colOff>457200</xdr:colOff>
      <xdr:row>69</xdr:row>
      <xdr:rowOff>76200</xdr:rowOff>
    </xdr:to>
    <xdr:graphicFrame macro="">
      <xdr:nvGraphicFramePr>
        <xdr:cNvPr id="3" name="Diagrama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47625</xdr:colOff>
      <xdr:row>23</xdr:row>
      <xdr:rowOff>0</xdr:rowOff>
    </xdr:from>
    <xdr:to>
      <xdr:col>9</xdr:col>
      <xdr:colOff>504825</xdr:colOff>
      <xdr:row>37</xdr:row>
      <xdr:rowOff>76200</xdr:rowOff>
    </xdr:to>
    <xdr:graphicFrame macro="">
      <xdr:nvGraphicFramePr>
        <xdr:cNvPr id="4" name="Diagrama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39</xdr:row>
      <xdr:rowOff>0</xdr:rowOff>
    </xdr:from>
    <xdr:to>
      <xdr:col>4</xdr:col>
      <xdr:colOff>457200</xdr:colOff>
      <xdr:row>53</xdr:row>
      <xdr:rowOff>76200</xdr:rowOff>
    </xdr:to>
    <xdr:graphicFrame macro="">
      <xdr:nvGraphicFramePr>
        <xdr:cNvPr id="5" name="Diagrama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47625</xdr:colOff>
      <xdr:row>39</xdr:row>
      <xdr:rowOff>0</xdr:rowOff>
    </xdr:from>
    <xdr:to>
      <xdr:col>9</xdr:col>
      <xdr:colOff>504825</xdr:colOff>
      <xdr:row>53</xdr:row>
      <xdr:rowOff>76200</xdr:rowOff>
    </xdr:to>
    <xdr:graphicFrame macro="">
      <xdr:nvGraphicFramePr>
        <xdr:cNvPr id="6" name="Diagrama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304800</xdr:colOff>
      <xdr:row>23</xdr:row>
      <xdr:rowOff>61912</xdr:rowOff>
    </xdr:from>
    <xdr:to>
      <xdr:col>17</xdr:col>
      <xdr:colOff>0</xdr:colOff>
      <xdr:row>37</xdr:row>
      <xdr:rowOff>138112</xdr:rowOff>
    </xdr:to>
    <xdr:graphicFrame macro="">
      <xdr:nvGraphicFramePr>
        <xdr:cNvPr id="7" name="Diagrama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47625</xdr:colOff>
      <xdr:row>55</xdr:row>
      <xdr:rowOff>0</xdr:rowOff>
    </xdr:from>
    <xdr:to>
      <xdr:col>9</xdr:col>
      <xdr:colOff>504825</xdr:colOff>
      <xdr:row>69</xdr:row>
      <xdr:rowOff>76200</xdr:rowOff>
    </xdr:to>
    <xdr:graphicFrame macro="">
      <xdr:nvGraphicFramePr>
        <xdr:cNvPr id="8" name="Diagrama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352425</xdr:colOff>
      <xdr:row>39</xdr:row>
      <xdr:rowOff>0</xdr:rowOff>
    </xdr:from>
    <xdr:to>
      <xdr:col>17</xdr:col>
      <xdr:colOff>47625</xdr:colOff>
      <xdr:row>53</xdr:row>
      <xdr:rowOff>76200</xdr:rowOff>
    </xdr:to>
    <xdr:graphicFrame macro="">
      <xdr:nvGraphicFramePr>
        <xdr:cNvPr id="9" name="Diagrama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10</xdr:col>
      <xdr:colOff>352425</xdr:colOff>
      <xdr:row>55</xdr:row>
      <xdr:rowOff>0</xdr:rowOff>
    </xdr:from>
    <xdr:to>
      <xdr:col>17</xdr:col>
      <xdr:colOff>47625</xdr:colOff>
      <xdr:row>69</xdr:row>
      <xdr:rowOff>76200</xdr:rowOff>
    </xdr:to>
    <xdr:graphicFrame macro="">
      <xdr:nvGraphicFramePr>
        <xdr:cNvPr id="10" name="Diagrama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23</xdr:row>
      <xdr:rowOff>0</xdr:rowOff>
    </xdr:from>
    <xdr:to>
      <xdr:col>4</xdr:col>
      <xdr:colOff>457200</xdr:colOff>
      <xdr:row>37</xdr:row>
      <xdr:rowOff>76200</xdr:rowOff>
    </xdr:to>
    <xdr:graphicFrame macro="">
      <xdr:nvGraphicFramePr>
        <xdr:cNvPr id="2" name="Diagrama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55</xdr:row>
      <xdr:rowOff>0</xdr:rowOff>
    </xdr:from>
    <xdr:to>
      <xdr:col>4</xdr:col>
      <xdr:colOff>457200</xdr:colOff>
      <xdr:row>69</xdr:row>
      <xdr:rowOff>76200</xdr:rowOff>
    </xdr:to>
    <xdr:graphicFrame macro="">
      <xdr:nvGraphicFramePr>
        <xdr:cNvPr id="3" name="Diagrama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47625</xdr:colOff>
      <xdr:row>23</xdr:row>
      <xdr:rowOff>0</xdr:rowOff>
    </xdr:from>
    <xdr:to>
      <xdr:col>9</xdr:col>
      <xdr:colOff>504825</xdr:colOff>
      <xdr:row>37</xdr:row>
      <xdr:rowOff>76200</xdr:rowOff>
    </xdr:to>
    <xdr:graphicFrame macro="">
      <xdr:nvGraphicFramePr>
        <xdr:cNvPr id="4" name="Diagrama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39</xdr:row>
      <xdr:rowOff>0</xdr:rowOff>
    </xdr:from>
    <xdr:to>
      <xdr:col>4</xdr:col>
      <xdr:colOff>457200</xdr:colOff>
      <xdr:row>53</xdr:row>
      <xdr:rowOff>76200</xdr:rowOff>
    </xdr:to>
    <xdr:graphicFrame macro="">
      <xdr:nvGraphicFramePr>
        <xdr:cNvPr id="5" name="Diagrama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47625</xdr:colOff>
      <xdr:row>39</xdr:row>
      <xdr:rowOff>0</xdr:rowOff>
    </xdr:from>
    <xdr:to>
      <xdr:col>9</xdr:col>
      <xdr:colOff>504825</xdr:colOff>
      <xdr:row>53</xdr:row>
      <xdr:rowOff>76200</xdr:rowOff>
    </xdr:to>
    <xdr:graphicFrame macro="">
      <xdr:nvGraphicFramePr>
        <xdr:cNvPr id="6" name="Diagrama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304800</xdr:colOff>
      <xdr:row>23</xdr:row>
      <xdr:rowOff>61912</xdr:rowOff>
    </xdr:from>
    <xdr:to>
      <xdr:col>17</xdr:col>
      <xdr:colOff>0</xdr:colOff>
      <xdr:row>37</xdr:row>
      <xdr:rowOff>138112</xdr:rowOff>
    </xdr:to>
    <xdr:graphicFrame macro="">
      <xdr:nvGraphicFramePr>
        <xdr:cNvPr id="7" name="Diagrama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47625</xdr:colOff>
      <xdr:row>55</xdr:row>
      <xdr:rowOff>0</xdr:rowOff>
    </xdr:from>
    <xdr:to>
      <xdr:col>9</xdr:col>
      <xdr:colOff>504825</xdr:colOff>
      <xdr:row>69</xdr:row>
      <xdr:rowOff>76200</xdr:rowOff>
    </xdr:to>
    <xdr:graphicFrame macro="">
      <xdr:nvGraphicFramePr>
        <xdr:cNvPr id="8" name="Diagrama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352425</xdr:colOff>
      <xdr:row>39</xdr:row>
      <xdr:rowOff>0</xdr:rowOff>
    </xdr:from>
    <xdr:to>
      <xdr:col>17</xdr:col>
      <xdr:colOff>47625</xdr:colOff>
      <xdr:row>53</xdr:row>
      <xdr:rowOff>76200</xdr:rowOff>
    </xdr:to>
    <xdr:graphicFrame macro="">
      <xdr:nvGraphicFramePr>
        <xdr:cNvPr id="9" name="Diagrama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10</xdr:col>
      <xdr:colOff>352425</xdr:colOff>
      <xdr:row>55</xdr:row>
      <xdr:rowOff>0</xdr:rowOff>
    </xdr:from>
    <xdr:to>
      <xdr:col>17</xdr:col>
      <xdr:colOff>47625</xdr:colOff>
      <xdr:row>69</xdr:row>
      <xdr:rowOff>76200</xdr:rowOff>
    </xdr:to>
    <xdr:graphicFrame macro="">
      <xdr:nvGraphicFramePr>
        <xdr:cNvPr id="10" name="Diagrama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23</xdr:row>
      <xdr:rowOff>0</xdr:rowOff>
    </xdr:from>
    <xdr:to>
      <xdr:col>4</xdr:col>
      <xdr:colOff>457200</xdr:colOff>
      <xdr:row>37</xdr:row>
      <xdr:rowOff>76200</xdr:rowOff>
    </xdr:to>
    <xdr:graphicFrame macro="">
      <xdr:nvGraphicFramePr>
        <xdr:cNvPr id="2" name="Diagrama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55</xdr:row>
      <xdr:rowOff>0</xdr:rowOff>
    </xdr:from>
    <xdr:to>
      <xdr:col>4</xdr:col>
      <xdr:colOff>457200</xdr:colOff>
      <xdr:row>69</xdr:row>
      <xdr:rowOff>76200</xdr:rowOff>
    </xdr:to>
    <xdr:graphicFrame macro="">
      <xdr:nvGraphicFramePr>
        <xdr:cNvPr id="3" name="Diagrama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47625</xdr:colOff>
      <xdr:row>23</xdr:row>
      <xdr:rowOff>0</xdr:rowOff>
    </xdr:from>
    <xdr:to>
      <xdr:col>9</xdr:col>
      <xdr:colOff>504825</xdr:colOff>
      <xdr:row>37</xdr:row>
      <xdr:rowOff>76200</xdr:rowOff>
    </xdr:to>
    <xdr:graphicFrame macro="">
      <xdr:nvGraphicFramePr>
        <xdr:cNvPr id="4" name="Diagrama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39</xdr:row>
      <xdr:rowOff>0</xdr:rowOff>
    </xdr:from>
    <xdr:to>
      <xdr:col>4</xdr:col>
      <xdr:colOff>457200</xdr:colOff>
      <xdr:row>53</xdr:row>
      <xdr:rowOff>76200</xdr:rowOff>
    </xdr:to>
    <xdr:graphicFrame macro="">
      <xdr:nvGraphicFramePr>
        <xdr:cNvPr id="5" name="Diagrama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47625</xdr:colOff>
      <xdr:row>39</xdr:row>
      <xdr:rowOff>0</xdr:rowOff>
    </xdr:from>
    <xdr:to>
      <xdr:col>9</xdr:col>
      <xdr:colOff>504825</xdr:colOff>
      <xdr:row>53</xdr:row>
      <xdr:rowOff>76200</xdr:rowOff>
    </xdr:to>
    <xdr:graphicFrame macro="">
      <xdr:nvGraphicFramePr>
        <xdr:cNvPr id="6" name="Diagrama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304800</xdr:colOff>
      <xdr:row>23</xdr:row>
      <xdr:rowOff>61912</xdr:rowOff>
    </xdr:from>
    <xdr:to>
      <xdr:col>17</xdr:col>
      <xdr:colOff>0</xdr:colOff>
      <xdr:row>37</xdr:row>
      <xdr:rowOff>138112</xdr:rowOff>
    </xdr:to>
    <xdr:graphicFrame macro="">
      <xdr:nvGraphicFramePr>
        <xdr:cNvPr id="7" name="Diagrama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47625</xdr:colOff>
      <xdr:row>55</xdr:row>
      <xdr:rowOff>0</xdr:rowOff>
    </xdr:from>
    <xdr:to>
      <xdr:col>9</xdr:col>
      <xdr:colOff>504825</xdr:colOff>
      <xdr:row>69</xdr:row>
      <xdr:rowOff>76200</xdr:rowOff>
    </xdr:to>
    <xdr:graphicFrame macro="">
      <xdr:nvGraphicFramePr>
        <xdr:cNvPr id="8" name="Diagrama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352425</xdr:colOff>
      <xdr:row>39</xdr:row>
      <xdr:rowOff>0</xdr:rowOff>
    </xdr:from>
    <xdr:to>
      <xdr:col>17</xdr:col>
      <xdr:colOff>47625</xdr:colOff>
      <xdr:row>53</xdr:row>
      <xdr:rowOff>76200</xdr:rowOff>
    </xdr:to>
    <xdr:graphicFrame macro="">
      <xdr:nvGraphicFramePr>
        <xdr:cNvPr id="9" name="Diagrama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10</xdr:col>
      <xdr:colOff>352425</xdr:colOff>
      <xdr:row>55</xdr:row>
      <xdr:rowOff>0</xdr:rowOff>
    </xdr:from>
    <xdr:to>
      <xdr:col>17</xdr:col>
      <xdr:colOff>47625</xdr:colOff>
      <xdr:row>69</xdr:row>
      <xdr:rowOff>76200</xdr:rowOff>
    </xdr:to>
    <xdr:graphicFrame macro="">
      <xdr:nvGraphicFramePr>
        <xdr:cNvPr id="10" name="Diagrama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23</xdr:row>
      <xdr:rowOff>0</xdr:rowOff>
    </xdr:from>
    <xdr:to>
      <xdr:col>4</xdr:col>
      <xdr:colOff>457200</xdr:colOff>
      <xdr:row>37</xdr:row>
      <xdr:rowOff>76200</xdr:rowOff>
    </xdr:to>
    <xdr:graphicFrame macro="">
      <xdr:nvGraphicFramePr>
        <xdr:cNvPr id="2" name="Diagrama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55</xdr:row>
      <xdr:rowOff>0</xdr:rowOff>
    </xdr:from>
    <xdr:to>
      <xdr:col>4</xdr:col>
      <xdr:colOff>457200</xdr:colOff>
      <xdr:row>69</xdr:row>
      <xdr:rowOff>76200</xdr:rowOff>
    </xdr:to>
    <xdr:graphicFrame macro="">
      <xdr:nvGraphicFramePr>
        <xdr:cNvPr id="3" name="Diagrama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47625</xdr:colOff>
      <xdr:row>23</xdr:row>
      <xdr:rowOff>0</xdr:rowOff>
    </xdr:from>
    <xdr:to>
      <xdr:col>9</xdr:col>
      <xdr:colOff>504825</xdr:colOff>
      <xdr:row>37</xdr:row>
      <xdr:rowOff>76200</xdr:rowOff>
    </xdr:to>
    <xdr:graphicFrame macro="">
      <xdr:nvGraphicFramePr>
        <xdr:cNvPr id="4" name="Diagrama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39</xdr:row>
      <xdr:rowOff>0</xdr:rowOff>
    </xdr:from>
    <xdr:to>
      <xdr:col>4</xdr:col>
      <xdr:colOff>457200</xdr:colOff>
      <xdr:row>53</xdr:row>
      <xdr:rowOff>76200</xdr:rowOff>
    </xdr:to>
    <xdr:graphicFrame macro="">
      <xdr:nvGraphicFramePr>
        <xdr:cNvPr id="5" name="Diagrama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47625</xdr:colOff>
      <xdr:row>39</xdr:row>
      <xdr:rowOff>0</xdr:rowOff>
    </xdr:from>
    <xdr:to>
      <xdr:col>9</xdr:col>
      <xdr:colOff>504825</xdr:colOff>
      <xdr:row>53</xdr:row>
      <xdr:rowOff>76200</xdr:rowOff>
    </xdr:to>
    <xdr:graphicFrame macro="">
      <xdr:nvGraphicFramePr>
        <xdr:cNvPr id="6" name="Diagrama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304800</xdr:colOff>
      <xdr:row>23</xdr:row>
      <xdr:rowOff>61912</xdr:rowOff>
    </xdr:from>
    <xdr:to>
      <xdr:col>17</xdr:col>
      <xdr:colOff>0</xdr:colOff>
      <xdr:row>37</xdr:row>
      <xdr:rowOff>138112</xdr:rowOff>
    </xdr:to>
    <xdr:graphicFrame macro="">
      <xdr:nvGraphicFramePr>
        <xdr:cNvPr id="7" name="Diagrama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47625</xdr:colOff>
      <xdr:row>55</xdr:row>
      <xdr:rowOff>0</xdr:rowOff>
    </xdr:from>
    <xdr:to>
      <xdr:col>9</xdr:col>
      <xdr:colOff>504825</xdr:colOff>
      <xdr:row>69</xdr:row>
      <xdr:rowOff>76200</xdr:rowOff>
    </xdr:to>
    <xdr:graphicFrame macro="">
      <xdr:nvGraphicFramePr>
        <xdr:cNvPr id="8" name="Diagrama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352425</xdr:colOff>
      <xdr:row>39</xdr:row>
      <xdr:rowOff>0</xdr:rowOff>
    </xdr:from>
    <xdr:to>
      <xdr:col>17</xdr:col>
      <xdr:colOff>47625</xdr:colOff>
      <xdr:row>53</xdr:row>
      <xdr:rowOff>76200</xdr:rowOff>
    </xdr:to>
    <xdr:graphicFrame macro="">
      <xdr:nvGraphicFramePr>
        <xdr:cNvPr id="9" name="Diagrama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10</xdr:col>
      <xdr:colOff>352425</xdr:colOff>
      <xdr:row>55</xdr:row>
      <xdr:rowOff>0</xdr:rowOff>
    </xdr:from>
    <xdr:to>
      <xdr:col>17</xdr:col>
      <xdr:colOff>47625</xdr:colOff>
      <xdr:row>69</xdr:row>
      <xdr:rowOff>76200</xdr:rowOff>
    </xdr:to>
    <xdr:graphicFrame macro="">
      <xdr:nvGraphicFramePr>
        <xdr:cNvPr id="10" name="Diagrama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23</xdr:row>
      <xdr:rowOff>0</xdr:rowOff>
    </xdr:from>
    <xdr:to>
      <xdr:col>4</xdr:col>
      <xdr:colOff>457200</xdr:colOff>
      <xdr:row>37</xdr:row>
      <xdr:rowOff>76200</xdr:rowOff>
    </xdr:to>
    <xdr:graphicFrame macro="">
      <xdr:nvGraphicFramePr>
        <xdr:cNvPr id="2" name="Diagrama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55</xdr:row>
      <xdr:rowOff>0</xdr:rowOff>
    </xdr:from>
    <xdr:to>
      <xdr:col>4</xdr:col>
      <xdr:colOff>457200</xdr:colOff>
      <xdr:row>69</xdr:row>
      <xdr:rowOff>76200</xdr:rowOff>
    </xdr:to>
    <xdr:graphicFrame macro="">
      <xdr:nvGraphicFramePr>
        <xdr:cNvPr id="3" name="Diagrama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47625</xdr:colOff>
      <xdr:row>23</xdr:row>
      <xdr:rowOff>0</xdr:rowOff>
    </xdr:from>
    <xdr:to>
      <xdr:col>9</xdr:col>
      <xdr:colOff>504825</xdr:colOff>
      <xdr:row>37</xdr:row>
      <xdr:rowOff>76200</xdr:rowOff>
    </xdr:to>
    <xdr:graphicFrame macro="">
      <xdr:nvGraphicFramePr>
        <xdr:cNvPr id="4" name="Diagrama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39</xdr:row>
      <xdr:rowOff>0</xdr:rowOff>
    </xdr:from>
    <xdr:to>
      <xdr:col>4</xdr:col>
      <xdr:colOff>457200</xdr:colOff>
      <xdr:row>53</xdr:row>
      <xdr:rowOff>76200</xdr:rowOff>
    </xdr:to>
    <xdr:graphicFrame macro="">
      <xdr:nvGraphicFramePr>
        <xdr:cNvPr id="5" name="Diagrama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47625</xdr:colOff>
      <xdr:row>39</xdr:row>
      <xdr:rowOff>0</xdr:rowOff>
    </xdr:from>
    <xdr:to>
      <xdr:col>9</xdr:col>
      <xdr:colOff>504825</xdr:colOff>
      <xdr:row>53</xdr:row>
      <xdr:rowOff>76200</xdr:rowOff>
    </xdr:to>
    <xdr:graphicFrame macro="">
      <xdr:nvGraphicFramePr>
        <xdr:cNvPr id="6" name="Diagrama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304800</xdr:colOff>
      <xdr:row>23</xdr:row>
      <xdr:rowOff>61912</xdr:rowOff>
    </xdr:from>
    <xdr:to>
      <xdr:col>17</xdr:col>
      <xdr:colOff>0</xdr:colOff>
      <xdr:row>37</xdr:row>
      <xdr:rowOff>138112</xdr:rowOff>
    </xdr:to>
    <xdr:graphicFrame macro="">
      <xdr:nvGraphicFramePr>
        <xdr:cNvPr id="7" name="Diagrama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47625</xdr:colOff>
      <xdr:row>55</xdr:row>
      <xdr:rowOff>0</xdr:rowOff>
    </xdr:from>
    <xdr:to>
      <xdr:col>9</xdr:col>
      <xdr:colOff>504825</xdr:colOff>
      <xdr:row>69</xdr:row>
      <xdr:rowOff>76200</xdr:rowOff>
    </xdr:to>
    <xdr:graphicFrame macro="">
      <xdr:nvGraphicFramePr>
        <xdr:cNvPr id="8" name="Diagrama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352425</xdr:colOff>
      <xdr:row>39</xdr:row>
      <xdr:rowOff>0</xdr:rowOff>
    </xdr:from>
    <xdr:to>
      <xdr:col>17</xdr:col>
      <xdr:colOff>47625</xdr:colOff>
      <xdr:row>53</xdr:row>
      <xdr:rowOff>76200</xdr:rowOff>
    </xdr:to>
    <xdr:graphicFrame macro="">
      <xdr:nvGraphicFramePr>
        <xdr:cNvPr id="9" name="Diagrama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10</xdr:col>
      <xdr:colOff>352425</xdr:colOff>
      <xdr:row>55</xdr:row>
      <xdr:rowOff>0</xdr:rowOff>
    </xdr:from>
    <xdr:to>
      <xdr:col>17</xdr:col>
      <xdr:colOff>47625</xdr:colOff>
      <xdr:row>69</xdr:row>
      <xdr:rowOff>76200</xdr:rowOff>
    </xdr:to>
    <xdr:graphicFrame macro="">
      <xdr:nvGraphicFramePr>
        <xdr:cNvPr id="10" name="Diagrama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23</xdr:row>
      <xdr:rowOff>0</xdr:rowOff>
    </xdr:from>
    <xdr:to>
      <xdr:col>4</xdr:col>
      <xdr:colOff>457200</xdr:colOff>
      <xdr:row>37</xdr:row>
      <xdr:rowOff>76200</xdr:rowOff>
    </xdr:to>
    <xdr:graphicFrame macro="">
      <xdr:nvGraphicFramePr>
        <xdr:cNvPr id="2" name="Diagrama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55</xdr:row>
      <xdr:rowOff>0</xdr:rowOff>
    </xdr:from>
    <xdr:to>
      <xdr:col>4</xdr:col>
      <xdr:colOff>457200</xdr:colOff>
      <xdr:row>69</xdr:row>
      <xdr:rowOff>76200</xdr:rowOff>
    </xdr:to>
    <xdr:graphicFrame macro="">
      <xdr:nvGraphicFramePr>
        <xdr:cNvPr id="3" name="Diagrama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47625</xdr:colOff>
      <xdr:row>23</xdr:row>
      <xdr:rowOff>0</xdr:rowOff>
    </xdr:from>
    <xdr:to>
      <xdr:col>9</xdr:col>
      <xdr:colOff>504825</xdr:colOff>
      <xdr:row>37</xdr:row>
      <xdr:rowOff>76200</xdr:rowOff>
    </xdr:to>
    <xdr:graphicFrame macro="">
      <xdr:nvGraphicFramePr>
        <xdr:cNvPr id="4" name="Diagrama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39</xdr:row>
      <xdr:rowOff>0</xdr:rowOff>
    </xdr:from>
    <xdr:to>
      <xdr:col>4</xdr:col>
      <xdr:colOff>457200</xdr:colOff>
      <xdr:row>53</xdr:row>
      <xdr:rowOff>76200</xdr:rowOff>
    </xdr:to>
    <xdr:graphicFrame macro="">
      <xdr:nvGraphicFramePr>
        <xdr:cNvPr id="5" name="Diagrama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47625</xdr:colOff>
      <xdr:row>39</xdr:row>
      <xdr:rowOff>0</xdr:rowOff>
    </xdr:from>
    <xdr:to>
      <xdr:col>9</xdr:col>
      <xdr:colOff>504825</xdr:colOff>
      <xdr:row>53</xdr:row>
      <xdr:rowOff>76200</xdr:rowOff>
    </xdr:to>
    <xdr:graphicFrame macro="">
      <xdr:nvGraphicFramePr>
        <xdr:cNvPr id="6" name="Diagrama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304800</xdr:colOff>
      <xdr:row>23</xdr:row>
      <xdr:rowOff>61912</xdr:rowOff>
    </xdr:from>
    <xdr:to>
      <xdr:col>17</xdr:col>
      <xdr:colOff>0</xdr:colOff>
      <xdr:row>37</xdr:row>
      <xdr:rowOff>138112</xdr:rowOff>
    </xdr:to>
    <xdr:graphicFrame macro="">
      <xdr:nvGraphicFramePr>
        <xdr:cNvPr id="7" name="Diagrama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47625</xdr:colOff>
      <xdr:row>55</xdr:row>
      <xdr:rowOff>0</xdr:rowOff>
    </xdr:from>
    <xdr:to>
      <xdr:col>9</xdr:col>
      <xdr:colOff>504825</xdr:colOff>
      <xdr:row>69</xdr:row>
      <xdr:rowOff>76200</xdr:rowOff>
    </xdr:to>
    <xdr:graphicFrame macro="">
      <xdr:nvGraphicFramePr>
        <xdr:cNvPr id="8" name="Diagrama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352425</xdr:colOff>
      <xdr:row>39</xdr:row>
      <xdr:rowOff>0</xdr:rowOff>
    </xdr:from>
    <xdr:to>
      <xdr:col>17</xdr:col>
      <xdr:colOff>47625</xdr:colOff>
      <xdr:row>53</xdr:row>
      <xdr:rowOff>76200</xdr:rowOff>
    </xdr:to>
    <xdr:graphicFrame macro="">
      <xdr:nvGraphicFramePr>
        <xdr:cNvPr id="9" name="Diagrama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10</xdr:col>
      <xdr:colOff>352425</xdr:colOff>
      <xdr:row>55</xdr:row>
      <xdr:rowOff>0</xdr:rowOff>
    </xdr:from>
    <xdr:to>
      <xdr:col>17</xdr:col>
      <xdr:colOff>47625</xdr:colOff>
      <xdr:row>69</xdr:row>
      <xdr:rowOff>76200</xdr:rowOff>
    </xdr:to>
    <xdr:graphicFrame macro="">
      <xdr:nvGraphicFramePr>
        <xdr:cNvPr id="10" name="Diagrama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23</xdr:row>
      <xdr:rowOff>0</xdr:rowOff>
    </xdr:from>
    <xdr:to>
      <xdr:col>4</xdr:col>
      <xdr:colOff>457200</xdr:colOff>
      <xdr:row>37</xdr:row>
      <xdr:rowOff>76200</xdr:rowOff>
    </xdr:to>
    <xdr:graphicFrame macro="">
      <xdr:nvGraphicFramePr>
        <xdr:cNvPr id="2" name="Diagrama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55</xdr:row>
      <xdr:rowOff>0</xdr:rowOff>
    </xdr:from>
    <xdr:to>
      <xdr:col>4</xdr:col>
      <xdr:colOff>457200</xdr:colOff>
      <xdr:row>69</xdr:row>
      <xdr:rowOff>76200</xdr:rowOff>
    </xdr:to>
    <xdr:graphicFrame macro="">
      <xdr:nvGraphicFramePr>
        <xdr:cNvPr id="3" name="Diagrama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47625</xdr:colOff>
      <xdr:row>23</xdr:row>
      <xdr:rowOff>0</xdr:rowOff>
    </xdr:from>
    <xdr:to>
      <xdr:col>9</xdr:col>
      <xdr:colOff>504825</xdr:colOff>
      <xdr:row>37</xdr:row>
      <xdr:rowOff>76200</xdr:rowOff>
    </xdr:to>
    <xdr:graphicFrame macro="">
      <xdr:nvGraphicFramePr>
        <xdr:cNvPr id="4" name="Diagrama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39</xdr:row>
      <xdr:rowOff>0</xdr:rowOff>
    </xdr:from>
    <xdr:to>
      <xdr:col>4</xdr:col>
      <xdr:colOff>457200</xdr:colOff>
      <xdr:row>53</xdr:row>
      <xdr:rowOff>76200</xdr:rowOff>
    </xdr:to>
    <xdr:graphicFrame macro="">
      <xdr:nvGraphicFramePr>
        <xdr:cNvPr id="5" name="Diagrama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47625</xdr:colOff>
      <xdr:row>39</xdr:row>
      <xdr:rowOff>0</xdr:rowOff>
    </xdr:from>
    <xdr:to>
      <xdr:col>9</xdr:col>
      <xdr:colOff>504825</xdr:colOff>
      <xdr:row>53</xdr:row>
      <xdr:rowOff>76200</xdr:rowOff>
    </xdr:to>
    <xdr:graphicFrame macro="">
      <xdr:nvGraphicFramePr>
        <xdr:cNvPr id="6" name="Diagrama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304800</xdr:colOff>
      <xdr:row>23</xdr:row>
      <xdr:rowOff>61912</xdr:rowOff>
    </xdr:from>
    <xdr:to>
      <xdr:col>17</xdr:col>
      <xdr:colOff>0</xdr:colOff>
      <xdr:row>37</xdr:row>
      <xdr:rowOff>138112</xdr:rowOff>
    </xdr:to>
    <xdr:graphicFrame macro="">
      <xdr:nvGraphicFramePr>
        <xdr:cNvPr id="7" name="Diagrama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47625</xdr:colOff>
      <xdr:row>55</xdr:row>
      <xdr:rowOff>0</xdr:rowOff>
    </xdr:from>
    <xdr:to>
      <xdr:col>9</xdr:col>
      <xdr:colOff>504825</xdr:colOff>
      <xdr:row>69</xdr:row>
      <xdr:rowOff>76200</xdr:rowOff>
    </xdr:to>
    <xdr:graphicFrame macro="">
      <xdr:nvGraphicFramePr>
        <xdr:cNvPr id="8" name="Diagrama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352425</xdr:colOff>
      <xdr:row>39</xdr:row>
      <xdr:rowOff>0</xdr:rowOff>
    </xdr:from>
    <xdr:to>
      <xdr:col>17</xdr:col>
      <xdr:colOff>47625</xdr:colOff>
      <xdr:row>53</xdr:row>
      <xdr:rowOff>76200</xdr:rowOff>
    </xdr:to>
    <xdr:graphicFrame macro="">
      <xdr:nvGraphicFramePr>
        <xdr:cNvPr id="9" name="Diagrama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10</xdr:col>
      <xdr:colOff>352425</xdr:colOff>
      <xdr:row>55</xdr:row>
      <xdr:rowOff>0</xdr:rowOff>
    </xdr:from>
    <xdr:to>
      <xdr:col>17</xdr:col>
      <xdr:colOff>47625</xdr:colOff>
      <xdr:row>69</xdr:row>
      <xdr:rowOff>76200</xdr:rowOff>
    </xdr:to>
    <xdr:graphicFrame macro="">
      <xdr:nvGraphicFramePr>
        <xdr:cNvPr id="10" name="Diagrama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23</xdr:row>
      <xdr:rowOff>0</xdr:rowOff>
    </xdr:from>
    <xdr:to>
      <xdr:col>4</xdr:col>
      <xdr:colOff>457200</xdr:colOff>
      <xdr:row>37</xdr:row>
      <xdr:rowOff>76200</xdr:rowOff>
    </xdr:to>
    <xdr:graphicFrame macro="">
      <xdr:nvGraphicFramePr>
        <xdr:cNvPr id="2" name="Diagrama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55</xdr:row>
      <xdr:rowOff>0</xdr:rowOff>
    </xdr:from>
    <xdr:to>
      <xdr:col>4</xdr:col>
      <xdr:colOff>457200</xdr:colOff>
      <xdr:row>69</xdr:row>
      <xdr:rowOff>76200</xdr:rowOff>
    </xdr:to>
    <xdr:graphicFrame macro="">
      <xdr:nvGraphicFramePr>
        <xdr:cNvPr id="3" name="Diagrama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47625</xdr:colOff>
      <xdr:row>23</xdr:row>
      <xdr:rowOff>0</xdr:rowOff>
    </xdr:from>
    <xdr:to>
      <xdr:col>9</xdr:col>
      <xdr:colOff>504825</xdr:colOff>
      <xdr:row>37</xdr:row>
      <xdr:rowOff>76200</xdr:rowOff>
    </xdr:to>
    <xdr:graphicFrame macro="">
      <xdr:nvGraphicFramePr>
        <xdr:cNvPr id="4" name="Diagrama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39</xdr:row>
      <xdr:rowOff>0</xdr:rowOff>
    </xdr:from>
    <xdr:to>
      <xdr:col>4</xdr:col>
      <xdr:colOff>457200</xdr:colOff>
      <xdr:row>53</xdr:row>
      <xdr:rowOff>76200</xdr:rowOff>
    </xdr:to>
    <xdr:graphicFrame macro="">
      <xdr:nvGraphicFramePr>
        <xdr:cNvPr id="5" name="Diagrama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47625</xdr:colOff>
      <xdr:row>39</xdr:row>
      <xdr:rowOff>0</xdr:rowOff>
    </xdr:from>
    <xdr:to>
      <xdr:col>9</xdr:col>
      <xdr:colOff>504825</xdr:colOff>
      <xdr:row>53</xdr:row>
      <xdr:rowOff>76200</xdr:rowOff>
    </xdr:to>
    <xdr:graphicFrame macro="">
      <xdr:nvGraphicFramePr>
        <xdr:cNvPr id="6" name="Diagrama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304800</xdr:colOff>
      <xdr:row>23</xdr:row>
      <xdr:rowOff>61912</xdr:rowOff>
    </xdr:from>
    <xdr:to>
      <xdr:col>17</xdr:col>
      <xdr:colOff>0</xdr:colOff>
      <xdr:row>37</xdr:row>
      <xdr:rowOff>138112</xdr:rowOff>
    </xdr:to>
    <xdr:graphicFrame macro="">
      <xdr:nvGraphicFramePr>
        <xdr:cNvPr id="7" name="Diagrama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47625</xdr:colOff>
      <xdr:row>55</xdr:row>
      <xdr:rowOff>0</xdr:rowOff>
    </xdr:from>
    <xdr:to>
      <xdr:col>9</xdr:col>
      <xdr:colOff>504825</xdr:colOff>
      <xdr:row>69</xdr:row>
      <xdr:rowOff>76200</xdr:rowOff>
    </xdr:to>
    <xdr:graphicFrame macro="">
      <xdr:nvGraphicFramePr>
        <xdr:cNvPr id="8" name="Diagrama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352425</xdr:colOff>
      <xdr:row>39</xdr:row>
      <xdr:rowOff>0</xdr:rowOff>
    </xdr:from>
    <xdr:to>
      <xdr:col>17</xdr:col>
      <xdr:colOff>47625</xdr:colOff>
      <xdr:row>53</xdr:row>
      <xdr:rowOff>76200</xdr:rowOff>
    </xdr:to>
    <xdr:graphicFrame macro="">
      <xdr:nvGraphicFramePr>
        <xdr:cNvPr id="9" name="Diagrama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10</xdr:col>
      <xdr:colOff>352425</xdr:colOff>
      <xdr:row>55</xdr:row>
      <xdr:rowOff>0</xdr:rowOff>
    </xdr:from>
    <xdr:to>
      <xdr:col>17</xdr:col>
      <xdr:colOff>47625</xdr:colOff>
      <xdr:row>69</xdr:row>
      <xdr:rowOff>76200</xdr:rowOff>
    </xdr:to>
    <xdr:graphicFrame macro="">
      <xdr:nvGraphicFramePr>
        <xdr:cNvPr id="10" name="Diagrama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23</xdr:row>
      <xdr:rowOff>0</xdr:rowOff>
    </xdr:from>
    <xdr:to>
      <xdr:col>4</xdr:col>
      <xdr:colOff>457200</xdr:colOff>
      <xdr:row>37</xdr:row>
      <xdr:rowOff>76200</xdr:rowOff>
    </xdr:to>
    <xdr:graphicFrame macro="">
      <xdr:nvGraphicFramePr>
        <xdr:cNvPr id="2" name="Diagrama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55</xdr:row>
      <xdr:rowOff>0</xdr:rowOff>
    </xdr:from>
    <xdr:to>
      <xdr:col>4</xdr:col>
      <xdr:colOff>457200</xdr:colOff>
      <xdr:row>69</xdr:row>
      <xdr:rowOff>76200</xdr:rowOff>
    </xdr:to>
    <xdr:graphicFrame macro="">
      <xdr:nvGraphicFramePr>
        <xdr:cNvPr id="3" name="Diagrama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47625</xdr:colOff>
      <xdr:row>23</xdr:row>
      <xdr:rowOff>0</xdr:rowOff>
    </xdr:from>
    <xdr:to>
      <xdr:col>9</xdr:col>
      <xdr:colOff>504825</xdr:colOff>
      <xdr:row>37</xdr:row>
      <xdr:rowOff>76200</xdr:rowOff>
    </xdr:to>
    <xdr:graphicFrame macro="">
      <xdr:nvGraphicFramePr>
        <xdr:cNvPr id="4" name="Diagrama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39</xdr:row>
      <xdr:rowOff>0</xdr:rowOff>
    </xdr:from>
    <xdr:to>
      <xdr:col>4</xdr:col>
      <xdr:colOff>457200</xdr:colOff>
      <xdr:row>53</xdr:row>
      <xdr:rowOff>76200</xdr:rowOff>
    </xdr:to>
    <xdr:graphicFrame macro="">
      <xdr:nvGraphicFramePr>
        <xdr:cNvPr id="5" name="Diagrama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47625</xdr:colOff>
      <xdr:row>39</xdr:row>
      <xdr:rowOff>0</xdr:rowOff>
    </xdr:from>
    <xdr:to>
      <xdr:col>9</xdr:col>
      <xdr:colOff>504825</xdr:colOff>
      <xdr:row>53</xdr:row>
      <xdr:rowOff>76200</xdr:rowOff>
    </xdr:to>
    <xdr:graphicFrame macro="">
      <xdr:nvGraphicFramePr>
        <xdr:cNvPr id="6" name="Diagrama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304800</xdr:colOff>
      <xdr:row>23</xdr:row>
      <xdr:rowOff>61912</xdr:rowOff>
    </xdr:from>
    <xdr:to>
      <xdr:col>17</xdr:col>
      <xdr:colOff>0</xdr:colOff>
      <xdr:row>37</xdr:row>
      <xdr:rowOff>138112</xdr:rowOff>
    </xdr:to>
    <xdr:graphicFrame macro="">
      <xdr:nvGraphicFramePr>
        <xdr:cNvPr id="7" name="Diagrama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47625</xdr:colOff>
      <xdr:row>55</xdr:row>
      <xdr:rowOff>0</xdr:rowOff>
    </xdr:from>
    <xdr:to>
      <xdr:col>9</xdr:col>
      <xdr:colOff>504825</xdr:colOff>
      <xdr:row>69</xdr:row>
      <xdr:rowOff>76200</xdr:rowOff>
    </xdr:to>
    <xdr:graphicFrame macro="">
      <xdr:nvGraphicFramePr>
        <xdr:cNvPr id="8" name="Diagrama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352425</xdr:colOff>
      <xdr:row>39</xdr:row>
      <xdr:rowOff>0</xdr:rowOff>
    </xdr:from>
    <xdr:to>
      <xdr:col>17</xdr:col>
      <xdr:colOff>47625</xdr:colOff>
      <xdr:row>53</xdr:row>
      <xdr:rowOff>76200</xdr:rowOff>
    </xdr:to>
    <xdr:graphicFrame macro="">
      <xdr:nvGraphicFramePr>
        <xdr:cNvPr id="9" name="Diagrama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10</xdr:col>
      <xdr:colOff>352425</xdr:colOff>
      <xdr:row>55</xdr:row>
      <xdr:rowOff>0</xdr:rowOff>
    </xdr:from>
    <xdr:to>
      <xdr:col>17</xdr:col>
      <xdr:colOff>47625</xdr:colOff>
      <xdr:row>69</xdr:row>
      <xdr:rowOff>76200</xdr:rowOff>
    </xdr:to>
    <xdr:graphicFrame macro="">
      <xdr:nvGraphicFramePr>
        <xdr:cNvPr id="10" name="Diagrama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23</xdr:row>
      <xdr:rowOff>0</xdr:rowOff>
    </xdr:from>
    <xdr:to>
      <xdr:col>4</xdr:col>
      <xdr:colOff>457200</xdr:colOff>
      <xdr:row>37</xdr:row>
      <xdr:rowOff>76200</xdr:rowOff>
    </xdr:to>
    <xdr:graphicFrame macro="">
      <xdr:nvGraphicFramePr>
        <xdr:cNvPr id="2" name="Diagrama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55</xdr:row>
      <xdr:rowOff>0</xdr:rowOff>
    </xdr:from>
    <xdr:to>
      <xdr:col>4</xdr:col>
      <xdr:colOff>457200</xdr:colOff>
      <xdr:row>69</xdr:row>
      <xdr:rowOff>76200</xdr:rowOff>
    </xdr:to>
    <xdr:graphicFrame macro="">
      <xdr:nvGraphicFramePr>
        <xdr:cNvPr id="3" name="Diagrama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47625</xdr:colOff>
      <xdr:row>23</xdr:row>
      <xdr:rowOff>0</xdr:rowOff>
    </xdr:from>
    <xdr:to>
      <xdr:col>9</xdr:col>
      <xdr:colOff>504825</xdr:colOff>
      <xdr:row>37</xdr:row>
      <xdr:rowOff>76200</xdr:rowOff>
    </xdr:to>
    <xdr:graphicFrame macro="">
      <xdr:nvGraphicFramePr>
        <xdr:cNvPr id="4" name="Diagrama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39</xdr:row>
      <xdr:rowOff>0</xdr:rowOff>
    </xdr:from>
    <xdr:to>
      <xdr:col>4</xdr:col>
      <xdr:colOff>457200</xdr:colOff>
      <xdr:row>53</xdr:row>
      <xdr:rowOff>76200</xdr:rowOff>
    </xdr:to>
    <xdr:graphicFrame macro="">
      <xdr:nvGraphicFramePr>
        <xdr:cNvPr id="5" name="Diagrama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47625</xdr:colOff>
      <xdr:row>39</xdr:row>
      <xdr:rowOff>0</xdr:rowOff>
    </xdr:from>
    <xdr:to>
      <xdr:col>9</xdr:col>
      <xdr:colOff>504825</xdr:colOff>
      <xdr:row>53</xdr:row>
      <xdr:rowOff>76200</xdr:rowOff>
    </xdr:to>
    <xdr:graphicFrame macro="">
      <xdr:nvGraphicFramePr>
        <xdr:cNvPr id="6" name="Diagrama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304800</xdr:colOff>
      <xdr:row>23</xdr:row>
      <xdr:rowOff>61912</xdr:rowOff>
    </xdr:from>
    <xdr:to>
      <xdr:col>17</xdr:col>
      <xdr:colOff>0</xdr:colOff>
      <xdr:row>37</xdr:row>
      <xdr:rowOff>138112</xdr:rowOff>
    </xdr:to>
    <xdr:graphicFrame macro="">
      <xdr:nvGraphicFramePr>
        <xdr:cNvPr id="7" name="Diagrama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47625</xdr:colOff>
      <xdr:row>55</xdr:row>
      <xdr:rowOff>0</xdr:rowOff>
    </xdr:from>
    <xdr:to>
      <xdr:col>9</xdr:col>
      <xdr:colOff>504825</xdr:colOff>
      <xdr:row>69</xdr:row>
      <xdr:rowOff>76200</xdr:rowOff>
    </xdr:to>
    <xdr:graphicFrame macro="">
      <xdr:nvGraphicFramePr>
        <xdr:cNvPr id="8" name="Diagrama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352425</xdr:colOff>
      <xdr:row>39</xdr:row>
      <xdr:rowOff>0</xdr:rowOff>
    </xdr:from>
    <xdr:to>
      <xdr:col>17</xdr:col>
      <xdr:colOff>47625</xdr:colOff>
      <xdr:row>53</xdr:row>
      <xdr:rowOff>76200</xdr:rowOff>
    </xdr:to>
    <xdr:graphicFrame macro="">
      <xdr:nvGraphicFramePr>
        <xdr:cNvPr id="9" name="Diagrama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10</xdr:col>
      <xdr:colOff>352425</xdr:colOff>
      <xdr:row>55</xdr:row>
      <xdr:rowOff>0</xdr:rowOff>
    </xdr:from>
    <xdr:to>
      <xdr:col>17</xdr:col>
      <xdr:colOff>47625</xdr:colOff>
      <xdr:row>69</xdr:row>
      <xdr:rowOff>76200</xdr:rowOff>
    </xdr:to>
    <xdr:graphicFrame macro="">
      <xdr:nvGraphicFramePr>
        <xdr:cNvPr id="10" name="Diagrama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23</xdr:row>
      <xdr:rowOff>0</xdr:rowOff>
    </xdr:from>
    <xdr:to>
      <xdr:col>4</xdr:col>
      <xdr:colOff>457200</xdr:colOff>
      <xdr:row>37</xdr:row>
      <xdr:rowOff>76200</xdr:rowOff>
    </xdr:to>
    <xdr:graphicFrame macro="">
      <xdr:nvGraphicFramePr>
        <xdr:cNvPr id="2" name="Diagrama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55</xdr:row>
      <xdr:rowOff>0</xdr:rowOff>
    </xdr:from>
    <xdr:to>
      <xdr:col>4</xdr:col>
      <xdr:colOff>457200</xdr:colOff>
      <xdr:row>69</xdr:row>
      <xdr:rowOff>76200</xdr:rowOff>
    </xdr:to>
    <xdr:graphicFrame macro="">
      <xdr:nvGraphicFramePr>
        <xdr:cNvPr id="3" name="Diagrama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47625</xdr:colOff>
      <xdr:row>23</xdr:row>
      <xdr:rowOff>0</xdr:rowOff>
    </xdr:from>
    <xdr:to>
      <xdr:col>9</xdr:col>
      <xdr:colOff>504825</xdr:colOff>
      <xdr:row>37</xdr:row>
      <xdr:rowOff>76200</xdr:rowOff>
    </xdr:to>
    <xdr:graphicFrame macro="">
      <xdr:nvGraphicFramePr>
        <xdr:cNvPr id="4" name="Diagrama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39</xdr:row>
      <xdr:rowOff>0</xdr:rowOff>
    </xdr:from>
    <xdr:to>
      <xdr:col>4</xdr:col>
      <xdr:colOff>457200</xdr:colOff>
      <xdr:row>53</xdr:row>
      <xdr:rowOff>76200</xdr:rowOff>
    </xdr:to>
    <xdr:graphicFrame macro="">
      <xdr:nvGraphicFramePr>
        <xdr:cNvPr id="5" name="Diagrama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47625</xdr:colOff>
      <xdr:row>39</xdr:row>
      <xdr:rowOff>0</xdr:rowOff>
    </xdr:from>
    <xdr:to>
      <xdr:col>9</xdr:col>
      <xdr:colOff>504825</xdr:colOff>
      <xdr:row>53</xdr:row>
      <xdr:rowOff>76200</xdr:rowOff>
    </xdr:to>
    <xdr:graphicFrame macro="">
      <xdr:nvGraphicFramePr>
        <xdr:cNvPr id="6" name="Diagrama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304800</xdr:colOff>
      <xdr:row>23</xdr:row>
      <xdr:rowOff>61912</xdr:rowOff>
    </xdr:from>
    <xdr:to>
      <xdr:col>17</xdr:col>
      <xdr:colOff>0</xdr:colOff>
      <xdr:row>37</xdr:row>
      <xdr:rowOff>138112</xdr:rowOff>
    </xdr:to>
    <xdr:graphicFrame macro="">
      <xdr:nvGraphicFramePr>
        <xdr:cNvPr id="7" name="Diagrama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47625</xdr:colOff>
      <xdr:row>55</xdr:row>
      <xdr:rowOff>0</xdr:rowOff>
    </xdr:from>
    <xdr:to>
      <xdr:col>9</xdr:col>
      <xdr:colOff>504825</xdr:colOff>
      <xdr:row>69</xdr:row>
      <xdr:rowOff>76200</xdr:rowOff>
    </xdr:to>
    <xdr:graphicFrame macro="">
      <xdr:nvGraphicFramePr>
        <xdr:cNvPr id="8" name="Diagrama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352425</xdr:colOff>
      <xdr:row>39</xdr:row>
      <xdr:rowOff>0</xdr:rowOff>
    </xdr:from>
    <xdr:to>
      <xdr:col>17</xdr:col>
      <xdr:colOff>47625</xdr:colOff>
      <xdr:row>53</xdr:row>
      <xdr:rowOff>76200</xdr:rowOff>
    </xdr:to>
    <xdr:graphicFrame macro="">
      <xdr:nvGraphicFramePr>
        <xdr:cNvPr id="9" name="Diagrama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10</xdr:col>
      <xdr:colOff>352425</xdr:colOff>
      <xdr:row>55</xdr:row>
      <xdr:rowOff>0</xdr:rowOff>
    </xdr:from>
    <xdr:to>
      <xdr:col>17</xdr:col>
      <xdr:colOff>47625</xdr:colOff>
      <xdr:row>69</xdr:row>
      <xdr:rowOff>76200</xdr:rowOff>
    </xdr:to>
    <xdr:graphicFrame macro="">
      <xdr:nvGraphicFramePr>
        <xdr:cNvPr id="10" name="Diagrama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1"/>
  <sheetViews>
    <sheetView showGridLines="0" tabSelected="1" zoomScale="86" zoomScaleNormal="86" workbookViewId="0">
      <selection activeCell="A2" sqref="A2:P2"/>
    </sheetView>
  </sheetViews>
  <sheetFormatPr defaultRowHeight="15" x14ac:dyDescent="0.25"/>
  <cols>
    <col min="1" max="1" width="16" customWidth="1"/>
    <col min="2" max="2" width="15.28515625" customWidth="1"/>
    <col min="3" max="3" width="13.7109375" customWidth="1"/>
    <col min="4" max="4" width="16.7109375" customWidth="1"/>
    <col min="5" max="5" width="13.7109375" customWidth="1"/>
    <col min="6" max="6" width="16.7109375" customWidth="1"/>
    <col min="7" max="7" width="13.7109375" customWidth="1"/>
    <col min="8" max="8" width="16" customWidth="1"/>
    <col min="9" max="9" width="15.28515625" customWidth="1"/>
    <col min="10" max="10" width="10.7109375" customWidth="1"/>
    <col min="11" max="11" width="13" customWidth="1"/>
    <col min="12" max="12" width="12.140625" customWidth="1"/>
    <col min="13" max="13" width="10.7109375" customWidth="1"/>
    <col min="14" max="14" width="12.140625" customWidth="1"/>
    <col min="15" max="15" width="13" customWidth="1"/>
    <col min="16" max="16" width="6.85546875" customWidth="1"/>
    <col min="17" max="17" width="5.28515625" customWidth="1"/>
  </cols>
  <sheetData>
    <row r="1" spans="1:17" ht="20.25" x14ac:dyDescent="0.3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9"/>
    </row>
    <row r="2" spans="1:17" ht="15.75" x14ac:dyDescent="0.25">
      <c r="A2" s="38" t="s">
        <v>52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9"/>
    </row>
    <row r="3" spans="1:17" ht="15.75" x14ac:dyDescent="0.25">
      <c r="A3" s="38" t="s">
        <v>1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9"/>
    </row>
    <row r="4" spans="1:17" ht="15.75" x14ac:dyDescent="0.25">
      <c r="A4" s="39" t="s">
        <v>29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9"/>
    </row>
    <row r="5" spans="1:17" ht="15.75" x14ac:dyDescent="0.25">
      <c r="A5" s="39" t="s">
        <v>30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9"/>
    </row>
    <row r="6" spans="1:17" x14ac:dyDescent="0.25">
      <c r="A6" s="39" t="s">
        <v>46</v>
      </c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9"/>
    </row>
    <row r="7" spans="1:17" x14ac:dyDescent="0.25">
      <c r="A7" s="40" t="s">
        <v>45</v>
      </c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9"/>
    </row>
    <row r="8" spans="1:17" x14ac:dyDescent="0.25">
      <c r="A8" s="41" t="s">
        <v>2</v>
      </c>
      <c r="B8" s="41" t="s">
        <v>3</v>
      </c>
      <c r="C8" s="41" t="s">
        <v>4</v>
      </c>
      <c r="D8" s="41" t="s">
        <v>5</v>
      </c>
      <c r="E8" s="10" t="s">
        <v>6</v>
      </c>
      <c r="F8" s="16"/>
      <c r="G8" s="16"/>
      <c r="H8" s="17"/>
      <c r="I8" s="41" t="s">
        <v>7</v>
      </c>
      <c r="J8" s="43" t="s">
        <v>8</v>
      </c>
      <c r="K8" s="44"/>
      <c r="L8" s="44"/>
      <c r="M8" s="45"/>
      <c r="N8" s="41" t="s">
        <v>9</v>
      </c>
      <c r="O8" s="41" t="s">
        <v>10</v>
      </c>
      <c r="P8" s="46" t="s">
        <v>11</v>
      </c>
      <c r="Q8" s="47"/>
    </row>
    <row r="9" spans="1:17" ht="36" x14ac:dyDescent="0.25">
      <c r="A9" s="42"/>
      <c r="B9" s="42"/>
      <c r="C9" s="42"/>
      <c r="D9" s="42"/>
      <c r="E9" s="11" t="s">
        <v>12</v>
      </c>
      <c r="F9" s="11" t="s">
        <v>13</v>
      </c>
      <c r="G9" s="11" t="s">
        <v>14</v>
      </c>
      <c r="H9" s="11" t="s">
        <v>15</v>
      </c>
      <c r="I9" s="42"/>
      <c r="J9" s="11" t="s">
        <v>16</v>
      </c>
      <c r="K9" s="11" t="s">
        <v>17</v>
      </c>
      <c r="L9" s="11" t="s">
        <v>18</v>
      </c>
      <c r="M9" s="11" t="s">
        <v>19</v>
      </c>
      <c r="N9" s="42"/>
      <c r="O9" s="42"/>
      <c r="P9" s="48"/>
      <c r="Q9" s="49"/>
    </row>
    <row r="10" spans="1:17" x14ac:dyDescent="0.25">
      <c r="A10" s="62" t="s">
        <v>20</v>
      </c>
      <c r="B10" s="62" t="s">
        <v>21</v>
      </c>
      <c r="C10" s="63">
        <v>24683</v>
      </c>
      <c r="D10" s="63">
        <v>372954</v>
      </c>
      <c r="E10" s="63">
        <v>12364</v>
      </c>
      <c r="F10" s="63">
        <v>210070</v>
      </c>
      <c r="G10" s="63">
        <v>12319</v>
      </c>
      <c r="H10" s="63">
        <v>162884</v>
      </c>
      <c r="I10" s="63">
        <v>29</v>
      </c>
      <c r="J10" s="63">
        <v>13438</v>
      </c>
      <c r="K10" s="63">
        <v>9576</v>
      </c>
      <c r="L10" s="63">
        <v>19</v>
      </c>
      <c r="M10" s="63">
        <v>1679</v>
      </c>
      <c r="N10" s="63">
        <v>24683</v>
      </c>
      <c r="O10" s="63">
        <v>0</v>
      </c>
      <c r="P10" s="64">
        <v>6242</v>
      </c>
      <c r="Q10" s="65"/>
    </row>
    <row r="11" spans="1:17" x14ac:dyDescent="0.25">
      <c r="A11" s="66"/>
      <c r="B11" s="66"/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67"/>
      <c r="P11" s="68"/>
      <c r="Q11" s="69"/>
    </row>
    <row r="12" spans="1:17" x14ac:dyDescent="0.25">
      <c r="A12" s="62" t="s">
        <v>22</v>
      </c>
      <c r="B12" s="62" t="s">
        <v>21</v>
      </c>
      <c r="C12" s="63">
        <v>18725</v>
      </c>
      <c r="D12" s="63">
        <v>264542</v>
      </c>
      <c r="E12" s="63">
        <v>9389</v>
      </c>
      <c r="F12" s="63">
        <v>171458</v>
      </c>
      <c r="G12" s="63">
        <v>9336</v>
      </c>
      <c r="H12" s="63">
        <v>93084</v>
      </c>
      <c r="I12" s="63">
        <v>3</v>
      </c>
      <c r="J12" s="63">
        <v>7495</v>
      </c>
      <c r="K12" s="63">
        <v>9894</v>
      </c>
      <c r="L12" s="63">
        <v>0</v>
      </c>
      <c r="M12" s="63">
        <v>1339</v>
      </c>
      <c r="N12" s="63">
        <v>18722</v>
      </c>
      <c r="O12" s="63">
        <v>3</v>
      </c>
      <c r="P12" s="64">
        <v>4255</v>
      </c>
      <c r="Q12" s="65"/>
    </row>
    <row r="13" spans="1:17" x14ac:dyDescent="0.25">
      <c r="A13" s="66"/>
      <c r="B13" s="66"/>
      <c r="C13" s="67"/>
      <c r="D13" s="67"/>
      <c r="E13" s="67"/>
      <c r="F13" s="67"/>
      <c r="G13" s="67"/>
      <c r="H13" s="67"/>
      <c r="I13" s="67"/>
      <c r="J13" s="67"/>
      <c r="K13" s="67"/>
      <c r="L13" s="67"/>
      <c r="M13" s="67"/>
      <c r="N13" s="67"/>
      <c r="O13" s="67"/>
      <c r="P13" s="68"/>
      <c r="Q13" s="69"/>
    </row>
    <row r="14" spans="1:17" x14ac:dyDescent="0.25">
      <c r="A14" s="62" t="s">
        <v>23</v>
      </c>
      <c r="B14" s="62" t="s">
        <v>21</v>
      </c>
      <c r="C14" s="63">
        <v>13026</v>
      </c>
      <c r="D14" s="63">
        <v>148973</v>
      </c>
      <c r="E14" s="63">
        <v>6529</v>
      </c>
      <c r="F14" s="63">
        <v>104009</v>
      </c>
      <c r="G14" s="63">
        <v>6497</v>
      </c>
      <c r="H14" s="63">
        <v>44964</v>
      </c>
      <c r="I14" s="63">
        <v>12</v>
      </c>
      <c r="J14" s="63">
        <v>6391</v>
      </c>
      <c r="K14" s="63">
        <v>5811</v>
      </c>
      <c r="L14" s="63">
        <v>0</v>
      </c>
      <c r="M14" s="63">
        <v>836</v>
      </c>
      <c r="N14" s="63">
        <v>13026</v>
      </c>
      <c r="O14" s="63">
        <v>0</v>
      </c>
      <c r="P14" s="64">
        <v>3478</v>
      </c>
      <c r="Q14" s="65"/>
    </row>
    <row r="15" spans="1:17" x14ac:dyDescent="0.25">
      <c r="A15" s="66"/>
      <c r="B15" s="66"/>
      <c r="C15" s="67"/>
      <c r="D15" s="67"/>
      <c r="E15" s="67"/>
      <c r="F15" s="67"/>
      <c r="G15" s="67"/>
      <c r="H15" s="67"/>
      <c r="I15" s="67"/>
      <c r="J15" s="67"/>
      <c r="K15" s="67"/>
      <c r="L15" s="67"/>
      <c r="M15" s="67"/>
      <c r="N15" s="67"/>
      <c r="O15" s="67"/>
      <c r="P15" s="68"/>
      <c r="Q15" s="69"/>
    </row>
    <row r="16" spans="1:17" x14ac:dyDescent="0.25">
      <c r="A16" s="62" t="s">
        <v>24</v>
      </c>
      <c r="B16" s="62" t="s">
        <v>21</v>
      </c>
      <c r="C16" s="63">
        <v>7892</v>
      </c>
      <c r="D16" s="63">
        <v>111692</v>
      </c>
      <c r="E16" s="63">
        <v>3945</v>
      </c>
      <c r="F16" s="63">
        <v>68905</v>
      </c>
      <c r="G16" s="63">
        <v>3947</v>
      </c>
      <c r="H16" s="63">
        <v>42787</v>
      </c>
      <c r="I16" s="63">
        <v>0</v>
      </c>
      <c r="J16" s="63">
        <v>3429</v>
      </c>
      <c r="K16" s="63">
        <v>3835</v>
      </c>
      <c r="L16" s="63">
        <v>0</v>
      </c>
      <c r="M16" s="63">
        <v>628</v>
      </c>
      <c r="N16" s="63">
        <v>7891</v>
      </c>
      <c r="O16" s="63">
        <v>1</v>
      </c>
      <c r="P16" s="64">
        <v>1902</v>
      </c>
      <c r="Q16" s="65"/>
    </row>
    <row r="17" spans="1:17" x14ac:dyDescent="0.25">
      <c r="A17" s="66"/>
      <c r="B17" s="66"/>
      <c r="C17" s="67"/>
      <c r="D17" s="67"/>
      <c r="E17" s="67"/>
      <c r="F17" s="67"/>
      <c r="G17" s="67"/>
      <c r="H17" s="67"/>
      <c r="I17" s="67"/>
      <c r="J17" s="67"/>
      <c r="K17" s="67"/>
      <c r="L17" s="67"/>
      <c r="M17" s="67"/>
      <c r="N17" s="67"/>
      <c r="O17" s="67"/>
      <c r="P17" s="68"/>
      <c r="Q17" s="69"/>
    </row>
    <row r="18" spans="1:17" x14ac:dyDescent="0.25">
      <c r="A18" s="62" t="s">
        <v>25</v>
      </c>
      <c r="B18" s="62" t="s">
        <v>21</v>
      </c>
      <c r="C18" s="63">
        <v>17254</v>
      </c>
      <c r="D18" s="63">
        <v>363865</v>
      </c>
      <c r="E18" s="63">
        <v>8642</v>
      </c>
      <c r="F18" s="63">
        <v>138795</v>
      </c>
      <c r="G18" s="63">
        <v>8612</v>
      </c>
      <c r="H18" s="63">
        <v>225070</v>
      </c>
      <c r="I18" s="63">
        <v>13</v>
      </c>
      <c r="J18" s="63">
        <v>10212</v>
      </c>
      <c r="K18" s="63">
        <v>6170</v>
      </c>
      <c r="L18" s="63">
        <v>38</v>
      </c>
      <c r="M18" s="63">
        <v>847</v>
      </c>
      <c r="N18" s="63">
        <v>17253</v>
      </c>
      <c r="O18" s="63">
        <v>1</v>
      </c>
      <c r="P18" s="64">
        <v>3355</v>
      </c>
      <c r="Q18" s="65"/>
    </row>
    <row r="19" spans="1:17" x14ac:dyDescent="0.25">
      <c r="A19" s="66"/>
      <c r="B19" s="66"/>
      <c r="C19" s="67"/>
      <c r="D19" s="67"/>
      <c r="E19" s="67"/>
      <c r="F19" s="67"/>
      <c r="G19" s="67"/>
      <c r="H19" s="67"/>
      <c r="I19" s="67"/>
      <c r="J19" s="67"/>
      <c r="K19" s="67"/>
      <c r="L19" s="67"/>
      <c r="M19" s="67"/>
      <c r="N19" s="67"/>
      <c r="O19" s="67"/>
      <c r="P19" s="68"/>
      <c r="Q19" s="69"/>
    </row>
    <row r="20" spans="1:17" x14ac:dyDescent="0.25">
      <c r="A20" s="4"/>
      <c r="B20" s="16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27" t="s">
        <v>26</v>
      </c>
      <c r="Q20" s="28"/>
    </row>
    <row r="21" spans="1:17" x14ac:dyDescent="0.25">
      <c r="A21" s="5" t="s">
        <v>27</v>
      </c>
      <c r="B21" s="6"/>
      <c r="C21" s="3">
        <v>53867</v>
      </c>
      <c r="D21" s="3">
        <v>829541</v>
      </c>
      <c r="E21" s="3">
        <v>26999</v>
      </c>
      <c r="F21" s="3">
        <v>458753</v>
      </c>
      <c r="G21" s="3">
        <v>26868</v>
      </c>
      <c r="H21" s="3">
        <v>370788</v>
      </c>
      <c r="I21" s="3">
        <v>35</v>
      </c>
      <c r="J21" s="3">
        <v>27204</v>
      </c>
      <c r="K21" s="3">
        <v>23286</v>
      </c>
      <c r="L21" s="3">
        <v>33</v>
      </c>
      <c r="M21" s="3">
        <v>3379</v>
      </c>
      <c r="N21" s="3">
        <v>53864</v>
      </c>
      <c r="O21" s="3">
        <v>3</v>
      </c>
      <c r="P21" s="29">
        <v>11789</v>
      </c>
      <c r="Q21" s="30"/>
    </row>
  </sheetData>
  <mergeCells count="98">
    <mergeCell ref="O8:O9"/>
    <mergeCell ref="P8:Q9"/>
    <mergeCell ref="M10:M11"/>
    <mergeCell ref="N10:N11"/>
    <mergeCell ref="C8:C9"/>
    <mergeCell ref="D8:D9"/>
    <mergeCell ref="I8:I9"/>
    <mergeCell ref="J8:M8"/>
    <mergeCell ref="N8:N9"/>
    <mergeCell ref="L10:L11"/>
    <mergeCell ref="A1:P1"/>
    <mergeCell ref="A2:P2"/>
    <mergeCell ref="A3:P3"/>
    <mergeCell ref="A4:P4"/>
    <mergeCell ref="A5:P5"/>
    <mergeCell ref="A6:P6"/>
    <mergeCell ref="A10:A11"/>
    <mergeCell ref="B10:B11"/>
    <mergeCell ref="C10:C11"/>
    <mergeCell ref="D10:D11"/>
    <mergeCell ref="E10:E11"/>
    <mergeCell ref="F10:F11"/>
    <mergeCell ref="A7:P7"/>
    <mergeCell ref="A8:A9"/>
    <mergeCell ref="B8:B9"/>
    <mergeCell ref="G10:G11"/>
    <mergeCell ref="H10:H11"/>
    <mergeCell ref="I10:I11"/>
    <mergeCell ref="J10:J11"/>
    <mergeCell ref="K10:K11"/>
    <mergeCell ref="M12:M13"/>
    <mergeCell ref="N12:N13"/>
    <mergeCell ref="O12:O13"/>
    <mergeCell ref="P12:Q13"/>
    <mergeCell ref="O10:O11"/>
    <mergeCell ref="P10:Q11"/>
    <mergeCell ref="J12:J13"/>
    <mergeCell ref="K12:K13"/>
    <mergeCell ref="L12:L13"/>
    <mergeCell ref="A12:A13"/>
    <mergeCell ref="B12:B13"/>
    <mergeCell ref="C12:C13"/>
    <mergeCell ref="D12:D13"/>
    <mergeCell ref="E12:E13"/>
    <mergeCell ref="F12:F13"/>
    <mergeCell ref="F14:F15"/>
    <mergeCell ref="G14:G15"/>
    <mergeCell ref="H14:H15"/>
    <mergeCell ref="I14:I15"/>
    <mergeCell ref="G12:G13"/>
    <mergeCell ref="H12:H13"/>
    <mergeCell ref="I12:I13"/>
    <mergeCell ref="A14:A15"/>
    <mergeCell ref="B14:B15"/>
    <mergeCell ref="C14:C15"/>
    <mergeCell ref="D14:D15"/>
    <mergeCell ref="E14:E15"/>
    <mergeCell ref="P16:Q17"/>
    <mergeCell ref="P14:Q15"/>
    <mergeCell ref="J14:J15"/>
    <mergeCell ref="K14:K15"/>
    <mergeCell ref="L14:L15"/>
    <mergeCell ref="M14:M15"/>
    <mergeCell ref="N14:N15"/>
    <mergeCell ref="O14:O15"/>
    <mergeCell ref="L16:L17"/>
    <mergeCell ref="M16:M17"/>
    <mergeCell ref="N16:N17"/>
    <mergeCell ref="O16:O17"/>
    <mergeCell ref="A16:A17"/>
    <mergeCell ref="B16:B17"/>
    <mergeCell ref="C16:C17"/>
    <mergeCell ref="D16:D17"/>
    <mergeCell ref="E16:E17"/>
    <mergeCell ref="F16:F17"/>
    <mergeCell ref="G16:G17"/>
    <mergeCell ref="H16:H17"/>
    <mergeCell ref="I16:I17"/>
    <mergeCell ref="F18:F19"/>
    <mergeCell ref="G18:G19"/>
    <mergeCell ref="H18:H19"/>
    <mergeCell ref="J16:J17"/>
    <mergeCell ref="K16:K17"/>
    <mergeCell ref="A18:A19"/>
    <mergeCell ref="B18:B19"/>
    <mergeCell ref="C18:C19"/>
    <mergeCell ref="D18:D19"/>
    <mergeCell ref="E18:E19"/>
    <mergeCell ref="P20:Q20"/>
    <mergeCell ref="P21:Q21"/>
    <mergeCell ref="O18:O19"/>
    <mergeCell ref="P18:Q19"/>
    <mergeCell ref="I18:I19"/>
    <mergeCell ref="J18:J19"/>
    <mergeCell ref="K18:K19"/>
    <mergeCell ref="L18:L19"/>
    <mergeCell ref="M18:M19"/>
    <mergeCell ref="N18:N19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1"/>
  <sheetViews>
    <sheetView showGridLines="0" zoomScale="70" zoomScaleNormal="70" workbookViewId="0">
      <selection activeCell="U18" sqref="U18"/>
    </sheetView>
  </sheetViews>
  <sheetFormatPr defaultRowHeight="15" x14ac:dyDescent="0.25"/>
  <cols>
    <col min="1" max="1" width="16" customWidth="1"/>
    <col min="2" max="2" width="15.28515625" customWidth="1"/>
    <col min="3" max="3" width="13.7109375" customWidth="1"/>
    <col min="4" max="4" width="16.7109375" customWidth="1"/>
    <col min="5" max="5" width="13.7109375" customWidth="1"/>
    <col min="6" max="6" width="16.7109375" customWidth="1"/>
    <col min="7" max="7" width="13.7109375" customWidth="1"/>
    <col min="8" max="8" width="16" customWidth="1"/>
    <col min="9" max="9" width="15.28515625" customWidth="1"/>
    <col min="10" max="10" width="10.7109375" customWidth="1"/>
    <col min="11" max="11" width="13" customWidth="1"/>
    <col min="12" max="12" width="12.140625" customWidth="1"/>
    <col min="13" max="13" width="10.7109375" customWidth="1"/>
    <col min="14" max="14" width="12.140625" customWidth="1"/>
    <col min="15" max="15" width="13" customWidth="1"/>
    <col min="16" max="16" width="6.85546875" customWidth="1"/>
    <col min="17" max="17" width="5.28515625" customWidth="1"/>
  </cols>
  <sheetData>
    <row r="1" spans="1:17" ht="20.25" x14ac:dyDescent="0.3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9"/>
    </row>
    <row r="2" spans="1:17" ht="15.75" x14ac:dyDescent="0.25">
      <c r="A2" s="60" t="s">
        <v>36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9"/>
    </row>
    <row r="3" spans="1:17" ht="15.75" x14ac:dyDescent="0.25">
      <c r="A3" s="38" t="s">
        <v>1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9"/>
    </row>
    <row r="4" spans="1:17" ht="15.75" x14ac:dyDescent="0.25">
      <c r="A4" s="39" t="s">
        <v>29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9"/>
    </row>
    <row r="5" spans="1:17" ht="15.75" x14ac:dyDescent="0.25">
      <c r="A5" s="39" t="s">
        <v>30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9"/>
    </row>
    <row r="6" spans="1:17" x14ac:dyDescent="0.25">
      <c r="A6" s="39" t="s">
        <v>46</v>
      </c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9"/>
    </row>
    <row r="7" spans="1:17" x14ac:dyDescent="0.25">
      <c r="A7" s="61" t="s">
        <v>37</v>
      </c>
      <c r="B7" s="61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9"/>
    </row>
    <row r="8" spans="1:17" x14ac:dyDescent="0.25">
      <c r="A8" s="41" t="s">
        <v>2</v>
      </c>
      <c r="B8" s="41" t="s">
        <v>3</v>
      </c>
      <c r="C8" s="41" t="s">
        <v>4</v>
      </c>
      <c r="D8" s="41" t="s">
        <v>5</v>
      </c>
      <c r="E8" s="10" t="s">
        <v>6</v>
      </c>
      <c r="F8" s="14"/>
      <c r="G8" s="14"/>
      <c r="H8" s="15"/>
      <c r="I8" s="41" t="s">
        <v>7</v>
      </c>
      <c r="J8" s="43" t="s">
        <v>8</v>
      </c>
      <c r="K8" s="44"/>
      <c r="L8" s="44"/>
      <c r="M8" s="45"/>
      <c r="N8" s="41" t="s">
        <v>9</v>
      </c>
      <c r="O8" s="41" t="s">
        <v>10</v>
      </c>
      <c r="P8" s="46" t="s">
        <v>11</v>
      </c>
      <c r="Q8" s="47"/>
    </row>
    <row r="9" spans="1:17" ht="36" x14ac:dyDescent="0.25">
      <c r="A9" s="42"/>
      <c r="B9" s="42"/>
      <c r="C9" s="42"/>
      <c r="D9" s="42"/>
      <c r="E9" s="11" t="s">
        <v>12</v>
      </c>
      <c r="F9" s="11" t="s">
        <v>13</v>
      </c>
      <c r="G9" s="11" t="s">
        <v>14</v>
      </c>
      <c r="H9" s="11" t="s">
        <v>15</v>
      </c>
      <c r="I9" s="42"/>
      <c r="J9" s="11" t="s">
        <v>16</v>
      </c>
      <c r="K9" s="11" t="s">
        <v>17</v>
      </c>
      <c r="L9" s="11" t="s">
        <v>18</v>
      </c>
      <c r="M9" s="11" t="s">
        <v>19</v>
      </c>
      <c r="N9" s="42"/>
      <c r="O9" s="42"/>
      <c r="P9" s="48"/>
      <c r="Q9" s="49"/>
    </row>
    <row r="10" spans="1:17" x14ac:dyDescent="0.25">
      <c r="A10" s="31" t="s">
        <v>20</v>
      </c>
      <c r="B10" s="31" t="s">
        <v>21</v>
      </c>
      <c r="C10" s="54">
        <v>2019</v>
      </c>
      <c r="D10" s="54">
        <v>29943</v>
      </c>
      <c r="E10" s="54">
        <v>1010</v>
      </c>
      <c r="F10" s="54">
        <v>17537</v>
      </c>
      <c r="G10" s="54">
        <v>1009</v>
      </c>
      <c r="H10" s="54">
        <v>12406</v>
      </c>
      <c r="I10" s="54">
        <v>2</v>
      </c>
      <c r="J10" s="54">
        <v>1096</v>
      </c>
      <c r="K10" s="54">
        <v>810</v>
      </c>
      <c r="L10" s="54">
        <v>2</v>
      </c>
      <c r="M10" s="54">
        <v>113</v>
      </c>
      <c r="N10" s="54">
        <v>2019</v>
      </c>
      <c r="O10" s="54">
        <v>0</v>
      </c>
      <c r="P10" s="56">
        <v>281</v>
      </c>
      <c r="Q10" s="57"/>
    </row>
    <row r="11" spans="1:17" x14ac:dyDescent="0.25">
      <c r="A11" s="32"/>
      <c r="B11" s="32"/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8"/>
      <c r="Q11" s="59"/>
    </row>
    <row r="12" spans="1:17" x14ac:dyDescent="0.25">
      <c r="A12" s="31" t="s">
        <v>22</v>
      </c>
      <c r="B12" s="31" t="s">
        <v>21</v>
      </c>
      <c r="C12" s="54">
        <v>1538</v>
      </c>
      <c r="D12" s="54">
        <v>21176</v>
      </c>
      <c r="E12" s="54">
        <v>768</v>
      </c>
      <c r="F12" s="54">
        <v>14437</v>
      </c>
      <c r="G12" s="54">
        <v>770</v>
      </c>
      <c r="H12" s="54">
        <v>6739</v>
      </c>
      <c r="I12" s="54">
        <v>0</v>
      </c>
      <c r="J12" s="54">
        <v>622</v>
      </c>
      <c r="K12" s="54">
        <v>846</v>
      </c>
      <c r="L12" s="54">
        <v>0</v>
      </c>
      <c r="M12" s="54">
        <v>70</v>
      </c>
      <c r="N12" s="54">
        <v>1537</v>
      </c>
      <c r="O12" s="54">
        <v>1</v>
      </c>
      <c r="P12" s="56">
        <v>171</v>
      </c>
      <c r="Q12" s="57"/>
    </row>
    <row r="13" spans="1:17" x14ac:dyDescent="0.25">
      <c r="A13" s="32"/>
      <c r="B13" s="32"/>
      <c r="C13" s="55"/>
      <c r="D13" s="55"/>
      <c r="E13" s="55"/>
      <c r="F13" s="55"/>
      <c r="G13" s="55"/>
      <c r="H13" s="55"/>
      <c r="I13" s="55"/>
      <c r="J13" s="55"/>
      <c r="K13" s="55"/>
      <c r="L13" s="55"/>
      <c r="M13" s="55"/>
      <c r="N13" s="55"/>
      <c r="O13" s="55"/>
      <c r="P13" s="58"/>
      <c r="Q13" s="59"/>
    </row>
    <row r="14" spans="1:17" x14ac:dyDescent="0.25">
      <c r="A14" s="31" t="s">
        <v>23</v>
      </c>
      <c r="B14" s="31" t="s">
        <v>21</v>
      </c>
      <c r="C14" s="54">
        <v>1077</v>
      </c>
      <c r="D14" s="54">
        <v>12315</v>
      </c>
      <c r="E14" s="54">
        <v>539</v>
      </c>
      <c r="F14" s="54">
        <v>9000</v>
      </c>
      <c r="G14" s="54">
        <v>538</v>
      </c>
      <c r="H14" s="54">
        <v>3315</v>
      </c>
      <c r="I14" s="54">
        <v>1</v>
      </c>
      <c r="J14" s="54">
        <v>526</v>
      </c>
      <c r="K14" s="54">
        <v>495</v>
      </c>
      <c r="L14" s="54">
        <v>0</v>
      </c>
      <c r="M14" s="54">
        <v>57</v>
      </c>
      <c r="N14" s="54">
        <v>1077</v>
      </c>
      <c r="O14" s="54">
        <v>0</v>
      </c>
      <c r="P14" s="56">
        <v>163</v>
      </c>
      <c r="Q14" s="57"/>
    </row>
    <row r="15" spans="1:17" x14ac:dyDescent="0.25">
      <c r="A15" s="32"/>
      <c r="B15" s="32"/>
      <c r="C15" s="55"/>
      <c r="D15" s="55"/>
      <c r="E15" s="55"/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58"/>
      <c r="Q15" s="59"/>
    </row>
    <row r="16" spans="1:17" x14ac:dyDescent="0.25">
      <c r="A16" s="31" t="s">
        <v>24</v>
      </c>
      <c r="B16" s="31" t="s">
        <v>21</v>
      </c>
      <c r="C16" s="54">
        <v>643</v>
      </c>
      <c r="D16" s="54">
        <v>9122</v>
      </c>
      <c r="E16" s="54">
        <v>322</v>
      </c>
      <c r="F16" s="54">
        <v>5955</v>
      </c>
      <c r="G16" s="54">
        <v>321</v>
      </c>
      <c r="H16" s="54">
        <v>3167</v>
      </c>
      <c r="I16" s="54">
        <v>0</v>
      </c>
      <c r="J16" s="54">
        <v>275</v>
      </c>
      <c r="K16" s="54">
        <v>341</v>
      </c>
      <c r="L16" s="54">
        <v>0</v>
      </c>
      <c r="M16" s="54">
        <v>27</v>
      </c>
      <c r="N16" s="54">
        <v>643</v>
      </c>
      <c r="O16" s="54">
        <v>0</v>
      </c>
      <c r="P16" s="56">
        <v>76</v>
      </c>
      <c r="Q16" s="57"/>
    </row>
    <row r="17" spans="1:17" x14ac:dyDescent="0.25">
      <c r="A17" s="32"/>
      <c r="B17" s="32"/>
      <c r="C17" s="55"/>
      <c r="D17" s="55"/>
      <c r="E17" s="55"/>
      <c r="F17" s="55"/>
      <c r="G17" s="55"/>
      <c r="H17" s="55"/>
      <c r="I17" s="55"/>
      <c r="J17" s="55"/>
      <c r="K17" s="55"/>
      <c r="L17" s="55"/>
      <c r="M17" s="55"/>
      <c r="N17" s="55"/>
      <c r="O17" s="55"/>
      <c r="P17" s="58"/>
      <c r="Q17" s="59"/>
    </row>
    <row r="18" spans="1:17" x14ac:dyDescent="0.25">
      <c r="A18" s="31" t="s">
        <v>25</v>
      </c>
      <c r="B18" s="31" t="s">
        <v>21</v>
      </c>
      <c r="C18" s="54">
        <v>1384</v>
      </c>
      <c r="D18" s="54">
        <v>30701</v>
      </c>
      <c r="E18" s="54">
        <v>691</v>
      </c>
      <c r="F18" s="54">
        <v>11206</v>
      </c>
      <c r="G18" s="54">
        <v>693</v>
      </c>
      <c r="H18" s="54">
        <v>19495</v>
      </c>
      <c r="I18" s="54">
        <v>1</v>
      </c>
      <c r="J18" s="54">
        <v>785</v>
      </c>
      <c r="K18" s="54">
        <v>551</v>
      </c>
      <c r="L18" s="54">
        <v>2</v>
      </c>
      <c r="M18" s="54">
        <v>47</v>
      </c>
      <c r="N18" s="54">
        <v>1384</v>
      </c>
      <c r="O18" s="54">
        <v>0</v>
      </c>
      <c r="P18" s="56">
        <v>148</v>
      </c>
      <c r="Q18" s="57"/>
    </row>
    <row r="19" spans="1:17" x14ac:dyDescent="0.25">
      <c r="A19" s="32"/>
      <c r="B19" s="32"/>
      <c r="C19" s="55"/>
      <c r="D19" s="55"/>
      <c r="E19" s="55"/>
      <c r="F19" s="55"/>
      <c r="G19" s="55"/>
      <c r="H19" s="55"/>
      <c r="I19" s="55"/>
      <c r="J19" s="55"/>
      <c r="K19" s="55"/>
      <c r="L19" s="55"/>
      <c r="M19" s="55"/>
      <c r="N19" s="55"/>
      <c r="O19" s="55"/>
      <c r="P19" s="58"/>
      <c r="Q19" s="59"/>
    </row>
    <row r="20" spans="1:17" x14ac:dyDescent="0.25">
      <c r="A20" s="4"/>
      <c r="B20" s="14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27" t="s">
        <v>26</v>
      </c>
      <c r="Q20" s="28"/>
    </row>
    <row r="21" spans="1:17" x14ac:dyDescent="0.25">
      <c r="A21" s="5" t="s">
        <v>27</v>
      </c>
      <c r="B21" s="6"/>
      <c r="C21" s="3">
        <v>6661</v>
      </c>
      <c r="D21" s="3">
        <v>103257</v>
      </c>
      <c r="E21" s="3">
        <v>3330</v>
      </c>
      <c r="F21" s="3">
        <v>58135</v>
      </c>
      <c r="G21" s="3">
        <v>3331</v>
      </c>
      <c r="H21" s="3">
        <v>45122</v>
      </c>
      <c r="I21" s="3">
        <v>4</v>
      </c>
      <c r="J21" s="3">
        <v>3304</v>
      </c>
      <c r="K21" s="3">
        <v>3043</v>
      </c>
      <c r="L21" s="3">
        <v>4</v>
      </c>
      <c r="M21" s="3">
        <v>314</v>
      </c>
      <c r="N21" s="3">
        <v>6660</v>
      </c>
      <c r="O21" s="3">
        <v>1</v>
      </c>
      <c r="P21" s="29">
        <v>839</v>
      </c>
      <c r="Q21" s="30"/>
    </row>
  </sheetData>
  <mergeCells count="98">
    <mergeCell ref="F18:F19"/>
    <mergeCell ref="G18:G19"/>
    <mergeCell ref="H18:H19"/>
    <mergeCell ref="P20:Q20"/>
    <mergeCell ref="P21:Q21"/>
    <mergeCell ref="O18:O19"/>
    <mergeCell ref="P18:Q19"/>
    <mergeCell ref="A18:A19"/>
    <mergeCell ref="B18:B19"/>
    <mergeCell ref="C18:C19"/>
    <mergeCell ref="D18:D19"/>
    <mergeCell ref="E18:E19"/>
    <mergeCell ref="O16:O17"/>
    <mergeCell ref="I18:I19"/>
    <mergeCell ref="J18:J19"/>
    <mergeCell ref="K18:K19"/>
    <mergeCell ref="L18:L19"/>
    <mergeCell ref="M18:M19"/>
    <mergeCell ref="N18:N19"/>
    <mergeCell ref="P14:Q15"/>
    <mergeCell ref="A16:A17"/>
    <mergeCell ref="B16:B17"/>
    <mergeCell ref="C16:C17"/>
    <mergeCell ref="D16:D17"/>
    <mergeCell ref="E16:E17"/>
    <mergeCell ref="F16:F17"/>
    <mergeCell ref="G16:G17"/>
    <mergeCell ref="H16:H17"/>
    <mergeCell ref="I16:I17"/>
    <mergeCell ref="P16:Q17"/>
    <mergeCell ref="J16:J17"/>
    <mergeCell ref="K16:K17"/>
    <mergeCell ref="L16:L17"/>
    <mergeCell ref="M16:M17"/>
    <mergeCell ref="N16:N17"/>
    <mergeCell ref="O14:O15"/>
    <mergeCell ref="A14:A15"/>
    <mergeCell ref="B14:B15"/>
    <mergeCell ref="C14:C15"/>
    <mergeCell ref="D14:D15"/>
    <mergeCell ref="E14:E15"/>
    <mergeCell ref="F14:F15"/>
    <mergeCell ref="G14:G15"/>
    <mergeCell ref="H14:H15"/>
    <mergeCell ref="I14:I15"/>
    <mergeCell ref="J14:J15"/>
    <mergeCell ref="K14:K15"/>
    <mergeCell ref="L14:L15"/>
    <mergeCell ref="M14:M15"/>
    <mergeCell ref="N14:N15"/>
    <mergeCell ref="M12:M13"/>
    <mergeCell ref="N12:N13"/>
    <mergeCell ref="O12:O13"/>
    <mergeCell ref="P12:Q13"/>
    <mergeCell ref="G12:G13"/>
    <mergeCell ref="H12:H13"/>
    <mergeCell ref="I12:I13"/>
    <mergeCell ref="J12:J13"/>
    <mergeCell ref="K12:K13"/>
    <mergeCell ref="L12:L13"/>
    <mergeCell ref="L10:L11"/>
    <mergeCell ref="A12:A13"/>
    <mergeCell ref="B12:B13"/>
    <mergeCell ref="C12:C13"/>
    <mergeCell ref="D12:D13"/>
    <mergeCell ref="E12:E13"/>
    <mergeCell ref="F12:F13"/>
    <mergeCell ref="G10:G11"/>
    <mergeCell ref="H10:H11"/>
    <mergeCell ref="I10:I11"/>
    <mergeCell ref="J10:J11"/>
    <mergeCell ref="K10:K11"/>
    <mergeCell ref="P8:Q9"/>
    <mergeCell ref="M10:M11"/>
    <mergeCell ref="N10:N11"/>
    <mergeCell ref="O10:O11"/>
    <mergeCell ref="P10:Q11"/>
    <mergeCell ref="A6:P6"/>
    <mergeCell ref="A10:A11"/>
    <mergeCell ref="B10:B11"/>
    <mergeCell ref="C10:C11"/>
    <mergeCell ref="D10:D11"/>
    <mergeCell ref="E10:E11"/>
    <mergeCell ref="F10:F11"/>
    <mergeCell ref="A7:P7"/>
    <mergeCell ref="A8:A9"/>
    <mergeCell ref="B8:B9"/>
    <mergeCell ref="C8:C9"/>
    <mergeCell ref="D8:D9"/>
    <mergeCell ref="I8:I9"/>
    <mergeCell ref="J8:M8"/>
    <mergeCell ref="N8:N9"/>
    <mergeCell ref="O8:O9"/>
    <mergeCell ref="A1:P1"/>
    <mergeCell ref="A2:P2"/>
    <mergeCell ref="A3:P3"/>
    <mergeCell ref="A4:P4"/>
    <mergeCell ref="A5:P5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1"/>
  <sheetViews>
    <sheetView showGridLines="0" zoomScale="70" zoomScaleNormal="70" workbookViewId="0">
      <selection activeCell="U18" sqref="U18"/>
    </sheetView>
  </sheetViews>
  <sheetFormatPr defaultRowHeight="15" x14ac:dyDescent="0.25"/>
  <cols>
    <col min="1" max="1" width="16" customWidth="1"/>
    <col min="2" max="2" width="15.28515625" customWidth="1"/>
    <col min="3" max="3" width="13.7109375" customWidth="1"/>
    <col min="4" max="4" width="16.7109375" customWidth="1"/>
    <col min="5" max="5" width="13.7109375" customWidth="1"/>
    <col min="6" max="6" width="16.7109375" customWidth="1"/>
    <col min="7" max="7" width="13.7109375" customWidth="1"/>
    <col min="8" max="8" width="16" customWidth="1"/>
    <col min="9" max="9" width="15.28515625" customWidth="1"/>
    <col min="10" max="10" width="10.7109375" customWidth="1"/>
    <col min="11" max="11" width="13" customWidth="1"/>
    <col min="12" max="12" width="12.140625" customWidth="1"/>
    <col min="13" max="13" width="10.7109375" customWidth="1"/>
    <col min="14" max="14" width="12.140625" customWidth="1"/>
    <col min="15" max="15" width="13" customWidth="1"/>
    <col min="16" max="16" width="6.85546875" customWidth="1"/>
    <col min="17" max="17" width="5.28515625" customWidth="1"/>
  </cols>
  <sheetData>
    <row r="1" spans="1:17" ht="20.25" x14ac:dyDescent="0.3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9"/>
    </row>
    <row r="2" spans="1:17" ht="15.75" x14ac:dyDescent="0.25">
      <c r="A2" s="60" t="s">
        <v>34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9"/>
    </row>
    <row r="3" spans="1:17" ht="15.75" x14ac:dyDescent="0.25">
      <c r="A3" s="38" t="s">
        <v>1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9"/>
    </row>
    <row r="4" spans="1:17" ht="15.75" x14ac:dyDescent="0.25">
      <c r="A4" s="39" t="s">
        <v>29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9"/>
    </row>
    <row r="5" spans="1:17" ht="15.75" x14ac:dyDescent="0.25">
      <c r="A5" s="39" t="s">
        <v>30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9"/>
    </row>
    <row r="6" spans="1:17" x14ac:dyDescent="0.25">
      <c r="A6" s="39" t="s">
        <v>46</v>
      </c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9"/>
    </row>
    <row r="7" spans="1:17" ht="15.75" x14ac:dyDescent="0.25">
      <c r="A7" s="61" t="s">
        <v>35</v>
      </c>
      <c r="B7" s="61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9"/>
    </row>
    <row r="8" spans="1:17" x14ac:dyDescent="0.25">
      <c r="A8" s="41" t="s">
        <v>2</v>
      </c>
      <c r="B8" s="41" t="s">
        <v>3</v>
      </c>
      <c r="C8" s="41" t="s">
        <v>4</v>
      </c>
      <c r="D8" s="41" t="s">
        <v>5</v>
      </c>
      <c r="E8" s="10" t="s">
        <v>6</v>
      </c>
      <c r="F8" s="12"/>
      <c r="G8" s="12"/>
      <c r="H8" s="13"/>
      <c r="I8" s="41" t="s">
        <v>7</v>
      </c>
      <c r="J8" s="43" t="s">
        <v>8</v>
      </c>
      <c r="K8" s="44"/>
      <c r="L8" s="44"/>
      <c r="M8" s="45"/>
      <c r="N8" s="41" t="s">
        <v>9</v>
      </c>
      <c r="O8" s="41" t="s">
        <v>10</v>
      </c>
      <c r="P8" s="46" t="s">
        <v>11</v>
      </c>
      <c r="Q8" s="47"/>
    </row>
    <row r="9" spans="1:17" ht="36" x14ac:dyDescent="0.25">
      <c r="A9" s="42"/>
      <c r="B9" s="42"/>
      <c r="C9" s="42"/>
      <c r="D9" s="42"/>
      <c r="E9" s="11" t="s">
        <v>12</v>
      </c>
      <c r="F9" s="11" t="s">
        <v>13</v>
      </c>
      <c r="G9" s="11" t="s">
        <v>14</v>
      </c>
      <c r="H9" s="11" t="s">
        <v>15</v>
      </c>
      <c r="I9" s="42"/>
      <c r="J9" s="11" t="s">
        <v>16</v>
      </c>
      <c r="K9" s="11" t="s">
        <v>17</v>
      </c>
      <c r="L9" s="11" t="s">
        <v>18</v>
      </c>
      <c r="M9" s="11" t="s">
        <v>19</v>
      </c>
      <c r="N9" s="42"/>
      <c r="O9" s="42"/>
      <c r="P9" s="48"/>
      <c r="Q9" s="49"/>
    </row>
    <row r="10" spans="1:17" x14ac:dyDescent="0.25">
      <c r="A10" s="31" t="s">
        <v>20</v>
      </c>
      <c r="B10" s="31" t="s">
        <v>21</v>
      </c>
      <c r="C10" s="31">
        <v>2000</v>
      </c>
      <c r="D10" s="31">
        <v>29318</v>
      </c>
      <c r="E10" s="31">
        <v>1001</v>
      </c>
      <c r="F10" s="31">
        <v>15669</v>
      </c>
      <c r="G10" s="31">
        <v>999</v>
      </c>
      <c r="H10" s="31">
        <v>13649</v>
      </c>
      <c r="I10" s="31">
        <v>4</v>
      </c>
      <c r="J10" s="31">
        <v>1121</v>
      </c>
      <c r="K10" s="31">
        <v>783</v>
      </c>
      <c r="L10" s="31">
        <v>0</v>
      </c>
      <c r="M10" s="31">
        <v>100</v>
      </c>
      <c r="N10" s="31">
        <v>2000</v>
      </c>
      <c r="O10" s="31">
        <v>0</v>
      </c>
      <c r="P10" s="33">
        <v>303</v>
      </c>
      <c r="Q10" s="34"/>
    </row>
    <row r="11" spans="1:17" x14ac:dyDescent="0.25">
      <c r="A11" s="32"/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5"/>
      <c r="Q11" s="36"/>
    </row>
    <row r="12" spans="1:17" x14ac:dyDescent="0.25">
      <c r="A12" s="31" t="s">
        <v>22</v>
      </c>
      <c r="B12" s="31" t="s">
        <v>21</v>
      </c>
      <c r="C12" s="31">
        <v>1524</v>
      </c>
      <c r="D12" s="31">
        <v>20012</v>
      </c>
      <c r="E12" s="31">
        <v>768</v>
      </c>
      <c r="F12" s="31">
        <v>13158</v>
      </c>
      <c r="G12" s="31">
        <v>756</v>
      </c>
      <c r="H12" s="31">
        <v>6854</v>
      </c>
      <c r="I12" s="31">
        <v>0</v>
      </c>
      <c r="J12" s="31">
        <v>615</v>
      </c>
      <c r="K12" s="31">
        <v>854</v>
      </c>
      <c r="L12" s="31">
        <v>0</v>
      </c>
      <c r="M12" s="31">
        <v>55</v>
      </c>
      <c r="N12" s="31">
        <v>1524</v>
      </c>
      <c r="O12" s="31">
        <v>0</v>
      </c>
      <c r="P12" s="33">
        <v>169</v>
      </c>
      <c r="Q12" s="34"/>
    </row>
    <row r="13" spans="1:17" x14ac:dyDescent="0.25">
      <c r="A13" s="32"/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5"/>
      <c r="Q13" s="36"/>
    </row>
    <row r="14" spans="1:17" x14ac:dyDescent="0.25">
      <c r="A14" s="31" t="s">
        <v>23</v>
      </c>
      <c r="B14" s="31" t="s">
        <v>21</v>
      </c>
      <c r="C14" s="31">
        <v>1054</v>
      </c>
      <c r="D14" s="31">
        <v>10998</v>
      </c>
      <c r="E14" s="31">
        <v>527</v>
      </c>
      <c r="F14" s="31">
        <v>7725</v>
      </c>
      <c r="G14" s="31">
        <v>527</v>
      </c>
      <c r="H14" s="31">
        <v>3273</v>
      </c>
      <c r="I14" s="31">
        <v>1</v>
      </c>
      <c r="J14" s="31">
        <v>535</v>
      </c>
      <c r="K14" s="31">
        <v>459</v>
      </c>
      <c r="L14" s="31">
        <v>0</v>
      </c>
      <c r="M14" s="31">
        <v>61</v>
      </c>
      <c r="N14" s="31">
        <v>1054</v>
      </c>
      <c r="O14" s="31">
        <v>0</v>
      </c>
      <c r="P14" s="33">
        <v>162</v>
      </c>
      <c r="Q14" s="34"/>
    </row>
    <row r="15" spans="1:17" x14ac:dyDescent="0.25">
      <c r="A15" s="32"/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5"/>
      <c r="Q15" s="36"/>
    </row>
    <row r="16" spans="1:17" x14ac:dyDescent="0.25">
      <c r="A16" s="31" t="s">
        <v>24</v>
      </c>
      <c r="B16" s="31" t="s">
        <v>21</v>
      </c>
      <c r="C16" s="31">
        <v>640</v>
      </c>
      <c r="D16" s="31">
        <v>8110</v>
      </c>
      <c r="E16" s="31">
        <v>320</v>
      </c>
      <c r="F16" s="31">
        <v>4807</v>
      </c>
      <c r="G16" s="31">
        <v>320</v>
      </c>
      <c r="H16" s="31">
        <v>3303</v>
      </c>
      <c r="I16" s="31">
        <v>0</v>
      </c>
      <c r="J16" s="31">
        <v>285</v>
      </c>
      <c r="K16" s="31">
        <v>325</v>
      </c>
      <c r="L16" s="31">
        <v>0</v>
      </c>
      <c r="M16" s="31">
        <v>30</v>
      </c>
      <c r="N16" s="31">
        <v>640</v>
      </c>
      <c r="O16" s="31">
        <v>0</v>
      </c>
      <c r="P16" s="33">
        <v>76</v>
      </c>
      <c r="Q16" s="34"/>
    </row>
    <row r="17" spans="1:17" x14ac:dyDescent="0.25">
      <c r="A17" s="32"/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5"/>
      <c r="Q17" s="36"/>
    </row>
    <row r="18" spans="1:17" x14ac:dyDescent="0.25">
      <c r="A18" s="31" t="s">
        <v>25</v>
      </c>
      <c r="B18" s="31" t="s">
        <v>21</v>
      </c>
      <c r="C18" s="31">
        <v>1376</v>
      </c>
      <c r="D18" s="31">
        <v>29532</v>
      </c>
      <c r="E18" s="31">
        <v>691</v>
      </c>
      <c r="F18" s="31">
        <v>10865</v>
      </c>
      <c r="G18" s="31">
        <v>685</v>
      </c>
      <c r="H18" s="31">
        <v>18667</v>
      </c>
      <c r="I18" s="31">
        <v>1</v>
      </c>
      <c r="J18" s="31">
        <v>790</v>
      </c>
      <c r="K18" s="31">
        <v>545</v>
      </c>
      <c r="L18" s="31">
        <v>2</v>
      </c>
      <c r="M18" s="31">
        <v>40</v>
      </c>
      <c r="N18" s="31">
        <v>1376</v>
      </c>
      <c r="O18" s="31">
        <v>0</v>
      </c>
      <c r="P18" s="33">
        <v>152</v>
      </c>
      <c r="Q18" s="34"/>
    </row>
    <row r="19" spans="1:17" x14ac:dyDescent="0.25">
      <c r="A19" s="32"/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5"/>
      <c r="Q19" s="36"/>
    </row>
    <row r="20" spans="1:17" x14ac:dyDescent="0.25">
      <c r="A20" s="4"/>
      <c r="B20" s="12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27" t="s">
        <v>26</v>
      </c>
      <c r="Q20" s="28"/>
    </row>
    <row r="21" spans="1:17" x14ac:dyDescent="0.25">
      <c r="A21" s="5" t="s">
        <v>27</v>
      </c>
      <c r="B21" s="6"/>
      <c r="C21" s="3">
        <v>6594</v>
      </c>
      <c r="D21" s="3">
        <v>97970</v>
      </c>
      <c r="E21" s="3">
        <v>3307</v>
      </c>
      <c r="F21" s="3">
        <v>52224</v>
      </c>
      <c r="G21" s="3">
        <v>3287</v>
      </c>
      <c r="H21" s="3">
        <v>45746</v>
      </c>
      <c r="I21" s="3">
        <v>6</v>
      </c>
      <c r="J21" s="3">
        <v>3346</v>
      </c>
      <c r="K21" s="3">
        <v>2966</v>
      </c>
      <c r="L21" s="3">
        <v>2</v>
      </c>
      <c r="M21" s="3">
        <v>286</v>
      </c>
      <c r="N21" s="3">
        <v>6594</v>
      </c>
      <c r="O21" s="3">
        <v>0</v>
      </c>
      <c r="P21" s="29">
        <v>862</v>
      </c>
      <c r="Q21" s="30"/>
    </row>
  </sheetData>
  <mergeCells count="98">
    <mergeCell ref="F18:F19"/>
    <mergeCell ref="G18:G19"/>
    <mergeCell ref="H18:H19"/>
    <mergeCell ref="P20:Q20"/>
    <mergeCell ref="P21:Q21"/>
    <mergeCell ref="O18:O19"/>
    <mergeCell ref="P18:Q19"/>
    <mergeCell ref="A18:A19"/>
    <mergeCell ref="B18:B19"/>
    <mergeCell ref="C18:C19"/>
    <mergeCell ref="D18:D19"/>
    <mergeCell ref="E18:E19"/>
    <mergeCell ref="O16:O17"/>
    <mergeCell ref="I18:I19"/>
    <mergeCell ref="J18:J19"/>
    <mergeCell ref="K18:K19"/>
    <mergeCell ref="L18:L19"/>
    <mergeCell ref="M18:M19"/>
    <mergeCell ref="N18:N19"/>
    <mergeCell ref="P14:Q15"/>
    <mergeCell ref="A16:A17"/>
    <mergeCell ref="B16:B17"/>
    <mergeCell ref="C16:C17"/>
    <mergeCell ref="D16:D17"/>
    <mergeCell ref="E16:E17"/>
    <mergeCell ref="F16:F17"/>
    <mergeCell ref="G16:G17"/>
    <mergeCell ref="H16:H17"/>
    <mergeCell ref="I16:I17"/>
    <mergeCell ref="P16:Q17"/>
    <mergeCell ref="J16:J17"/>
    <mergeCell ref="K16:K17"/>
    <mergeCell ref="L16:L17"/>
    <mergeCell ref="M16:M17"/>
    <mergeCell ref="N16:N17"/>
    <mergeCell ref="O14:O15"/>
    <mergeCell ref="A14:A15"/>
    <mergeCell ref="B14:B15"/>
    <mergeCell ref="C14:C15"/>
    <mergeCell ref="D14:D15"/>
    <mergeCell ref="E14:E15"/>
    <mergeCell ref="F14:F15"/>
    <mergeCell ref="G14:G15"/>
    <mergeCell ref="H14:H15"/>
    <mergeCell ref="I14:I15"/>
    <mergeCell ref="J14:J15"/>
    <mergeCell ref="K14:K15"/>
    <mergeCell ref="L14:L15"/>
    <mergeCell ref="M14:M15"/>
    <mergeCell ref="N14:N15"/>
    <mergeCell ref="M12:M13"/>
    <mergeCell ref="N12:N13"/>
    <mergeCell ref="O12:O13"/>
    <mergeCell ref="P12:Q13"/>
    <mergeCell ref="G12:G13"/>
    <mergeCell ref="H12:H13"/>
    <mergeCell ref="I12:I13"/>
    <mergeCell ref="J12:J13"/>
    <mergeCell ref="K12:K13"/>
    <mergeCell ref="L12:L13"/>
    <mergeCell ref="L10:L11"/>
    <mergeCell ref="A12:A13"/>
    <mergeCell ref="B12:B13"/>
    <mergeCell ref="C12:C13"/>
    <mergeCell ref="D12:D13"/>
    <mergeCell ref="E12:E13"/>
    <mergeCell ref="F12:F13"/>
    <mergeCell ref="G10:G11"/>
    <mergeCell ref="H10:H11"/>
    <mergeCell ref="I10:I11"/>
    <mergeCell ref="J10:J11"/>
    <mergeCell ref="K10:K11"/>
    <mergeCell ref="P8:Q9"/>
    <mergeCell ref="M10:M11"/>
    <mergeCell ref="N10:N11"/>
    <mergeCell ref="O10:O11"/>
    <mergeCell ref="P10:Q11"/>
    <mergeCell ref="A6:P6"/>
    <mergeCell ref="A10:A11"/>
    <mergeCell ref="B10:B11"/>
    <mergeCell ref="C10:C11"/>
    <mergeCell ref="D10:D11"/>
    <mergeCell ref="E10:E11"/>
    <mergeCell ref="F10:F11"/>
    <mergeCell ref="A7:P7"/>
    <mergeCell ref="A8:A9"/>
    <mergeCell ref="B8:B9"/>
    <mergeCell ref="C8:C9"/>
    <mergeCell ref="D8:D9"/>
    <mergeCell ref="I8:I9"/>
    <mergeCell ref="J8:M8"/>
    <mergeCell ref="N8:N9"/>
    <mergeCell ref="O8:O9"/>
    <mergeCell ref="A1:P1"/>
    <mergeCell ref="A2:P2"/>
    <mergeCell ref="A3:P3"/>
    <mergeCell ref="A4:P4"/>
    <mergeCell ref="A5:P5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1"/>
  <sheetViews>
    <sheetView showGridLines="0" zoomScale="70" zoomScaleNormal="70" workbookViewId="0">
      <selection activeCell="U18" sqref="U18"/>
    </sheetView>
  </sheetViews>
  <sheetFormatPr defaultRowHeight="15" x14ac:dyDescent="0.25"/>
  <cols>
    <col min="1" max="1" width="16" customWidth="1"/>
    <col min="2" max="2" width="15.28515625" customWidth="1"/>
    <col min="3" max="3" width="13.7109375" customWidth="1"/>
    <col min="4" max="4" width="16.7109375" customWidth="1"/>
    <col min="5" max="5" width="13.7109375" customWidth="1"/>
    <col min="6" max="6" width="16.7109375" customWidth="1"/>
    <col min="7" max="7" width="13.7109375" customWidth="1"/>
    <col min="8" max="8" width="16" customWidth="1"/>
    <col min="9" max="9" width="15.28515625" customWidth="1"/>
    <col min="10" max="10" width="10.7109375" customWidth="1"/>
    <col min="11" max="11" width="13" customWidth="1"/>
    <col min="12" max="12" width="12.140625" customWidth="1"/>
    <col min="13" max="13" width="10.7109375" customWidth="1"/>
    <col min="14" max="14" width="12.140625" customWidth="1"/>
    <col min="15" max="15" width="13" customWidth="1"/>
    <col min="16" max="16" width="6.85546875" customWidth="1"/>
    <col min="17" max="17" width="5.28515625" customWidth="1"/>
  </cols>
  <sheetData>
    <row r="1" spans="1:17" ht="20.25" x14ac:dyDescent="0.3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9"/>
    </row>
    <row r="2" spans="1:17" ht="15.75" x14ac:dyDescent="0.25">
      <c r="A2" s="38" t="s">
        <v>32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9"/>
    </row>
    <row r="3" spans="1:17" ht="15.75" x14ac:dyDescent="0.25">
      <c r="A3" s="38" t="s">
        <v>1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9"/>
    </row>
    <row r="4" spans="1:17" ht="15.75" x14ac:dyDescent="0.25">
      <c r="A4" s="39" t="s">
        <v>29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9"/>
    </row>
    <row r="5" spans="1:17" ht="15.75" x14ac:dyDescent="0.25">
      <c r="A5" s="39" t="s">
        <v>30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9"/>
    </row>
    <row r="6" spans="1:17" x14ac:dyDescent="0.25">
      <c r="A6" s="39" t="s">
        <v>46</v>
      </c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9"/>
    </row>
    <row r="7" spans="1:17" ht="15.75" x14ac:dyDescent="0.25">
      <c r="A7" s="39" t="s">
        <v>33</v>
      </c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9"/>
    </row>
    <row r="8" spans="1:17" x14ac:dyDescent="0.25">
      <c r="A8" s="41" t="s">
        <v>2</v>
      </c>
      <c r="B8" s="41" t="s">
        <v>3</v>
      </c>
      <c r="C8" s="41" t="s">
        <v>4</v>
      </c>
      <c r="D8" s="41" t="s">
        <v>5</v>
      </c>
      <c r="E8" s="10" t="s">
        <v>6</v>
      </c>
      <c r="F8" s="7"/>
      <c r="G8" s="7"/>
      <c r="H8" s="8"/>
      <c r="I8" s="41" t="s">
        <v>7</v>
      </c>
      <c r="J8" s="43" t="s">
        <v>8</v>
      </c>
      <c r="K8" s="44"/>
      <c r="L8" s="44"/>
      <c r="M8" s="45"/>
      <c r="N8" s="41" t="s">
        <v>9</v>
      </c>
      <c r="O8" s="41" t="s">
        <v>10</v>
      </c>
      <c r="P8" s="46" t="s">
        <v>11</v>
      </c>
      <c r="Q8" s="47"/>
    </row>
    <row r="9" spans="1:17" ht="36" x14ac:dyDescent="0.25">
      <c r="A9" s="42"/>
      <c r="B9" s="42"/>
      <c r="C9" s="42"/>
      <c r="D9" s="42"/>
      <c r="E9" s="11" t="s">
        <v>12</v>
      </c>
      <c r="F9" s="11" t="s">
        <v>13</v>
      </c>
      <c r="G9" s="11" t="s">
        <v>14</v>
      </c>
      <c r="H9" s="11" t="s">
        <v>15</v>
      </c>
      <c r="I9" s="42"/>
      <c r="J9" s="11" t="s">
        <v>16</v>
      </c>
      <c r="K9" s="11" t="s">
        <v>17</v>
      </c>
      <c r="L9" s="11" t="s">
        <v>18</v>
      </c>
      <c r="M9" s="11" t="s">
        <v>19</v>
      </c>
      <c r="N9" s="42"/>
      <c r="O9" s="42"/>
      <c r="P9" s="48"/>
      <c r="Q9" s="49"/>
    </row>
    <row r="10" spans="1:17" x14ac:dyDescent="0.25">
      <c r="A10" s="31" t="s">
        <v>20</v>
      </c>
      <c r="B10" s="31" t="s">
        <v>21</v>
      </c>
      <c r="C10" s="31">
        <v>1962</v>
      </c>
      <c r="D10" s="31">
        <v>24591</v>
      </c>
      <c r="E10" s="31">
        <v>983</v>
      </c>
      <c r="F10" s="31">
        <v>12684</v>
      </c>
      <c r="G10" s="31">
        <v>979</v>
      </c>
      <c r="H10" s="31">
        <v>11907</v>
      </c>
      <c r="I10" s="31">
        <v>1</v>
      </c>
      <c r="J10" s="31">
        <v>1116</v>
      </c>
      <c r="K10" s="31">
        <v>765</v>
      </c>
      <c r="L10" s="31">
        <v>0</v>
      </c>
      <c r="M10" s="31">
        <v>82</v>
      </c>
      <c r="N10" s="31">
        <v>1962</v>
      </c>
      <c r="O10" s="31">
        <v>0</v>
      </c>
      <c r="P10" s="33">
        <v>239</v>
      </c>
      <c r="Q10" s="34"/>
    </row>
    <row r="11" spans="1:17" x14ac:dyDescent="0.25">
      <c r="A11" s="32"/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5"/>
      <c r="Q11" s="36"/>
    </row>
    <row r="12" spans="1:17" x14ac:dyDescent="0.25">
      <c r="A12" s="31" t="s">
        <v>22</v>
      </c>
      <c r="B12" s="31" t="s">
        <v>21</v>
      </c>
      <c r="C12" s="31">
        <v>1498</v>
      </c>
      <c r="D12" s="31">
        <v>16498</v>
      </c>
      <c r="E12" s="31">
        <v>752</v>
      </c>
      <c r="F12" s="31">
        <v>10721</v>
      </c>
      <c r="G12" s="31">
        <v>746</v>
      </c>
      <c r="H12" s="31">
        <v>5777</v>
      </c>
      <c r="I12" s="31">
        <v>0</v>
      </c>
      <c r="J12" s="31">
        <v>631</v>
      </c>
      <c r="K12" s="31">
        <v>804</v>
      </c>
      <c r="L12" s="31">
        <v>0</v>
      </c>
      <c r="M12" s="31">
        <v>63</v>
      </c>
      <c r="N12" s="31">
        <v>1498</v>
      </c>
      <c r="O12" s="31">
        <v>0</v>
      </c>
      <c r="P12" s="33">
        <v>153</v>
      </c>
      <c r="Q12" s="34"/>
    </row>
    <row r="13" spans="1:17" x14ac:dyDescent="0.25">
      <c r="A13" s="32"/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5"/>
      <c r="Q13" s="36"/>
    </row>
    <row r="14" spans="1:17" x14ac:dyDescent="0.25">
      <c r="A14" s="31" t="s">
        <v>23</v>
      </c>
      <c r="B14" s="31" t="s">
        <v>21</v>
      </c>
      <c r="C14" s="31">
        <v>1030</v>
      </c>
      <c r="D14" s="31">
        <v>8787</v>
      </c>
      <c r="E14" s="31">
        <v>515</v>
      </c>
      <c r="F14" s="31">
        <v>5980</v>
      </c>
      <c r="G14" s="31">
        <v>515</v>
      </c>
      <c r="H14" s="31">
        <v>2807</v>
      </c>
      <c r="I14" s="31">
        <v>1</v>
      </c>
      <c r="J14" s="31">
        <v>527</v>
      </c>
      <c r="K14" s="31">
        <v>458</v>
      </c>
      <c r="L14" s="31">
        <v>0</v>
      </c>
      <c r="M14" s="31">
        <v>46</v>
      </c>
      <c r="N14" s="31">
        <v>1030</v>
      </c>
      <c r="O14" s="31">
        <v>0</v>
      </c>
      <c r="P14" s="33">
        <v>131</v>
      </c>
      <c r="Q14" s="34"/>
    </row>
    <row r="15" spans="1:17" x14ac:dyDescent="0.25">
      <c r="A15" s="32"/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5"/>
      <c r="Q15" s="36"/>
    </row>
    <row r="16" spans="1:17" x14ac:dyDescent="0.25">
      <c r="A16" s="31" t="s">
        <v>24</v>
      </c>
      <c r="B16" s="31" t="s">
        <v>21</v>
      </c>
      <c r="C16" s="31">
        <v>628</v>
      </c>
      <c r="D16" s="31">
        <v>6656</v>
      </c>
      <c r="E16" s="31">
        <v>315</v>
      </c>
      <c r="F16" s="31">
        <v>3984</v>
      </c>
      <c r="G16" s="31">
        <v>313</v>
      </c>
      <c r="H16" s="31">
        <v>2672</v>
      </c>
      <c r="I16" s="31">
        <v>0</v>
      </c>
      <c r="J16" s="31">
        <v>286</v>
      </c>
      <c r="K16" s="31">
        <v>311</v>
      </c>
      <c r="L16" s="31">
        <v>0</v>
      </c>
      <c r="M16" s="31">
        <v>31</v>
      </c>
      <c r="N16" s="31">
        <v>628</v>
      </c>
      <c r="O16" s="31">
        <v>0</v>
      </c>
      <c r="P16" s="33">
        <v>70</v>
      </c>
      <c r="Q16" s="34"/>
    </row>
    <row r="17" spans="1:17" x14ac:dyDescent="0.25">
      <c r="A17" s="32"/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5"/>
      <c r="Q17" s="36"/>
    </row>
    <row r="18" spans="1:17" x14ac:dyDescent="0.25">
      <c r="A18" s="31" t="s">
        <v>25</v>
      </c>
      <c r="B18" s="31" t="s">
        <v>21</v>
      </c>
      <c r="C18" s="31">
        <v>1364</v>
      </c>
      <c r="D18" s="31">
        <v>25509</v>
      </c>
      <c r="E18" s="31">
        <v>685</v>
      </c>
      <c r="F18" s="31">
        <v>9528</v>
      </c>
      <c r="G18" s="31">
        <v>679</v>
      </c>
      <c r="H18" s="31">
        <v>15981</v>
      </c>
      <c r="I18" s="31">
        <v>1</v>
      </c>
      <c r="J18" s="31">
        <v>812</v>
      </c>
      <c r="K18" s="31">
        <v>509</v>
      </c>
      <c r="L18" s="31">
        <v>2</v>
      </c>
      <c r="M18" s="31">
        <v>42</v>
      </c>
      <c r="N18" s="31">
        <v>1364</v>
      </c>
      <c r="O18" s="31">
        <v>0</v>
      </c>
      <c r="P18" s="33">
        <v>145</v>
      </c>
      <c r="Q18" s="34"/>
    </row>
    <row r="19" spans="1:17" x14ac:dyDescent="0.25">
      <c r="A19" s="32"/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5"/>
      <c r="Q19" s="36"/>
    </row>
    <row r="20" spans="1:17" x14ac:dyDescent="0.25">
      <c r="A20" s="4"/>
      <c r="B20" s="7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27" t="s">
        <v>26</v>
      </c>
      <c r="Q20" s="28"/>
    </row>
    <row r="21" spans="1:17" x14ac:dyDescent="0.25">
      <c r="A21" s="5" t="s">
        <v>27</v>
      </c>
      <c r="B21" s="6"/>
      <c r="C21" s="3">
        <v>6482</v>
      </c>
      <c r="D21" s="3">
        <v>82041</v>
      </c>
      <c r="E21" s="3">
        <v>3250</v>
      </c>
      <c r="F21" s="3">
        <v>42897</v>
      </c>
      <c r="G21" s="3">
        <v>3232</v>
      </c>
      <c r="H21" s="3">
        <v>39144</v>
      </c>
      <c r="I21" s="3">
        <v>3</v>
      </c>
      <c r="J21" s="3">
        <v>3372</v>
      </c>
      <c r="K21" s="3">
        <v>2847</v>
      </c>
      <c r="L21" s="3">
        <v>2</v>
      </c>
      <c r="M21" s="3">
        <v>264</v>
      </c>
      <c r="N21" s="3">
        <v>6482</v>
      </c>
      <c r="O21" s="3">
        <v>0</v>
      </c>
      <c r="P21" s="29">
        <v>738</v>
      </c>
      <c r="Q21" s="30"/>
    </row>
  </sheetData>
  <mergeCells count="98">
    <mergeCell ref="F18:F19"/>
    <mergeCell ref="G18:G19"/>
    <mergeCell ref="H18:H19"/>
    <mergeCell ref="P20:Q20"/>
    <mergeCell ref="P21:Q21"/>
    <mergeCell ref="O18:O19"/>
    <mergeCell ref="P18:Q19"/>
    <mergeCell ref="A18:A19"/>
    <mergeCell ref="B18:B19"/>
    <mergeCell ref="C18:C19"/>
    <mergeCell ref="D18:D19"/>
    <mergeCell ref="E18:E19"/>
    <mergeCell ref="O16:O17"/>
    <mergeCell ref="I18:I19"/>
    <mergeCell ref="J18:J19"/>
    <mergeCell ref="K18:K19"/>
    <mergeCell ref="L18:L19"/>
    <mergeCell ref="M18:M19"/>
    <mergeCell ref="N18:N19"/>
    <mergeCell ref="P14:Q15"/>
    <mergeCell ref="A16:A17"/>
    <mergeCell ref="B16:B17"/>
    <mergeCell ref="C16:C17"/>
    <mergeCell ref="D16:D17"/>
    <mergeCell ref="E16:E17"/>
    <mergeCell ref="F16:F17"/>
    <mergeCell ref="G16:G17"/>
    <mergeCell ref="H16:H17"/>
    <mergeCell ref="I16:I17"/>
    <mergeCell ref="P16:Q17"/>
    <mergeCell ref="J16:J17"/>
    <mergeCell ref="K16:K17"/>
    <mergeCell ref="L16:L17"/>
    <mergeCell ref="M16:M17"/>
    <mergeCell ref="N16:N17"/>
    <mergeCell ref="O14:O15"/>
    <mergeCell ref="A14:A15"/>
    <mergeCell ref="B14:B15"/>
    <mergeCell ref="C14:C15"/>
    <mergeCell ref="D14:D15"/>
    <mergeCell ref="E14:E15"/>
    <mergeCell ref="F14:F15"/>
    <mergeCell ref="G14:G15"/>
    <mergeCell ref="H14:H15"/>
    <mergeCell ref="I14:I15"/>
    <mergeCell ref="J14:J15"/>
    <mergeCell ref="K14:K15"/>
    <mergeCell ref="L14:L15"/>
    <mergeCell ref="M14:M15"/>
    <mergeCell ref="N14:N15"/>
    <mergeCell ref="M12:M13"/>
    <mergeCell ref="N12:N13"/>
    <mergeCell ref="O12:O13"/>
    <mergeCell ref="P12:Q13"/>
    <mergeCell ref="G12:G13"/>
    <mergeCell ref="H12:H13"/>
    <mergeCell ref="I12:I13"/>
    <mergeCell ref="J12:J13"/>
    <mergeCell ref="K12:K13"/>
    <mergeCell ref="L12:L13"/>
    <mergeCell ref="L10:L11"/>
    <mergeCell ref="A12:A13"/>
    <mergeCell ref="B12:B13"/>
    <mergeCell ref="C12:C13"/>
    <mergeCell ref="D12:D13"/>
    <mergeCell ref="E12:E13"/>
    <mergeCell ref="F12:F13"/>
    <mergeCell ref="G10:G11"/>
    <mergeCell ref="H10:H11"/>
    <mergeCell ref="I10:I11"/>
    <mergeCell ref="J10:J11"/>
    <mergeCell ref="K10:K11"/>
    <mergeCell ref="P8:Q9"/>
    <mergeCell ref="M10:M11"/>
    <mergeCell ref="N10:N11"/>
    <mergeCell ref="O10:O11"/>
    <mergeCell ref="P10:Q11"/>
    <mergeCell ref="A6:P6"/>
    <mergeCell ref="A10:A11"/>
    <mergeCell ref="B10:B11"/>
    <mergeCell ref="C10:C11"/>
    <mergeCell ref="D10:D11"/>
    <mergeCell ref="E10:E11"/>
    <mergeCell ref="F10:F11"/>
    <mergeCell ref="A7:P7"/>
    <mergeCell ref="A8:A9"/>
    <mergeCell ref="B8:B9"/>
    <mergeCell ref="C8:C9"/>
    <mergeCell ref="D8:D9"/>
    <mergeCell ref="I8:I9"/>
    <mergeCell ref="J8:M8"/>
    <mergeCell ref="N8:N9"/>
    <mergeCell ref="O8:O9"/>
    <mergeCell ref="A1:P1"/>
    <mergeCell ref="A2:P2"/>
    <mergeCell ref="A3:P3"/>
    <mergeCell ref="A4:P4"/>
    <mergeCell ref="A5:P5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1"/>
  <sheetViews>
    <sheetView showGridLines="0" zoomScale="70" zoomScaleNormal="70" workbookViewId="0">
      <selection activeCell="U18" sqref="U18"/>
    </sheetView>
  </sheetViews>
  <sheetFormatPr defaultRowHeight="15" x14ac:dyDescent="0.25"/>
  <cols>
    <col min="1" max="1" width="16" customWidth="1"/>
    <col min="2" max="2" width="15.28515625" customWidth="1"/>
    <col min="3" max="3" width="13.7109375" customWidth="1"/>
    <col min="4" max="4" width="16.7109375" customWidth="1"/>
    <col min="5" max="5" width="13.7109375" customWidth="1"/>
    <col min="6" max="6" width="16.7109375" customWidth="1"/>
    <col min="7" max="7" width="13.7109375" customWidth="1"/>
    <col min="8" max="8" width="16" customWidth="1"/>
    <col min="9" max="9" width="15.28515625" customWidth="1"/>
    <col min="10" max="10" width="10.7109375" customWidth="1"/>
    <col min="11" max="11" width="13" customWidth="1"/>
    <col min="12" max="12" width="12.140625" customWidth="1"/>
    <col min="13" max="13" width="10.7109375" customWidth="1"/>
    <col min="14" max="14" width="12.140625" customWidth="1"/>
    <col min="15" max="15" width="13" customWidth="1"/>
    <col min="16" max="16" width="6.85546875" customWidth="1"/>
    <col min="17" max="17" width="5.28515625" customWidth="1"/>
  </cols>
  <sheetData>
    <row r="1" spans="1:17" ht="20.25" x14ac:dyDescent="0.3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9"/>
    </row>
    <row r="2" spans="1:17" ht="15.75" x14ac:dyDescent="0.25">
      <c r="A2" s="38" t="s">
        <v>28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9"/>
    </row>
    <row r="3" spans="1:17" ht="15.75" x14ac:dyDescent="0.25">
      <c r="A3" s="38" t="s">
        <v>1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9"/>
    </row>
    <row r="4" spans="1:17" ht="15.75" x14ac:dyDescent="0.25">
      <c r="A4" s="39" t="s">
        <v>29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9"/>
    </row>
    <row r="5" spans="1:17" ht="15.75" x14ac:dyDescent="0.25">
      <c r="A5" s="39" t="s">
        <v>30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9"/>
    </row>
    <row r="6" spans="1:17" x14ac:dyDescent="0.25">
      <c r="A6" s="39" t="s">
        <v>46</v>
      </c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9"/>
    </row>
    <row r="7" spans="1:17" ht="15.75" x14ac:dyDescent="0.25">
      <c r="A7" s="39" t="s">
        <v>31</v>
      </c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9"/>
    </row>
    <row r="8" spans="1:17" x14ac:dyDescent="0.25">
      <c r="A8" s="41" t="s">
        <v>2</v>
      </c>
      <c r="B8" s="41" t="s">
        <v>3</v>
      </c>
      <c r="C8" s="41" t="s">
        <v>4</v>
      </c>
      <c r="D8" s="41" t="s">
        <v>5</v>
      </c>
      <c r="E8" s="10" t="s">
        <v>6</v>
      </c>
      <c r="F8" s="2"/>
      <c r="G8" s="2"/>
      <c r="H8" s="8"/>
      <c r="I8" s="41" t="s">
        <v>7</v>
      </c>
      <c r="J8" s="43" t="s">
        <v>8</v>
      </c>
      <c r="K8" s="44"/>
      <c r="L8" s="44"/>
      <c r="M8" s="45"/>
      <c r="N8" s="41" t="s">
        <v>9</v>
      </c>
      <c r="O8" s="41" t="s">
        <v>10</v>
      </c>
      <c r="P8" s="46" t="s">
        <v>11</v>
      </c>
      <c r="Q8" s="47"/>
    </row>
    <row r="9" spans="1:17" ht="36" x14ac:dyDescent="0.25">
      <c r="A9" s="42"/>
      <c r="B9" s="42"/>
      <c r="C9" s="42"/>
      <c r="D9" s="42"/>
      <c r="E9" s="11" t="s">
        <v>12</v>
      </c>
      <c r="F9" s="11" t="s">
        <v>13</v>
      </c>
      <c r="G9" s="11" t="s">
        <v>14</v>
      </c>
      <c r="H9" s="11" t="s">
        <v>15</v>
      </c>
      <c r="I9" s="42"/>
      <c r="J9" s="11" t="s">
        <v>16</v>
      </c>
      <c r="K9" s="11" t="s">
        <v>17</v>
      </c>
      <c r="L9" s="11" t="s">
        <v>18</v>
      </c>
      <c r="M9" s="11" t="s">
        <v>19</v>
      </c>
      <c r="N9" s="42"/>
      <c r="O9" s="42"/>
      <c r="P9" s="48"/>
      <c r="Q9" s="49"/>
    </row>
    <row r="10" spans="1:17" x14ac:dyDescent="0.25">
      <c r="A10" s="31" t="s">
        <v>20</v>
      </c>
      <c r="B10" s="31" t="s">
        <v>21</v>
      </c>
      <c r="C10" s="31">
        <v>2058</v>
      </c>
      <c r="D10" s="31">
        <v>25060</v>
      </c>
      <c r="E10" s="31">
        <v>1032</v>
      </c>
      <c r="F10" s="31">
        <v>13846</v>
      </c>
      <c r="G10" s="31">
        <v>1026</v>
      </c>
      <c r="H10" s="31">
        <v>11214</v>
      </c>
      <c r="I10" s="31">
        <v>4</v>
      </c>
      <c r="J10" s="31">
        <v>1236</v>
      </c>
      <c r="K10" s="31">
        <v>726</v>
      </c>
      <c r="L10" s="31">
        <v>0</v>
      </c>
      <c r="M10" s="31">
        <v>100</v>
      </c>
      <c r="N10" s="31">
        <v>2058</v>
      </c>
      <c r="O10" s="31">
        <v>0</v>
      </c>
      <c r="P10" s="33">
        <v>253</v>
      </c>
      <c r="Q10" s="34"/>
    </row>
    <row r="11" spans="1:17" x14ac:dyDescent="0.25">
      <c r="A11" s="32"/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5"/>
      <c r="Q11" s="36"/>
    </row>
    <row r="12" spans="1:17" x14ac:dyDescent="0.25">
      <c r="A12" s="31" t="s">
        <v>22</v>
      </c>
      <c r="B12" s="31" t="s">
        <v>21</v>
      </c>
      <c r="C12" s="31">
        <v>1590</v>
      </c>
      <c r="D12" s="31">
        <v>17982</v>
      </c>
      <c r="E12" s="31">
        <v>797</v>
      </c>
      <c r="F12" s="31">
        <v>11601</v>
      </c>
      <c r="G12" s="31">
        <v>793</v>
      </c>
      <c r="H12" s="31">
        <v>6381</v>
      </c>
      <c r="I12" s="31">
        <v>1</v>
      </c>
      <c r="J12" s="31">
        <v>694</v>
      </c>
      <c r="K12" s="31">
        <v>831</v>
      </c>
      <c r="L12" s="31">
        <v>0</v>
      </c>
      <c r="M12" s="31">
        <v>66</v>
      </c>
      <c r="N12" s="31">
        <v>1589</v>
      </c>
      <c r="O12" s="31">
        <v>1</v>
      </c>
      <c r="P12" s="33">
        <v>175</v>
      </c>
      <c r="Q12" s="34"/>
    </row>
    <row r="13" spans="1:17" x14ac:dyDescent="0.25">
      <c r="A13" s="32"/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5"/>
      <c r="Q13" s="36"/>
    </row>
    <row r="14" spans="1:17" x14ac:dyDescent="0.25">
      <c r="A14" s="31" t="s">
        <v>23</v>
      </c>
      <c r="B14" s="31" t="s">
        <v>21</v>
      </c>
      <c r="C14" s="31">
        <v>1080</v>
      </c>
      <c r="D14" s="31">
        <v>9418</v>
      </c>
      <c r="E14" s="31">
        <v>539</v>
      </c>
      <c r="F14" s="31">
        <v>6324</v>
      </c>
      <c r="G14" s="31">
        <v>541</v>
      </c>
      <c r="H14" s="31">
        <v>3094</v>
      </c>
      <c r="I14" s="31">
        <v>1</v>
      </c>
      <c r="J14" s="31">
        <v>573</v>
      </c>
      <c r="K14" s="31">
        <v>467</v>
      </c>
      <c r="L14" s="31">
        <v>0</v>
      </c>
      <c r="M14" s="31">
        <v>41</v>
      </c>
      <c r="N14" s="31">
        <v>1080</v>
      </c>
      <c r="O14" s="31">
        <v>0</v>
      </c>
      <c r="P14" s="33">
        <v>132</v>
      </c>
      <c r="Q14" s="34"/>
    </row>
    <row r="15" spans="1:17" x14ac:dyDescent="0.25">
      <c r="A15" s="32"/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5"/>
      <c r="Q15" s="36"/>
    </row>
    <row r="16" spans="1:17" x14ac:dyDescent="0.25">
      <c r="A16" s="31" t="s">
        <v>24</v>
      </c>
      <c r="B16" s="31" t="s">
        <v>21</v>
      </c>
      <c r="C16" s="31">
        <v>673</v>
      </c>
      <c r="D16" s="31">
        <v>8440</v>
      </c>
      <c r="E16" s="31">
        <v>338</v>
      </c>
      <c r="F16" s="31">
        <v>4765</v>
      </c>
      <c r="G16" s="31">
        <v>335</v>
      </c>
      <c r="H16" s="31">
        <v>3675</v>
      </c>
      <c r="I16" s="31">
        <v>0</v>
      </c>
      <c r="J16" s="31">
        <v>338</v>
      </c>
      <c r="K16" s="31">
        <v>304</v>
      </c>
      <c r="L16" s="31">
        <v>0</v>
      </c>
      <c r="M16" s="31">
        <v>31</v>
      </c>
      <c r="N16" s="31">
        <v>673</v>
      </c>
      <c r="O16" s="31">
        <v>0</v>
      </c>
      <c r="P16" s="33">
        <v>73</v>
      </c>
      <c r="Q16" s="34"/>
    </row>
    <row r="17" spans="1:17" x14ac:dyDescent="0.25">
      <c r="A17" s="32"/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5"/>
      <c r="Q17" s="36"/>
    </row>
    <row r="18" spans="1:17" x14ac:dyDescent="0.25">
      <c r="A18" s="31" t="s">
        <v>25</v>
      </c>
      <c r="B18" s="31" t="s">
        <v>21</v>
      </c>
      <c r="C18" s="31">
        <v>1420</v>
      </c>
      <c r="D18" s="31">
        <v>25434</v>
      </c>
      <c r="E18" s="31">
        <v>707</v>
      </c>
      <c r="F18" s="31">
        <v>9732</v>
      </c>
      <c r="G18" s="31">
        <v>713</v>
      </c>
      <c r="H18" s="31">
        <v>15702</v>
      </c>
      <c r="I18" s="31">
        <v>1</v>
      </c>
      <c r="J18" s="31">
        <v>893</v>
      </c>
      <c r="K18" s="31">
        <v>474</v>
      </c>
      <c r="L18" s="31">
        <v>2</v>
      </c>
      <c r="M18" s="31">
        <v>52</v>
      </c>
      <c r="N18" s="31">
        <v>1420</v>
      </c>
      <c r="O18" s="31">
        <v>0</v>
      </c>
      <c r="P18" s="33">
        <v>155</v>
      </c>
      <c r="Q18" s="34"/>
    </row>
    <row r="19" spans="1:17" x14ac:dyDescent="0.25">
      <c r="A19" s="32"/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5"/>
      <c r="Q19" s="36"/>
    </row>
    <row r="20" spans="1:17" x14ac:dyDescent="0.25">
      <c r="A20" s="4"/>
      <c r="B20" s="2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50" t="s">
        <v>26</v>
      </c>
      <c r="Q20" s="51"/>
    </row>
    <row r="21" spans="1:17" x14ac:dyDescent="0.25">
      <c r="A21" s="5" t="s">
        <v>27</v>
      </c>
      <c r="B21" s="6"/>
      <c r="C21" s="3">
        <v>6821</v>
      </c>
      <c r="D21" s="3">
        <v>86334</v>
      </c>
      <c r="E21" s="3">
        <v>3413</v>
      </c>
      <c r="F21" s="3">
        <v>46268</v>
      </c>
      <c r="G21" s="3">
        <v>3408</v>
      </c>
      <c r="H21" s="3">
        <v>40066</v>
      </c>
      <c r="I21" s="3">
        <v>7</v>
      </c>
      <c r="J21" s="3">
        <v>3734</v>
      </c>
      <c r="K21" s="3">
        <v>2802</v>
      </c>
      <c r="L21" s="3">
        <v>2</v>
      </c>
      <c r="M21" s="3">
        <v>290</v>
      </c>
      <c r="N21" s="3">
        <v>6820</v>
      </c>
      <c r="O21" s="3">
        <v>1</v>
      </c>
      <c r="P21" s="29">
        <v>788</v>
      </c>
      <c r="Q21" s="30"/>
    </row>
  </sheetData>
  <mergeCells count="98">
    <mergeCell ref="O8:O9"/>
    <mergeCell ref="P8:Q9"/>
    <mergeCell ref="M10:M11"/>
    <mergeCell ref="N10:N11"/>
    <mergeCell ref="C8:C9"/>
    <mergeCell ref="D8:D9"/>
    <mergeCell ref="I8:I9"/>
    <mergeCell ref="J8:M8"/>
    <mergeCell ref="N8:N9"/>
    <mergeCell ref="L10:L11"/>
    <mergeCell ref="A1:P1"/>
    <mergeCell ref="A2:P2"/>
    <mergeCell ref="A3:P3"/>
    <mergeCell ref="A4:P4"/>
    <mergeCell ref="A5:P5"/>
    <mergeCell ref="A6:P6"/>
    <mergeCell ref="A10:A11"/>
    <mergeCell ref="B10:B11"/>
    <mergeCell ref="C10:C11"/>
    <mergeCell ref="D10:D11"/>
    <mergeCell ref="E10:E11"/>
    <mergeCell ref="F10:F11"/>
    <mergeCell ref="A7:P7"/>
    <mergeCell ref="A8:A9"/>
    <mergeCell ref="B8:B9"/>
    <mergeCell ref="G10:G11"/>
    <mergeCell ref="H10:H11"/>
    <mergeCell ref="I10:I11"/>
    <mergeCell ref="J10:J11"/>
    <mergeCell ref="K10:K11"/>
    <mergeCell ref="M12:M13"/>
    <mergeCell ref="N12:N13"/>
    <mergeCell ref="O12:O13"/>
    <mergeCell ref="P12:Q13"/>
    <mergeCell ref="O10:O11"/>
    <mergeCell ref="P10:Q11"/>
    <mergeCell ref="J12:J13"/>
    <mergeCell ref="K12:K13"/>
    <mergeCell ref="L12:L13"/>
    <mergeCell ref="A12:A13"/>
    <mergeCell ref="B12:B13"/>
    <mergeCell ref="C12:C13"/>
    <mergeCell ref="D12:D13"/>
    <mergeCell ref="E12:E13"/>
    <mergeCell ref="F12:F13"/>
    <mergeCell ref="F14:F15"/>
    <mergeCell ref="G14:G15"/>
    <mergeCell ref="H14:H15"/>
    <mergeCell ref="I14:I15"/>
    <mergeCell ref="G12:G13"/>
    <mergeCell ref="H12:H13"/>
    <mergeCell ref="I12:I13"/>
    <mergeCell ref="A14:A15"/>
    <mergeCell ref="B14:B15"/>
    <mergeCell ref="C14:C15"/>
    <mergeCell ref="D14:D15"/>
    <mergeCell ref="E14:E15"/>
    <mergeCell ref="P16:Q17"/>
    <mergeCell ref="P14:Q15"/>
    <mergeCell ref="J14:J15"/>
    <mergeCell ref="K14:K15"/>
    <mergeCell ref="L14:L15"/>
    <mergeCell ref="M14:M15"/>
    <mergeCell ref="N14:N15"/>
    <mergeCell ref="O14:O15"/>
    <mergeCell ref="L16:L17"/>
    <mergeCell ref="M16:M17"/>
    <mergeCell ref="N16:N17"/>
    <mergeCell ref="O16:O17"/>
    <mergeCell ref="A16:A17"/>
    <mergeCell ref="B16:B17"/>
    <mergeCell ref="C16:C17"/>
    <mergeCell ref="D16:D17"/>
    <mergeCell ref="E16:E17"/>
    <mergeCell ref="F16:F17"/>
    <mergeCell ref="G16:G17"/>
    <mergeCell ref="H16:H17"/>
    <mergeCell ref="I16:I17"/>
    <mergeCell ref="F18:F19"/>
    <mergeCell ref="G18:G19"/>
    <mergeCell ref="H18:H19"/>
    <mergeCell ref="J16:J17"/>
    <mergeCell ref="K16:K17"/>
    <mergeCell ref="A18:A19"/>
    <mergeCell ref="B18:B19"/>
    <mergeCell ref="C18:C19"/>
    <mergeCell ref="D18:D19"/>
    <mergeCell ref="E18:E19"/>
    <mergeCell ref="P20:Q20"/>
    <mergeCell ref="P21:Q21"/>
    <mergeCell ref="O18:O19"/>
    <mergeCell ref="P18:Q19"/>
    <mergeCell ref="I18:I19"/>
    <mergeCell ref="J18:J19"/>
    <mergeCell ref="K18:K19"/>
    <mergeCell ref="L18:L19"/>
    <mergeCell ref="M18:M19"/>
    <mergeCell ref="N18:N19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1"/>
  <sheetViews>
    <sheetView showGridLines="0" zoomScale="87" zoomScaleNormal="87" workbookViewId="0">
      <selection activeCell="A10" sqref="A10:A11"/>
    </sheetView>
  </sheetViews>
  <sheetFormatPr defaultRowHeight="15" x14ac:dyDescent="0.25"/>
  <cols>
    <col min="1" max="1" width="16" customWidth="1"/>
    <col min="2" max="2" width="15.28515625" customWidth="1"/>
    <col min="3" max="3" width="13.7109375" customWidth="1"/>
    <col min="4" max="4" width="16.7109375" customWidth="1"/>
    <col min="5" max="5" width="13.7109375" customWidth="1"/>
    <col min="6" max="6" width="16.7109375" customWidth="1"/>
    <col min="7" max="7" width="13.7109375" customWidth="1"/>
    <col min="8" max="8" width="16" customWidth="1"/>
    <col min="9" max="9" width="15.28515625" customWidth="1"/>
    <col min="10" max="10" width="10.7109375" customWidth="1"/>
    <col min="11" max="11" width="13" customWidth="1"/>
    <col min="12" max="12" width="12.140625" customWidth="1"/>
    <col min="13" max="13" width="10.7109375" customWidth="1"/>
    <col min="14" max="14" width="12.140625" customWidth="1"/>
    <col min="15" max="15" width="13" customWidth="1"/>
    <col min="16" max="16" width="6.85546875" customWidth="1"/>
    <col min="17" max="17" width="5.28515625" customWidth="1"/>
  </cols>
  <sheetData>
    <row r="1" spans="1:17" ht="20.25" x14ac:dyDescent="0.3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9"/>
    </row>
    <row r="2" spans="1:17" ht="15.75" x14ac:dyDescent="0.25">
      <c r="A2" s="38" t="s">
        <v>51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9"/>
    </row>
    <row r="3" spans="1:17" ht="15.75" x14ac:dyDescent="0.25">
      <c r="A3" s="38" t="s">
        <v>1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9"/>
    </row>
    <row r="4" spans="1:17" ht="15.75" x14ac:dyDescent="0.25">
      <c r="A4" s="39" t="s">
        <v>29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9"/>
    </row>
    <row r="5" spans="1:17" ht="15.75" x14ac:dyDescent="0.25">
      <c r="A5" s="39" t="s">
        <v>30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9"/>
    </row>
    <row r="6" spans="1:17" x14ac:dyDescent="0.25">
      <c r="A6" s="39" t="s">
        <v>46</v>
      </c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9"/>
    </row>
    <row r="7" spans="1:17" x14ac:dyDescent="0.25">
      <c r="A7" s="40" t="s">
        <v>48</v>
      </c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9"/>
    </row>
    <row r="8" spans="1:17" x14ac:dyDescent="0.25">
      <c r="A8" s="41" t="s">
        <v>2</v>
      </c>
      <c r="B8" s="41" t="s">
        <v>3</v>
      </c>
      <c r="C8" s="41" t="s">
        <v>4</v>
      </c>
      <c r="D8" s="41" t="s">
        <v>5</v>
      </c>
      <c r="E8" s="10" t="s">
        <v>6</v>
      </c>
      <c r="F8" s="25"/>
      <c r="G8" s="25"/>
      <c r="H8" s="26"/>
      <c r="I8" s="41" t="s">
        <v>7</v>
      </c>
      <c r="J8" s="43" t="s">
        <v>8</v>
      </c>
      <c r="K8" s="44"/>
      <c r="L8" s="44"/>
      <c r="M8" s="45"/>
      <c r="N8" s="41" t="s">
        <v>9</v>
      </c>
      <c r="O8" s="41" t="s">
        <v>10</v>
      </c>
      <c r="P8" s="46" t="s">
        <v>11</v>
      </c>
      <c r="Q8" s="47"/>
    </row>
    <row r="9" spans="1:17" ht="36" x14ac:dyDescent="0.25">
      <c r="A9" s="42"/>
      <c r="B9" s="42"/>
      <c r="C9" s="42"/>
      <c r="D9" s="42"/>
      <c r="E9" s="11" t="s">
        <v>12</v>
      </c>
      <c r="F9" s="11" t="s">
        <v>13</v>
      </c>
      <c r="G9" s="11" t="s">
        <v>14</v>
      </c>
      <c r="H9" s="11" t="s">
        <v>15</v>
      </c>
      <c r="I9" s="42"/>
      <c r="J9" s="11" t="s">
        <v>16</v>
      </c>
      <c r="K9" s="11" t="s">
        <v>17</v>
      </c>
      <c r="L9" s="11" t="s">
        <v>18</v>
      </c>
      <c r="M9" s="11" t="s">
        <v>19</v>
      </c>
      <c r="N9" s="42"/>
      <c r="O9" s="42"/>
      <c r="P9" s="48"/>
      <c r="Q9" s="49"/>
    </row>
    <row r="10" spans="1:17" x14ac:dyDescent="0.25">
      <c r="A10" s="62" t="s">
        <v>20</v>
      </c>
      <c r="B10" s="62" t="s">
        <v>21</v>
      </c>
      <c r="C10" s="63">
        <v>2050</v>
      </c>
      <c r="D10" s="63">
        <v>27943</v>
      </c>
      <c r="E10" s="63">
        <v>1026</v>
      </c>
      <c r="F10" s="63">
        <v>14753</v>
      </c>
      <c r="G10" s="63">
        <v>1024</v>
      </c>
      <c r="H10" s="63">
        <v>13190</v>
      </c>
      <c r="I10" s="63">
        <v>4</v>
      </c>
      <c r="J10" s="63">
        <v>1111</v>
      </c>
      <c r="K10" s="63">
        <v>838</v>
      </c>
      <c r="L10" s="63">
        <v>2</v>
      </c>
      <c r="M10" s="63">
        <v>103</v>
      </c>
      <c r="N10" s="63">
        <v>2050</v>
      </c>
      <c r="O10" s="63">
        <v>0</v>
      </c>
      <c r="P10" s="64">
        <v>315</v>
      </c>
      <c r="Q10" s="65"/>
    </row>
    <row r="11" spans="1:17" x14ac:dyDescent="0.25">
      <c r="A11" s="66"/>
      <c r="B11" s="66"/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67"/>
      <c r="P11" s="68"/>
      <c r="Q11" s="69"/>
    </row>
    <row r="12" spans="1:17" x14ac:dyDescent="0.25">
      <c r="A12" s="62" t="s">
        <v>22</v>
      </c>
      <c r="B12" s="62" t="s">
        <v>21</v>
      </c>
      <c r="C12" s="63">
        <v>1537</v>
      </c>
      <c r="D12" s="63">
        <v>19590</v>
      </c>
      <c r="E12" s="63">
        <v>770</v>
      </c>
      <c r="F12" s="63">
        <v>12161</v>
      </c>
      <c r="G12" s="63">
        <v>767</v>
      </c>
      <c r="H12" s="63">
        <v>7429</v>
      </c>
      <c r="I12" s="63">
        <v>0</v>
      </c>
      <c r="J12" s="63">
        <v>581</v>
      </c>
      <c r="K12" s="63">
        <v>858</v>
      </c>
      <c r="L12" s="63">
        <v>0</v>
      </c>
      <c r="M12" s="63">
        <v>98</v>
      </c>
      <c r="N12" s="63">
        <v>1537</v>
      </c>
      <c r="O12" s="63">
        <v>0</v>
      </c>
      <c r="P12" s="64">
        <v>250</v>
      </c>
      <c r="Q12" s="65"/>
    </row>
    <row r="13" spans="1:17" x14ac:dyDescent="0.25">
      <c r="A13" s="66"/>
      <c r="B13" s="66"/>
      <c r="C13" s="67"/>
      <c r="D13" s="67"/>
      <c r="E13" s="67"/>
      <c r="F13" s="67"/>
      <c r="G13" s="67"/>
      <c r="H13" s="67"/>
      <c r="I13" s="67"/>
      <c r="J13" s="67"/>
      <c r="K13" s="67"/>
      <c r="L13" s="67"/>
      <c r="M13" s="67"/>
      <c r="N13" s="67"/>
      <c r="O13" s="67"/>
      <c r="P13" s="68"/>
      <c r="Q13" s="69"/>
    </row>
    <row r="14" spans="1:17" x14ac:dyDescent="0.25">
      <c r="A14" s="62" t="s">
        <v>23</v>
      </c>
      <c r="B14" s="62" t="s">
        <v>21</v>
      </c>
      <c r="C14" s="63">
        <v>1061</v>
      </c>
      <c r="D14" s="63">
        <v>10801</v>
      </c>
      <c r="E14" s="63">
        <v>532</v>
      </c>
      <c r="F14" s="63">
        <v>6907</v>
      </c>
      <c r="G14" s="63">
        <v>529</v>
      </c>
      <c r="H14" s="63">
        <v>3894</v>
      </c>
      <c r="I14" s="63">
        <v>1</v>
      </c>
      <c r="J14" s="63">
        <v>523</v>
      </c>
      <c r="K14" s="63">
        <v>484</v>
      </c>
      <c r="L14" s="63">
        <v>0</v>
      </c>
      <c r="M14" s="63">
        <v>55</v>
      </c>
      <c r="N14" s="63">
        <v>1061</v>
      </c>
      <c r="O14" s="63">
        <v>0</v>
      </c>
      <c r="P14" s="64">
        <v>173</v>
      </c>
      <c r="Q14" s="65"/>
    </row>
    <row r="15" spans="1:17" x14ac:dyDescent="0.25">
      <c r="A15" s="66"/>
      <c r="B15" s="66"/>
      <c r="C15" s="67"/>
      <c r="D15" s="67"/>
      <c r="E15" s="67"/>
      <c r="F15" s="67"/>
      <c r="G15" s="67"/>
      <c r="H15" s="67"/>
      <c r="I15" s="67"/>
      <c r="J15" s="67"/>
      <c r="K15" s="67"/>
      <c r="L15" s="67"/>
      <c r="M15" s="67"/>
      <c r="N15" s="67"/>
      <c r="O15" s="67"/>
      <c r="P15" s="68"/>
      <c r="Q15" s="69"/>
    </row>
    <row r="16" spans="1:17" x14ac:dyDescent="0.25">
      <c r="A16" s="62" t="s">
        <v>24</v>
      </c>
      <c r="B16" s="62" t="s">
        <v>21</v>
      </c>
      <c r="C16" s="63">
        <v>637</v>
      </c>
      <c r="D16" s="63">
        <v>8343</v>
      </c>
      <c r="E16" s="63">
        <v>319</v>
      </c>
      <c r="F16" s="63">
        <v>4562</v>
      </c>
      <c r="G16" s="63">
        <v>318</v>
      </c>
      <c r="H16" s="63">
        <v>3781</v>
      </c>
      <c r="I16" s="63">
        <v>0</v>
      </c>
      <c r="J16" s="63">
        <v>271</v>
      </c>
      <c r="K16" s="63">
        <v>326</v>
      </c>
      <c r="L16" s="63">
        <v>0</v>
      </c>
      <c r="M16" s="63">
        <v>40</v>
      </c>
      <c r="N16" s="63">
        <v>637</v>
      </c>
      <c r="O16" s="63">
        <v>0</v>
      </c>
      <c r="P16" s="64">
        <v>107</v>
      </c>
      <c r="Q16" s="65"/>
    </row>
    <row r="17" spans="1:17" x14ac:dyDescent="0.25">
      <c r="A17" s="66"/>
      <c r="B17" s="66"/>
      <c r="C17" s="67"/>
      <c r="D17" s="67"/>
      <c r="E17" s="67"/>
      <c r="F17" s="67"/>
      <c r="G17" s="67"/>
      <c r="H17" s="67"/>
      <c r="I17" s="67"/>
      <c r="J17" s="67"/>
      <c r="K17" s="67"/>
      <c r="L17" s="67"/>
      <c r="M17" s="67"/>
      <c r="N17" s="67"/>
      <c r="O17" s="67"/>
      <c r="P17" s="68"/>
      <c r="Q17" s="69"/>
    </row>
    <row r="18" spans="1:17" x14ac:dyDescent="0.25">
      <c r="A18" s="62" t="s">
        <v>25</v>
      </c>
      <c r="B18" s="62" t="s">
        <v>21</v>
      </c>
      <c r="C18" s="63">
        <v>1385</v>
      </c>
      <c r="D18" s="63">
        <v>28065</v>
      </c>
      <c r="E18" s="63">
        <v>692</v>
      </c>
      <c r="F18" s="63">
        <v>9917</v>
      </c>
      <c r="G18" s="63">
        <v>693</v>
      </c>
      <c r="H18" s="63">
        <v>18148</v>
      </c>
      <c r="I18" s="63">
        <v>1</v>
      </c>
      <c r="J18" s="63">
        <v>821</v>
      </c>
      <c r="K18" s="63">
        <v>497</v>
      </c>
      <c r="L18" s="63">
        <v>4</v>
      </c>
      <c r="M18" s="63">
        <v>64</v>
      </c>
      <c r="N18" s="63">
        <v>1385</v>
      </c>
      <c r="O18" s="63">
        <v>0</v>
      </c>
      <c r="P18" s="64">
        <v>214</v>
      </c>
      <c r="Q18" s="65"/>
    </row>
    <row r="19" spans="1:17" x14ac:dyDescent="0.25">
      <c r="A19" s="66"/>
      <c r="B19" s="66"/>
      <c r="C19" s="67"/>
      <c r="D19" s="67"/>
      <c r="E19" s="67"/>
      <c r="F19" s="67"/>
      <c r="G19" s="67"/>
      <c r="H19" s="67"/>
      <c r="I19" s="67"/>
      <c r="J19" s="67"/>
      <c r="K19" s="67"/>
      <c r="L19" s="67"/>
      <c r="M19" s="67"/>
      <c r="N19" s="67"/>
      <c r="O19" s="67"/>
      <c r="P19" s="68"/>
      <c r="Q19" s="69"/>
    </row>
    <row r="20" spans="1:17" x14ac:dyDescent="0.25">
      <c r="A20" s="4"/>
      <c r="B20" s="25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50" t="s">
        <v>26</v>
      </c>
      <c r="Q20" s="51"/>
    </row>
    <row r="21" spans="1:17" x14ac:dyDescent="0.25">
      <c r="A21" s="5" t="s">
        <v>27</v>
      </c>
      <c r="B21" s="6"/>
      <c r="C21" s="3">
        <f>SUM(C10,C12,C14,C16,C18)</f>
        <v>6670</v>
      </c>
      <c r="D21" s="3">
        <f t="shared" ref="D21:Q21" si="0">SUM(D10,D12,D14,D16,D18)</f>
        <v>94742</v>
      </c>
      <c r="E21" s="3">
        <f t="shared" si="0"/>
        <v>3339</v>
      </c>
      <c r="F21" s="3">
        <f t="shared" si="0"/>
        <v>48300</v>
      </c>
      <c r="G21" s="3">
        <f t="shared" si="0"/>
        <v>3331</v>
      </c>
      <c r="H21" s="3">
        <f t="shared" si="0"/>
        <v>46442</v>
      </c>
      <c r="I21" s="3">
        <f t="shared" si="0"/>
        <v>6</v>
      </c>
      <c r="J21" s="3">
        <f t="shared" si="0"/>
        <v>3307</v>
      </c>
      <c r="K21" s="3">
        <f t="shared" si="0"/>
        <v>3003</v>
      </c>
      <c r="L21" s="3">
        <f t="shared" si="0"/>
        <v>6</v>
      </c>
      <c r="M21" s="3">
        <f t="shared" si="0"/>
        <v>360</v>
      </c>
      <c r="N21" s="3">
        <f t="shared" si="0"/>
        <v>6670</v>
      </c>
      <c r="O21" s="3">
        <f t="shared" si="0"/>
        <v>0</v>
      </c>
      <c r="P21" s="29">
        <f t="shared" si="0"/>
        <v>1059</v>
      </c>
      <c r="Q21" s="30">
        <f t="shared" si="0"/>
        <v>0</v>
      </c>
    </row>
  </sheetData>
  <mergeCells count="98">
    <mergeCell ref="M18:M19"/>
    <mergeCell ref="N18:N19"/>
    <mergeCell ref="O18:O19"/>
    <mergeCell ref="P18:Q19"/>
    <mergeCell ref="P20:Q20"/>
    <mergeCell ref="P21:Q21"/>
    <mergeCell ref="G18:G19"/>
    <mergeCell ref="H18:H19"/>
    <mergeCell ref="I18:I19"/>
    <mergeCell ref="J18:J19"/>
    <mergeCell ref="K18:K19"/>
    <mergeCell ref="L18:L19"/>
    <mergeCell ref="M16:M17"/>
    <mergeCell ref="N16:N17"/>
    <mergeCell ref="O16:O17"/>
    <mergeCell ref="P16:Q17"/>
    <mergeCell ref="A18:A19"/>
    <mergeCell ref="B18:B19"/>
    <mergeCell ref="C18:C19"/>
    <mergeCell ref="D18:D19"/>
    <mergeCell ref="E18:E19"/>
    <mergeCell ref="F18:F19"/>
    <mergeCell ref="G16:G17"/>
    <mergeCell ref="H16:H17"/>
    <mergeCell ref="I16:I17"/>
    <mergeCell ref="J16:J17"/>
    <mergeCell ref="K16:K17"/>
    <mergeCell ref="L16:L17"/>
    <mergeCell ref="M14:M15"/>
    <mergeCell ref="N14:N15"/>
    <mergeCell ref="O14:O15"/>
    <mergeCell ref="P14:Q15"/>
    <mergeCell ref="A16:A17"/>
    <mergeCell ref="B16:B17"/>
    <mergeCell ref="C16:C17"/>
    <mergeCell ref="D16:D17"/>
    <mergeCell ref="E16:E17"/>
    <mergeCell ref="F16:F17"/>
    <mergeCell ref="G14:G15"/>
    <mergeCell ref="H14:H15"/>
    <mergeCell ref="I14:I15"/>
    <mergeCell ref="J14:J15"/>
    <mergeCell ref="K14:K15"/>
    <mergeCell ref="L14:L15"/>
    <mergeCell ref="M12:M13"/>
    <mergeCell ref="N12:N13"/>
    <mergeCell ref="O12:O13"/>
    <mergeCell ref="P12:Q13"/>
    <mergeCell ref="A14:A15"/>
    <mergeCell ref="B14:B15"/>
    <mergeCell ref="C14:C15"/>
    <mergeCell ref="D14:D15"/>
    <mergeCell ref="E14:E15"/>
    <mergeCell ref="F14:F15"/>
    <mergeCell ref="G12:G13"/>
    <mergeCell ref="H12:H13"/>
    <mergeCell ref="I12:I13"/>
    <mergeCell ref="J12:J13"/>
    <mergeCell ref="K12:K13"/>
    <mergeCell ref="L12:L13"/>
    <mergeCell ref="M10:M11"/>
    <mergeCell ref="N10:N11"/>
    <mergeCell ref="O10:O11"/>
    <mergeCell ref="P10:Q11"/>
    <mergeCell ref="A12:A13"/>
    <mergeCell ref="B12:B13"/>
    <mergeCell ref="C12:C13"/>
    <mergeCell ref="D12:D13"/>
    <mergeCell ref="E12:E13"/>
    <mergeCell ref="F12:F13"/>
    <mergeCell ref="G10:G11"/>
    <mergeCell ref="H10:H11"/>
    <mergeCell ref="I10:I11"/>
    <mergeCell ref="J10:J11"/>
    <mergeCell ref="K10:K11"/>
    <mergeCell ref="L10:L11"/>
    <mergeCell ref="A10:A11"/>
    <mergeCell ref="B10:B11"/>
    <mergeCell ref="C10:C11"/>
    <mergeCell ref="D10:D11"/>
    <mergeCell ref="E10:E11"/>
    <mergeCell ref="F10:F11"/>
    <mergeCell ref="A7:P7"/>
    <mergeCell ref="A8:A9"/>
    <mergeCell ref="B8:B9"/>
    <mergeCell ref="C8:C9"/>
    <mergeCell ref="D8:D9"/>
    <mergeCell ref="I8:I9"/>
    <mergeCell ref="J8:M8"/>
    <mergeCell ref="N8:N9"/>
    <mergeCell ref="O8:O9"/>
    <mergeCell ref="P8:Q9"/>
    <mergeCell ref="A1:P1"/>
    <mergeCell ref="A2:P2"/>
    <mergeCell ref="A3:P3"/>
    <mergeCell ref="A4:P4"/>
    <mergeCell ref="A5:P5"/>
    <mergeCell ref="A6:P6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1"/>
  <sheetViews>
    <sheetView showGridLines="0" zoomScale="87" zoomScaleNormal="87" workbookViewId="0">
      <selection activeCell="U15" sqref="U15"/>
    </sheetView>
  </sheetViews>
  <sheetFormatPr defaultRowHeight="15" x14ac:dyDescent="0.25"/>
  <cols>
    <col min="1" max="1" width="16" customWidth="1"/>
    <col min="2" max="2" width="15.28515625" customWidth="1"/>
    <col min="3" max="3" width="13.7109375" customWidth="1"/>
    <col min="4" max="4" width="16.7109375" customWidth="1"/>
    <col min="5" max="5" width="13.7109375" customWidth="1"/>
    <col min="6" max="6" width="16.7109375" customWidth="1"/>
    <col min="7" max="7" width="13.7109375" customWidth="1"/>
    <col min="8" max="8" width="16" customWidth="1"/>
    <col min="9" max="9" width="15.28515625" customWidth="1"/>
    <col min="10" max="10" width="10.7109375" customWidth="1"/>
    <col min="11" max="11" width="13" customWidth="1"/>
    <col min="12" max="12" width="12.140625" customWidth="1"/>
    <col min="13" max="13" width="10.7109375" customWidth="1"/>
    <col min="14" max="14" width="12.140625" customWidth="1"/>
    <col min="15" max="15" width="13" customWidth="1"/>
    <col min="16" max="16" width="6.85546875" customWidth="1"/>
    <col min="17" max="17" width="5.28515625" customWidth="1"/>
  </cols>
  <sheetData>
    <row r="1" spans="1:17" ht="20.25" x14ac:dyDescent="0.3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9"/>
    </row>
    <row r="2" spans="1:17" ht="15.75" x14ac:dyDescent="0.25">
      <c r="A2" s="38" t="s">
        <v>50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9"/>
    </row>
    <row r="3" spans="1:17" ht="15.75" x14ac:dyDescent="0.25">
      <c r="A3" s="38" t="s">
        <v>1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9"/>
    </row>
    <row r="4" spans="1:17" ht="15.75" x14ac:dyDescent="0.25">
      <c r="A4" s="39" t="s">
        <v>29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9"/>
    </row>
    <row r="5" spans="1:17" ht="15.75" x14ac:dyDescent="0.25">
      <c r="A5" s="39" t="s">
        <v>30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9"/>
    </row>
    <row r="6" spans="1:17" x14ac:dyDescent="0.25">
      <c r="A6" s="39" t="s">
        <v>46</v>
      </c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9"/>
    </row>
    <row r="7" spans="1:17" x14ac:dyDescent="0.25">
      <c r="A7" s="40" t="s">
        <v>48</v>
      </c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9"/>
    </row>
    <row r="8" spans="1:17" x14ac:dyDescent="0.25">
      <c r="A8" s="41" t="s">
        <v>2</v>
      </c>
      <c r="B8" s="41" t="s">
        <v>3</v>
      </c>
      <c r="C8" s="41" t="s">
        <v>4</v>
      </c>
      <c r="D8" s="41" t="s">
        <v>5</v>
      </c>
      <c r="E8" s="10" t="s">
        <v>6</v>
      </c>
      <c r="F8" s="25"/>
      <c r="G8" s="25"/>
      <c r="H8" s="26"/>
      <c r="I8" s="41" t="s">
        <v>7</v>
      </c>
      <c r="J8" s="43" t="s">
        <v>8</v>
      </c>
      <c r="K8" s="44"/>
      <c r="L8" s="44"/>
      <c r="M8" s="45"/>
      <c r="N8" s="41" t="s">
        <v>9</v>
      </c>
      <c r="O8" s="41" t="s">
        <v>10</v>
      </c>
      <c r="P8" s="46" t="s">
        <v>11</v>
      </c>
      <c r="Q8" s="47"/>
    </row>
    <row r="9" spans="1:17" ht="36" x14ac:dyDescent="0.25">
      <c r="A9" s="42"/>
      <c r="B9" s="42"/>
      <c r="C9" s="42"/>
      <c r="D9" s="42"/>
      <c r="E9" s="11" t="s">
        <v>12</v>
      </c>
      <c r="F9" s="11" t="s">
        <v>13</v>
      </c>
      <c r="G9" s="11" t="s">
        <v>14</v>
      </c>
      <c r="H9" s="11" t="s">
        <v>15</v>
      </c>
      <c r="I9" s="42"/>
      <c r="J9" s="11" t="s">
        <v>16</v>
      </c>
      <c r="K9" s="11" t="s">
        <v>17</v>
      </c>
      <c r="L9" s="11" t="s">
        <v>18</v>
      </c>
      <c r="M9" s="11" t="s">
        <v>19</v>
      </c>
      <c r="N9" s="42"/>
      <c r="O9" s="42"/>
      <c r="P9" s="48"/>
      <c r="Q9" s="49"/>
    </row>
    <row r="10" spans="1:17" x14ac:dyDescent="0.25">
      <c r="A10" s="62" t="s">
        <v>20</v>
      </c>
      <c r="B10" s="62" t="s">
        <v>21</v>
      </c>
      <c r="C10" s="63">
        <v>2079</v>
      </c>
      <c r="D10" s="63">
        <v>29848</v>
      </c>
      <c r="E10" s="63">
        <v>1042</v>
      </c>
      <c r="F10" s="63">
        <v>16253</v>
      </c>
      <c r="G10" s="63">
        <v>1037</v>
      </c>
      <c r="H10" s="63">
        <v>13595</v>
      </c>
      <c r="I10" s="63">
        <v>3</v>
      </c>
      <c r="J10" s="63">
        <v>1129</v>
      </c>
      <c r="K10" s="63">
        <v>833</v>
      </c>
      <c r="L10" s="63">
        <v>2</v>
      </c>
      <c r="M10" s="63">
        <v>118</v>
      </c>
      <c r="N10" s="63">
        <v>2079</v>
      </c>
      <c r="O10" s="63">
        <v>0</v>
      </c>
      <c r="P10" s="64">
        <v>442</v>
      </c>
      <c r="Q10" s="65"/>
    </row>
    <row r="11" spans="1:17" x14ac:dyDescent="0.25">
      <c r="A11" s="66"/>
      <c r="B11" s="66"/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67"/>
      <c r="P11" s="68"/>
      <c r="Q11" s="69"/>
    </row>
    <row r="12" spans="1:17" x14ac:dyDescent="0.25">
      <c r="A12" s="62" t="s">
        <v>22</v>
      </c>
      <c r="B12" s="62" t="s">
        <v>21</v>
      </c>
      <c r="C12" s="63">
        <v>1553</v>
      </c>
      <c r="D12" s="63">
        <v>21370</v>
      </c>
      <c r="E12" s="63">
        <v>780</v>
      </c>
      <c r="F12" s="63">
        <v>13360</v>
      </c>
      <c r="G12" s="63">
        <v>773</v>
      </c>
      <c r="H12" s="63">
        <v>8010</v>
      </c>
      <c r="I12" s="63">
        <v>0</v>
      </c>
      <c r="J12" s="63">
        <v>604</v>
      </c>
      <c r="K12" s="63">
        <v>861</v>
      </c>
      <c r="L12" s="63">
        <v>0</v>
      </c>
      <c r="M12" s="63">
        <v>88</v>
      </c>
      <c r="N12" s="63">
        <v>1553</v>
      </c>
      <c r="O12" s="63">
        <v>0</v>
      </c>
      <c r="P12" s="64">
        <v>284</v>
      </c>
      <c r="Q12" s="65"/>
    </row>
    <row r="13" spans="1:17" x14ac:dyDescent="0.25">
      <c r="A13" s="66"/>
      <c r="B13" s="66"/>
      <c r="C13" s="67"/>
      <c r="D13" s="67"/>
      <c r="E13" s="67"/>
      <c r="F13" s="67"/>
      <c r="G13" s="67"/>
      <c r="H13" s="67"/>
      <c r="I13" s="67"/>
      <c r="J13" s="67"/>
      <c r="K13" s="67"/>
      <c r="L13" s="67"/>
      <c r="M13" s="67"/>
      <c r="N13" s="67"/>
      <c r="O13" s="67"/>
      <c r="P13" s="68"/>
      <c r="Q13" s="69"/>
    </row>
    <row r="14" spans="1:17" x14ac:dyDescent="0.25">
      <c r="A14" s="62" t="s">
        <v>23</v>
      </c>
      <c r="B14" s="62" t="s">
        <v>21</v>
      </c>
      <c r="C14" s="63">
        <v>1073</v>
      </c>
      <c r="D14" s="63">
        <v>11503</v>
      </c>
      <c r="E14" s="63">
        <v>536</v>
      </c>
      <c r="F14" s="63">
        <v>7897</v>
      </c>
      <c r="G14" s="63">
        <v>537</v>
      </c>
      <c r="H14" s="63">
        <v>3606</v>
      </c>
      <c r="I14" s="63">
        <v>1</v>
      </c>
      <c r="J14" s="63">
        <v>518</v>
      </c>
      <c r="K14" s="63">
        <v>506</v>
      </c>
      <c r="L14" s="63">
        <v>0</v>
      </c>
      <c r="M14" s="63">
        <v>50</v>
      </c>
      <c r="N14" s="63">
        <v>1073</v>
      </c>
      <c r="O14" s="63">
        <v>0</v>
      </c>
      <c r="P14" s="64">
        <v>229</v>
      </c>
      <c r="Q14" s="65"/>
    </row>
    <row r="15" spans="1:17" x14ac:dyDescent="0.25">
      <c r="A15" s="66"/>
      <c r="B15" s="66"/>
      <c r="C15" s="67"/>
      <c r="D15" s="67"/>
      <c r="E15" s="67"/>
      <c r="F15" s="67"/>
      <c r="G15" s="67"/>
      <c r="H15" s="67"/>
      <c r="I15" s="67"/>
      <c r="J15" s="67"/>
      <c r="K15" s="67"/>
      <c r="L15" s="67"/>
      <c r="M15" s="67"/>
      <c r="N15" s="67"/>
      <c r="O15" s="67"/>
      <c r="P15" s="68"/>
      <c r="Q15" s="69"/>
    </row>
    <row r="16" spans="1:17" x14ac:dyDescent="0.25">
      <c r="A16" s="62" t="s">
        <v>24</v>
      </c>
      <c r="B16" s="62" t="s">
        <v>21</v>
      </c>
      <c r="C16" s="63">
        <v>646</v>
      </c>
      <c r="D16" s="63">
        <v>9161</v>
      </c>
      <c r="E16" s="63">
        <v>323</v>
      </c>
      <c r="F16" s="63">
        <v>5277</v>
      </c>
      <c r="G16" s="63">
        <v>323</v>
      </c>
      <c r="H16" s="63">
        <v>3884</v>
      </c>
      <c r="I16" s="63">
        <v>0</v>
      </c>
      <c r="J16" s="63">
        <v>273</v>
      </c>
      <c r="K16" s="63">
        <v>336</v>
      </c>
      <c r="L16" s="63">
        <v>0</v>
      </c>
      <c r="M16" s="63">
        <v>37</v>
      </c>
      <c r="N16" s="63">
        <v>645</v>
      </c>
      <c r="O16" s="63">
        <v>1</v>
      </c>
      <c r="P16" s="64">
        <v>123</v>
      </c>
      <c r="Q16" s="65"/>
    </row>
    <row r="17" spans="1:17" x14ac:dyDescent="0.25">
      <c r="A17" s="66"/>
      <c r="B17" s="66"/>
      <c r="C17" s="67"/>
      <c r="D17" s="67"/>
      <c r="E17" s="67"/>
      <c r="F17" s="67"/>
      <c r="G17" s="67"/>
      <c r="H17" s="67"/>
      <c r="I17" s="67"/>
      <c r="J17" s="67"/>
      <c r="K17" s="67"/>
      <c r="L17" s="67"/>
      <c r="M17" s="67"/>
      <c r="N17" s="67"/>
      <c r="O17" s="67"/>
      <c r="P17" s="68"/>
      <c r="Q17" s="69"/>
    </row>
    <row r="18" spans="1:17" x14ac:dyDescent="0.25">
      <c r="A18" s="62" t="s">
        <v>25</v>
      </c>
      <c r="B18" s="62" t="s">
        <v>21</v>
      </c>
      <c r="C18" s="63">
        <v>1430</v>
      </c>
      <c r="D18" s="63">
        <v>30051</v>
      </c>
      <c r="E18" s="63">
        <v>715</v>
      </c>
      <c r="F18" s="63">
        <v>10435</v>
      </c>
      <c r="G18" s="63">
        <v>715</v>
      </c>
      <c r="H18" s="63">
        <v>19616</v>
      </c>
      <c r="I18" s="63">
        <v>1</v>
      </c>
      <c r="J18" s="63">
        <v>860</v>
      </c>
      <c r="K18" s="63">
        <v>514</v>
      </c>
      <c r="L18" s="63">
        <v>4</v>
      </c>
      <c r="M18" s="63">
        <v>53</v>
      </c>
      <c r="N18" s="63">
        <v>1430</v>
      </c>
      <c r="O18" s="63">
        <v>0</v>
      </c>
      <c r="P18" s="64">
        <v>209</v>
      </c>
      <c r="Q18" s="65"/>
    </row>
    <row r="19" spans="1:17" x14ac:dyDescent="0.25">
      <c r="A19" s="66"/>
      <c r="B19" s="66"/>
      <c r="C19" s="67"/>
      <c r="D19" s="67"/>
      <c r="E19" s="67"/>
      <c r="F19" s="67"/>
      <c r="G19" s="67"/>
      <c r="H19" s="67"/>
      <c r="I19" s="67"/>
      <c r="J19" s="67"/>
      <c r="K19" s="67"/>
      <c r="L19" s="67"/>
      <c r="M19" s="67"/>
      <c r="N19" s="67"/>
      <c r="O19" s="67"/>
      <c r="P19" s="68"/>
      <c r="Q19" s="69"/>
    </row>
    <row r="20" spans="1:17" x14ac:dyDescent="0.25">
      <c r="A20" s="4"/>
      <c r="B20" s="25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50" t="s">
        <v>26</v>
      </c>
      <c r="Q20" s="51"/>
    </row>
    <row r="21" spans="1:17" x14ac:dyDescent="0.25">
      <c r="A21" s="5" t="s">
        <v>27</v>
      </c>
      <c r="B21" s="6"/>
      <c r="C21" s="3">
        <f>SUM(C10,C12,C14,C16,C18)</f>
        <v>6781</v>
      </c>
      <c r="D21" s="3">
        <f t="shared" ref="D21:Q21" si="0">SUM(D10,D12,D14,D16,D18)</f>
        <v>101933</v>
      </c>
      <c r="E21" s="3">
        <f t="shared" si="0"/>
        <v>3396</v>
      </c>
      <c r="F21" s="3">
        <f t="shared" si="0"/>
        <v>53222</v>
      </c>
      <c r="G21" s="3">
        <f t="shared" si="0"/>
        <v>3385</v>
      </c>
      <c r="H21" s="3">
        <f t="shared" si="0"/>
        <v>48711</v>
      </c>
      <c r="I21" s="3">
        <f t="shared" si="0"/>
        <v>5</v>
      </c>
      <c r="J21" s="3">
        <f t="shared" si="0"/>
        <v>3384</v>
      </c>
      <c r="K21" s="3">
        <f t="shared" si="0"/>
        <v>3050</v>
      </c>
      <c r="L21" s="3">
        <f t="shared" si="0"/>
        <v>6</v>
      </c>
      <c r="M21" s="3">
        <f t="shared" si="0"/>
        <v>346</v>
      </c>
      <c r="N21" s="3">
        <f t="shared" si="0"/>
        <v>6780</v>
      </c>
      <c r="O21" s="3">
        <f t="shared" si="0"/>
        <v>1</v>
      </c>
      <c r="P21" s="29">
        <f t="shared" si="0"/>
        <v>1287</v>
      </c>
      <c r="Q21" s="30">
        <f t="shared" si="0"/>
        <v>0</v>
      </c>
    </row>
  </sheetData>
  <mergeCells count="98">
    <mergeCell ref="M18:M19"/>
    <mergeCell ref="N18:N19"/>
    <mergeCell ref="O18:O19"/>
    <mergeCell ref="P18:Q19"/>
    <mergeCell ref="P20:Q20"/>
    <mergeCell ref="P21:Q21"/>
    <mergeCell ref="G18:G19"/>
    <mergeCell ref="H18:H19"/>
    <mergeCell ref="I18:I19"/>
    <mergeCell ref="J18:J19"/>
    <mergeCell ref="K18:K19"/>
    <mergeCell ref="L18:L19"/>
    <mergeCell ref="M16:M17"/>
    <mergeCell ref="N16:N17"/>
    <mergeCell ref="O16:O17"/>
    <mergeCell ref="P16:Q17"/>
    <mergeCell ref="A18:A19"/>
    <mergeCell ref="B18:B19"/>
    <mergeCell ref="C18:C19"/>
    <mergeCell ref="D18:D19"/>
    <mergeCell ref="E18:E19"/>
    <mergeCell ref="F18:F19"/>
    <mergeCell ref="G16:G17"/>
    <mergeCell ref="H16:H17"/>
    <mergeCell ref="I16:I17"/>
    <mergeCell ref="J16:J17"/>
    <mergeCell ref="K16:K17"/>
    <mergeCell ref="L16:L17"/>
    <mergeCell ref="M14:M15"/>
    <mergeCell ref="N14:N15"/>
    <mergeCell ref="O14:O15"/>
    <mergeCell ref="P14:Q15"/>
    <mergeCell ref="A16:A17"/>
    <mergeCell ref="B16:B17"/>
    <mergeCell ref="C16:C17"/>
    <mergeCell ref="D16:D17"/>
    <mergeCell ref="E16:E17"/>
    <mergeCell ref="F16:F17"/>
    <mergeCell ref="G14:G15"/>
    <mergeCell ref="H14:H15"/>
    <mergeCell ref="I14:I15"/>
    <mergeCell ref="J14:J15"/>
    <mergeCell ref="K14:K15"/>
    <mergeCell ref="L14:L15"/>
    <mergeCell ref="M12:M13"/>
    <mergeCell ref="N12:N13"/>
    <mergeCell ref="O12:O13"/>
    <mergeCell ref="P12:Q13"/>
    <mergeCell ref="A14:A15"/>
    <mergeCell ref="B14:B15"/>
    <mergeCell ref="C14:C15"/>
    <mergeCell ref="D14:D15"/>
    <mergeCell ref="E14:E15"/>
    <mergeCell ref="F14:F15"/>
    <mergeCell ref="G12:G13"/>
    <mergeCell ref="H12:H13"/>
    <mergeCell ref="I12:I13"/>
    <mergeCell ref="J12:J13"/>
    <mergeCell ref="K12:K13"/>
    <mergeCell ref="L12:L13"/>
    <mergeCell ref="M10:M11"/>
    <mergeCell ref="N10:N11"/>
    <mergeCell ref="O10:O11"/>
    <mergeCell ref="P10:Q11"/>
    <mergeCell ref="A12:A13"/>
    <mergeCell ref="B12:B13"/>
    <mergeCell ref="C12:C13"/>
    <mergeCell ref="D12:D13"/>
    <mergeCell ref="E12:E13"/>
    <mergeCell ref="F12:F13"/>
    <mergeCell ref="G10:G11"/>
    <mergeCell ref="H10:H11"/>
    <mergeCell ref="I10:I11"/>
    <mergeCell ref="J10:J11"/>
    <mergeCell ref="K10:K11"/>
    <mergeCell ref="L10:L11"/>
    <mergeCell ref="A10:A11"/>
    <mergeCell ref="B10:B11"/>
    <mergeCell ref="C10:C11"/>
    <mergeCell ref="D10:D11"/>
    <mergeCell ref="E10:E11"/>
    <mergeCell ref="F10:F11"/>
    <mergeCell ref="A7:P7"/>
    <mergeCell ref="A8:A9"/>
    <mergeCell ref="B8:B9"/>
    <mergeCell ref="C8:C9"/>
    <mergeCell ref="D8:D9"/>
    <mergeCell ref="I8:I9"/>
    <mergeCell ref="J8:M8"/>
    <mergeCell ref="N8:N9"/>
    <mergeCell ref="O8:O9"/>
    <mergeCell ref="P8:Q9"/>
    <mergeCell ref="A1:P1"/>
    <mergeCell ref="A2:P2"/>
    <mergeCell ref="A3:P3"/>
    <mergeCell ref="A4:P4"/>
    <mergeCell ref="A5:P5"/>
    <mergeCell ref="A6:P6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1"/>
  <sheetViews>
    <sheetView showGridLines="0" zoomScale="87" zoomScaleNormal="87" workbookViewId="0">
      <selection activeCell="C21" sqref="C21"/>
    </sheetView>
  </sheetViews>
  <sheetFormatPr defaultRowHeight="15" x14ac:dyDescent="0.25"/>
  <cols>
    <col min="1" max="1" width="16" customWidth="1"/>
    <col min="2" max="2" width="15.28515625" customWidth="1"/>
    <col min="3" max="3" width="13.7109375" customWidth="1"/>
    <col min="4" max="4" width="16.7109375" customWidth="1"/>
    <col min="5" max="5" width="13.7109375" customWidth="1"/>
    <col min="6" max="6" width="16.7109375" customWidth="1"/>
    <col min="7" max="7" width="13.7109375" customWidth="1"/>
    <col min="8" max="8" width="16" customWidth="1"/>
    <col min="9" max="9" width="15.28515625" customWidth="1"/>
    <col min="10" max="10" width="10.7109375" customWidth="1"/>
    <col min="11" max="11" width="13" customWidth="1"/>
    <col min="12" max="12" width="12.140625" customWidth="1"/>
    <col min="13" max="13" width="10.7109375" customWidth="1"/>
    <col min="14" max="14" width="12.140625" customWidth="1"/>
    <col min="15" max="15" width="13" customWidth="1"/>
    <col min="16" max="16" width="6.85546875" customWidth="1"/>
    <col min="17" max="17" width="5.28515625" customWidth="1"/>
  </cols>
  <sheetData>
    <row r="1" spans="1:17" ht="20.25" x14ac:dyDescent="0.3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9"/>
    </row>
    <row r="2" spans="1:17" ht="15.75" x14ac:dyDescent="0.25">
      <c r="A2" s="38" t="s">
        <v>49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9"/>
    </row>
    <row r="3" spans="1:17" ht="15.75" x14ac:dyDescent="0.25">
      <c r="A3" s="38" t="s">
        <v>1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9"/>
    </row>
    <row r="4" spans="1:17" ht="15.75" x14ac:dyDescent="0.25">
      <c r="A4" s="39" t="s">
        <v>29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9"/>
    </row>
    <row r="5" spans="1:17" ht="15.75" x14ac:dyDescent="0.25">
      <c r="A5" s="39" t="s">
        <v>30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9"/>
    </row>
    <row r="6" spans="1:17" x14ac:dyDescent="0.25">
      <c r="A6" s="39" t="s">
        <v>46</v>
      </c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9"/>
    </row>
    <row r="7" spans="1:17" x14ac:dyDescent="0.25">
      <c r="A7" s="40" t="s">
        <v>48</v>
      </c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9"/>
    </row>
    <row r="8" spans="1:17" x14ac:dyDescent="0.25">
      <c r="A8" s="41" t="s">
        <v>2</v>
      </c>
      <c r="B8" s="41" t="s">
        <v>3</v>
      </c>
      <c r="C8" s="41" t="s">
        <v>4</v>
      </c>
      <c r="D8" s="41" t="s">
        <v>5</v>
      </c>
      <c r="E8" s="10" t="s">
        <v>6</v>
      </c>
      <c r="F8" s="25"/>
      <c r="G8" s="25"/>
      <c r="H8" s="26"/>
      <c r="I8" s="41" t="s">
        <v>7</v>
      </c>
      <c r="J8" s="43" t="s">
        <v>8</v>
      </c>
      <c r="K8" s="44"/>
      <c r="L8" s="44"/>
      <c r="M8" s="45"/>
      <c r="N8" s="41" t="s">
        <v>9</v>
      </c>
      <c r="O8" s="41" t="s">
        <v>10</v>
      </c>
      <c r="P8" s="46" t="s">
        <v>11</v>
      </c>
      <c r="Q8" s="47"/>
    </row>
    <row r="9" spans="1:17" ht="36" x14ac:dyDescent="0.25">
      <c r="A9" s="42"/>
      <c r="B9" s="42"/>
      <c r="C9" s="42"/>
      <c r="D9" s="42"/>
      <c r="E9" s="11" t="s">
        <v>12</v>
      </c>
      <c r="F9" s="11" t="s">
        <v>13</v>
      </c>
      <c r="G9" s="11" t="s">
        <v>14</v>
      </c>
      <c r="H9" s="11" t="s">
        <v>15</v>
      </c>
      <c r="I9" s="42"/>
      <c r="J9" s="11" t="s">
        <v>16</v>
      </c>
      <c r="K9" s="11" t="s">
        <v>17</v>
      </c>
      <c r="L9" s="11" t="s">
        <v>18</v>
      </c>
      <c r="M9" s="11" t="s">
        <v>19</v>
      </c>
      <c r="N9" s="42"/>
      <c r="O9" s="42"/>
      <c r="P9" s="48"/>
      <c r="Q9" s="49"/>
    </row>
    <row r="10" spans="1:17" x14ac:dyDescent="0.25">
      <c r="A10" s="62" t="s">
        <v>20</v>
      </c>
      <c r="B10" s="62" t="s">
        <v>21</v>
      </c>
      <c r="C10" s="63">
        <v>2060</v>
      </c>
      <c r="D10" s="63">
        <v>32112</v>
      </c>
      <c r="E10" s="63">
        <v>1031</v>
      </c>
      <c r="F10" s="63">
        <v>18101</v>
      </c>
      <c r="G10" s="63">
        <v>1029</v>
      </c>
      <c r="H10" s="63">
        <v>14011</v>
      </c>
      <c r="I10" s="63">
        <v>3</v>
      </c>
      <c r="J10" s="63">
        <v>1116</v>
      </c>
      <c r="K10" s="63">
        <v>807</v>
      </c>
      <c r="L10" s="63">
        <v>2</v>
      </c>
      <c r="M10" s="63">
        <v>138</v>
      </c>
      <c r="N10" s="63">
        <v>2060</v>
      </c>
      <c r="O10" s="63">
        <v>0</v>
      </c>
      <c r="P10" s="64">
        <v>533</v>
      </c>
      <c r="Q10" s="65"/>
    </row>
    <row r="11" spans="1:17" x14ac:dyDescent="0.25">
      <c r="A11" s="66"/>
      <c r="B11" s="66"/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67"/>
      <c r="P11" s="68"/>
      <c r="Q11" s="69"/>
    </row>
    <row r="12" spans="1:17" x14ac:dyDescent="0.25">
      <c r="A12" s="62" t="s">
        <v>22</v>
      </c>
      <c r="B12" s="62" t="s">
        <v>21</v>
      </c>
      <c r="C12" s="63">
        <v>1559</v>
      </c>
      <c r="D12" s="63">
        <v>23374</v>
      </c>
      <c r="E12" s="63">
        <v>781</v>
      </c>
      <c r="F12" s="63">
        <v>14524</v>
      </c>
      <c r="G12" s="63">
        <v>778</v>
      </c>
      <c r="H12" s="63">
        <v>8850</v>
      </c>
      <c r="I12" s="63">
        <v>0</v>
      </c>
      <c r="J12" s="63">
        <v>606</v>
      </c>
      <c r="K12" s="63">
        <v>854</v>
      </c>
      <c r="L12" s="63">
        <v>0</v>
      </c>
      <c r="M12" s="63">
        <v>99</v>
      </c>
      <c r="N12" s="63">
        <v>1559</v>
      </c>
      <c r="O12" s="63">
        <v>0</v>
      </c>
      <c r="P12" s="64">
        <v>332</v>
      </c>
      <c r="Q12" s="65"/>
    </row>
    <row r="13" spans="1:17" x14ac:dyDescent="0.25">
      <c r="A13" s="66"/>
      <c r="B13" s="66"/>
      <c r="C13" s="67"/>
      <c r="D13" s="67"/>
      <c r="E13" s="67"/>
      <c r="F13" s="67"/>
      <c r="G13" s="67"/>
      <c r="H13" s="67"/>
      <c r="I13" s="67"/>
      <c r="J13" s="67"/>
      <c r="K13" s="67"/>
      <c r="L13" s="67"/>
      <c r="M13" s="67"/>
      <c r="N13" s="67"/>
      <c r="O13" s="67"/>
      <c r="P13" s="68"/>
      <c r="Q13" s="69"/>
    </row>
    <row r="14" spans="1:17" x14ac:dyDescent="0.25">
      <c r="A14" s="62" t="s">
        <v>23</v>
      </c>
      <c r="B14" s="62" t="s">
        <v>21</v>
      </c>
      <c r="C14" s="63">
        <v>1074</v>
      </c>
      <c r="D14" s="63">
        <v>12627</v>
      </c>
      <c r="E14" s="63">
        <v>537</v>
      </c>
      <c r="F14" s="63">
        <v>8598</v>
      </c>
      <c r="G14" s="63">
        <v>537</v>
      </c>
      <c r="H14" s="63">
        <v>4029</v>
      </c>
      <c r="I14" s="63">
        <v>1</v>
      </c>
      <c r="J14" s="63">
        <v>517</v>
      </c>
      <c r="K14" s="63">
        <v>501</v>
      </c>
      <c r="L14" s="63">
        <v>0</v>
      </c>
      <c r="M14" s="63">
        <v>57</v>
      </c>
      <c r="N14" s="63">
        <v>1074</v>
      </c>
      <c r="O14" s="63">
        <v>0</v>
      </c>
      <c r="P14" s="64">
        <v>275</v>
      </c>
      <c r="Q14" s="65"/>
    </row>
    <row r="15" spans="1:17" x14ac:dyDescent="0.25">
      <c r="A15" s="66"/>
      <c r="B15" s="66"/>
      <c r="C15" s="67"/>
      <c r="D15" s="67"/>
      <c r="E15" s="67"/>
      <c r="F15" s="67"/>
      <c r="G15" s="67"/>
      <c r="H15" s="67"/>
      <c r="I15" s="67"/>
      <c r="J15" s="67"/>
      <c r="K15" s="67"/>
      <c r="L15" s="67"/>
      <c r="M15" s="67"/>
      <c r="N15" s="67"/>
      <c r="O15" s="67"/>
      <c r="P15" s="68"/>
      <c r="Q15" s="69"/>
    </row>
    <row r="16" spans="1:17" x14ac:dyDescent="0.25">
      <c r="A16" s="62" t="s">
        <v>24</v>
      </c>
      <c r="B16" s="62" t="s">
        <v>21</v>
      </c>
      <c r="C16" s="63">
        <v>650</v>
      </c>
      <c r="D16" s="63">
        <v>9870</v>
      </c>
      <c r="E16" s="63">
        <v>325</v>
      </c>
      <c r="F16" s="63">
        <v>5759</v>
      </c>
      <c r="G16" s="63">
        <v>325</v>
      </c>
      <c r="H16" s="63">
        <v>4111</v>
      </c>
      <c r="I16" s="63">
        <v>0</v>
      </c>
      <c r="J16" s="63">
        <v>274</v>
      </c>
      <c r="K16" s="63">
        <v>324</v>
      </c>
      <c r="L16" s="63">
        <v>0</v>
      </c>
      <c r="M16" s="63">
        <v>52</v>
      </c>
      <c r="N16" s="63">
        <v>650</v>
      </c>
      <c r="O16" s="63">
        <v>0</v>
      </c>
      <c r="P16" s="64">
        <v>155</v>
      </c>
      <c r="Q16" s="65"/>
    </row>
    <row r="17" spans="1:17" x14ac:dyDescent="0.25">
      <c r="A17" s="66"/>
      <c r="B17" s="66"/>
      <c r="C17" s="67"/>
      <c r="D17" s="67"/>
      <c r="E17" s="67"/>
      <c r="F17" s="67"/>
      <c r="G17" s="67"/>
      <c r="H17" s="67"/>
      <c r="I17" s="67"/>
      <c r="J17" s="67"/>
      <c r="K17" s="67"/>
      <c r="L17" s="67"/>
      <c r="M17" s="67"/>
      <c r="N17" s="67"/>
      <c r="O17" s="67"/>
      <c r="P17" s="68"/>
      <c r="Q17" s="69"/>
    </row>
    <row r="18" spans="1:17" x14ac:dyDescent="0.25">
      <c r="A18" s="62" t="s">
        <v>25</v>
      </c>
      <c r="B18" s="62" t="s">
        <v>21</v>
      </c>
      <c r="C18" s="63">
        <v>1432</v>
      </c>
      <c r="D18" s="63">
        <v>29870</v>
      </c>
      <c r="E18" s="63">
        <v>718</v>
      </c>
      <c r="F18" s="63">
        <v>11151</v>
      </c>
      <c r="G18" s="63">
        <v>714</v>
      </c>
      <c r="H18" s="63">
        <v>18719</v>
      </c>
      <c r="I18" s="63">
        <v>1</v>
      </c>
      <c r="J18" s="63">
        <v>854</v>
      </c>
      <c r="K18" s="63">
        <v>502</v>
      </c>
      <c r="L18" s="63">
        <v>4</v>
      </c>
      <c r="M18" s="63">
        <v>73</v>
      </c>
      <c r="N18" s="63">
        <v>1432</v>
      </c>
      <c r="O18" s="63">
        <v>0</v>
      </c>
      <c r="P18" s="64">
        <v>265</v>
      </c>
      <c r="Q18" s="65"/>
    </row>
    <row r="19" spans="1:17" x14ac:dyDescent="0.25">
      <c r="A19" s="66"/>
      <c r="B19" s="66"/>
      <c r="C19" s="67"/>
      <c r="D19" s="67"/>
      <c r="E19" s="67"/>
      <c r="F19" s="67"/>
      <c r="G19" s="67"/>
      <c r="H19" s="67"/>
      <c r="I19" s="67"/>
      <c r="J19" s="67"/>
      <c r="K19" s="67"/>
      <c r="L19" s="67"/>
      <c r="M19" s="67"/>
      <c r="N19" s="67"/>
      <c r="O19" s="67"/>
      <c r="P19" s="68"/>
      <c r="Q19" s="69"/>
    </row>
    <row r="20" spans="1:17" x14ac:dyDescent="0.25">
      <c r="A20" s="4"/>
      <c r="B20" s="25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50" t="s">
        <v>26</v>
      </c>
      <c r="Q20" s="51"/>
    </row>
    <row r="21" spans="1:17" x14ac:dyDescent="0.25">
      <c r="A21" s="5" t="s">
        <v>27</v>
      </c>
      <c r="B21" s="6"/>
      <c r="C21" s="3">
        <f>SUM(C10,C12,C14,C16,C18)</f>
        <v>6775</v>
      </c>
      <c r="D21" s="3">
        <f t="shared" ref="D21:Q21" si="0">SUM(D10,D12,D14,D16,D18)</f>
        <v>107853</v>
      </c>
      <c r="E21" s="3">
        <f t="shared" si="0"/>
        <v>3392</v>
      </c>
      <c r="F21" s="3">
        <f t="shared" si="0"/>
        <v>58133</v>
      </c>
      <c r="G21" s="3">
        <f t="shared" si="0"/>
        <v>3383</v>
      </c>
      <c r="H21" s="3">
        <f t="shared" si="0"/>
        <v>49720</v>
      </c>
      <c r="I21" s="3">
        <f t="shared" si="0"/>
        <v>5</v>
      </c>
      <c r="J21" s="3">
        <f t="shared" si="0"/>
        <v>3367</v>
      </c>
      <c r="K21" s="3">
        <f t="shared" si="0"/>
        <v>2988</v>
      </c>
      <c r="L21" s="3">
        <f t="shared" si="0"/>
        <v>6</v>
      </c>
      <c r="M21" s="3">
        <f t="shared" si="0"/>
        <v>419</v>
      </c>
      <c r="N21" s="3">
        <f t="shared" si="0"/>
        <v>6775</v>
      </c>
      <c r="O21" s="3">
        <f t="shared" si="0"/>
        <v>0</v>
      </c>
      <c r="P21" s="29">
        <f t="shared" si="0"/>
        <v>1560</v>
      </c>
      <c r="Q21" s="30">
        <f t="shared" si="0"/>
        <v>0</v>
      </c>
    </row>
  </sheetData>
  <mergeCells count="98">
    <mergeCell ref="M18:M19"/>
    <mergeCell ref="N18:N19"/>
    <mergeCell ref="O18:O19"/>
    <mergeCell ref="P18:Q19"/>
    <mergeCell ref="P20:Q20"/>
    <mergeCell ref="P21:Q21"/>
    <mergeCell ref="G18:G19"/>
    <mergeCell ref="H18:H19"/>
    <mergeCell ref="I18:I19"/>
    <mergeCell ref="J18:J19"/>
    <mergeCell ref="K18:K19"/>
    <mergeCell ref="L18:L19"/>
    <mergeCell ref="M16:M17"/>
    <mergeCell ref="N16:N17"/>
    <mergeCell ref="O16:O17"/>
    <mergeCell ref="P16:Q17"/>
    <mergeCell ref="A18:A19"/>
    <mergeCell ref="B18:B19"/>
    <mergeCell ref="C18:C19"/>
    <mergeCell ref="D18:D19"/>
    <mergeCell ref="E18:E19"/>
    <mergeCell ref="F18:F19"/>
    <mergeCell ref="G16:G17"/>
    <mergeCell ref="H16:H17"/>
    <mergeCell ref="I16:I17"/>
    <mergeCell ref="J16:J17"/>
    <mergeCell ref="K16:K17"/>
    <mergeCell ref="L16:L17"/>
    <mergeCell ref="M14:M15"/>
    <mergeCell ref="N14:N15"/>
    <mergeCell ref="O14:O15"/>
    <mergeCell ref="P14:Q15"/>
    <mergeCell ref="A16:A17"/>
    <mergeCell ref="B16:B17"/>
    <mergeCell ref="C16:C17"/>
    <mergeCell ref="D16:D17"/>
    <mergeCell ref="E16:E17"/>
    <mergeCell ref="F16:F17"/>
    <mergeCell ref="G14:G15"/>
    <mergeCell ref="H14:H15"/>
    <mergeCell ref="I14:I15"/>
    <mergeCell ref="J14:J15"/>
    <mergeCell ref="K14:K15"/>
    <mergeCell ref="L14:L15"/>
    <mergeCell ref="M12:M13"/>
    <mergeCell ref="N12:N13"/>
    <mergeCell ref="O12:O13"/>
    <mergeCell ref="P12:Q13"/>
    <mergeCell ref="A14:A15"/>
    <mergeCell ref="B14:B15"/>
    <mergeCell ref="C14:C15"/>
    <mergeCell ref="D14:D15"/>
    <mergeCell ref="E14:E15"/>
    <mergeCell ref="F14:F15"/>
    <mergeCell ref="G12:G13"/>
    <mergeCell ref="H12:H13"/>
    <mergeCell ref="I12:I13"/>
    <mergeCell ref="J12:J13"/>
    <mergeCell ref="K12:K13"/>
    <mergeCell ref="L12:L13"/>
    <mergeCell ref="M10:M11"/>
    <mergeCell ref="N10:N11"/>
    <mergeCell ref="O10:O11"/>
    <mergeCell ref="P10:Q11"/>
    <mergeCell ref="A12:A13"/>
    <mergeCell ref="B12:B13"/>
    <mergeCell ref="C12:C13"/>
    <mergeCell ref="D12:D13"/>
    <mergeCell ref="E12:E13"/>
    <mergeCell ref="F12:F13"/>
    <mergeCell ref="G10:G11"/>
    <mergeCell ref="H10:H11"/>
    <mergeCell ref="I10:I11"/>
    <mergeCell ref="J10:J11"/>
    <mergeCell ref="K10:K11"/>
    <mergeCell ref="L10:L11"/>
    <mergeCell ref="A10:A11"/>
    <mergeCell ref="B10:B11"/>
    <mergeCell ref="C10:C11"/>
    <mergeCell ref="D10:D11"/>
    <mergeCell ref="E10:E11"/>
    <mergeCell ref="F10:F11"/>
    <mergeCell ref="A7:P7"/>
    <mergeCell ref="A8:A9"/>
    <mergeCell ref="B8:B9"/>
    <mergeCell ref="C8:C9"/>
    <mergeCell ref="D8:D9"/>
    <mergeCell ref="I8:I9"/>
    <mergeCell ref="J8:M8"/>
    <mergeCell ref="N8:N9"/>
    <mergeCell ref="O8:O9"/>
    <mergeCell ref="P8:Q9"/>
    <mergeCell ref="A1:P1"/>
    <mergeCell ref="A2:P2"/>
    <mergeCell ref="A3:P3"/>
    <mergeCell ref="A4:P4"/>
    <mergeCell ref="A5:P5"/>
    <mergeCell ref="A6:P6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1"/>
  <sheetViews>
    <sheetView showGridLines="0" zoomScale="87" zoomScaleNormal="87" workbookViewId="0">
      <selection activeCell="A8" sqref="A8:A9"/>
    </sheetView>
  </sheetViews>
  <sheetFormatPr defaultRowHeight="15" x14ac:dyDescent="0.25"/>
  <cols>
    <col min="1" max="1" width="16" customWidth="1"/>
    <col min="2" max="2" width="15.28515625" customWidth="1"/>
    <col min="3" max="3" width="13.7109375" customWidth="1"/>
    <col min="4" max="4" width="16.7109375" customWidth="1"/>
    <col min="5" max="5" width="13.7109375" customWidth="1"/>
    <col min="6" max="6" width="16.7109375" customWidth="1"/>
    <col min="7" max="7" width="13.7109375" customWidth="1"/>
    <col min="8" max="8" width="16" customWidth="1"/>
    <col min="9" max="9" width="15.28515625" customWidth="1"/>
    <col min="10" max="10" width="10.7109375" customWidth="1"/>
    <col min="11" max="11" width="13" customWidth="1"/>
    <col min="12" max="12" width="12.140625" customWidth="1"/>
    <col min="13" max="13" width="10.7109375" customWidth="1"/>
    <col min="14" max="14" width="12.140625" customWidth="1"/>
    <col min="15" max="15" width="13" customWidth="1"/>
    <col min="16" max="16" width="6.85546875" customWidth="1"/>
    <col min="17" max="17" width="5.28515625" customWidth="1"/>
  </cols>
  <sheetData>
    <row r="1" spans="1:17" ht="20.25" x14ac:dyDescent="0.3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9"/>
    </row>
    <row r="2" spans="1:17" ht="15.75" x14ac:dyDescent="0.25">
      <c r="A2" s="38" t="s">
        <v>47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9"/>
    </row>
    <row r="3" spans="1:17" ht="15.75" x14ac:dyDescent="0.25">
      <c r="A3" s="38" t="s">
        <v>1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9"/>
    </row>
    <row r="4" spans="1:17" ht="15.75" x14ac:dyDescent="0.25">
      <c r="A4" s="39" t="s">
        <v>29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9"/>
    </row>
    <row r="5" spans="1:17" ht="15.75" x14ac:dyDescent="0.25">
      <c r="A5" s="39" t="s">
        <v>30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9"/>
    </row>
    <row r="6" spans="1:17" x14ac:dyDescent="0.25">
      <c r="A6" s="39" t="s">
        <v>46</v>
      </c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9"/>
    </row>
    <row r="7" spans="1:17" x14ac:dyDescent="0.25">
      <c r="A7" s="40" t="s">
        <v>48</v>
      </c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9"/>
    </row>
    <row r="8" spans="1:17" x14ac:dyDescent="0.25">
      <c r="A8" s="41" t="s">
        <v>2</v>
      </c>
      <c r="B8" s="41" t="s">
        <v>3</v>
      </c>
      <c r="C8" s="41" t="s">
        <v>4</v>
      </c>
      <c r="D8" s="41" t="s">
        <v>5</v>
      </c>
      <c r="E8" s="10" t="s">
        <v>6</v>
      </c>
      <c r="F8" s="25"/>
      <c r="G8" s="25"/>
      <c r="H8" s="26"/>
      <c r="I8" s="41" t="s">
        <v>7</v>
      </c>
      <c r="J8" s="43" t="s">
        <v>8</v>
      </c>
      <c r="K8" s="44"/>
      <c r="L8" s="44"/>
      <c r="M8" s="45"/>
      <c r="N8" s="41" t="s">
        <v>9</v>
      </c>
      <c r="O8" s="41" t="s">
        <v>10</v>
      </c>
      <c r="P8" s="46" t="s">
        <v>11</v>
      </c>
      <c r="Q8" s="47"/>
    </row>
    <row r="9" spans="1:17" ht="36" x14ac:dyDescent="0.25">
      <c r="A9" s="42"/>
      <c r="B9" s="42"/>
      <c r="C9" s="42"/>
      <c r="D9" s="42"/>
      <c r="E9" s="11" t="s">
        <v>12</v>
      </c>
      <c r="F9" s="11" t="s">
        <v>13</v>
      </c>
      <c r="G9" s="11" t="s">
        <v>14</v>
      </c>
      <c r="H9" s="11" t="s">
        <v>15</v>
      </c>
      <c r="I9" s="42"/>
      <c r="J9" s="11" t="s">
        <v>16</v>
      </c>
      <c r="K9" s="11" t="s">
        <v>17</v>
      </c>
      <c r="L9" s="11" t="s">
        <v>18</v>
      </c>
      <c r="M9" s="11" t="s">
        <v>19</v>
      </c>
      <c r="N9" s="42"/>
      <c r="O9" s="42"/>
      <c r="P9" s="48"/>
      <c r="Q9" s="49"/>
    </row>
    <row r="10" spans="1:17" x14ac:dyDescent="0.25">
      <c r="A10" s="62" t="s">
        <v>20</v>
      </c>
      <c r="B10" s="62" t="s">
        <v>21</v>
      </c>
      <c r="C10" s="63">
        <v>2053</v>
      </c>
      <c r="D10" s="63">
        <v>30213</v>
      </c>
      <c r="E10" s="63">
        <v>1029</v>
      </c>
      <c r="F10" s="63">
        <v>17694</v>
      </c>
      <c r="G10" s="63">
        <v>1024</v>
      </c>
      <c r="H10" s="63">
        <v>12519</v>
      </c>
      <c r="I10" s="63">
        <v>2</v>
      </c>
      <c r="J10" s="63">
        <v>1103</v>
      </c>
      <c r="K10" s="63">
        <v>829</v>
      </c>
      <c r="L10" s="63">
        <v>2</v>
      </c>
      <c r="M10" s="63">
        <v>121</v>
      </c>
      <c r="N10" s="63">
        <v>2053</v>
      </c>
      <c r="O10" s="63">
        <v>0</v>
      </c>
      <c r="P10" s="64">
        <v>529</v>
      </c>
      <c r="Q10" s="65"/>
    </row>
    <row r="11" spans="1:17" x14ac:dyDescent="0.25">
      <c r="A11" s="66"/>
      <c r="B11" s="66"/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67"/>
      <c r="P11" s="68"/>
      <c r="Q11" s="69"/>
    </row>
    <row r="12" spans="1:17" x14ac:dyDescent="0.25">
      <c r="A12" s="62" t="s">
        <v>22</v>
      </c>
      <c r="B12" s="62" t="s">
        <v>21</v>
      </c>
      <c r="C12" s="63">
        <v>1560</v>
      </c>
      <c r="D12" s="63">
        <v>22412</v>
      </c>
      <c r="E12" s="63">
        <v>781</v>
      </c>
      <c r="F12" s="63">
        <v>14390</v>
      </c>
      <c r="G12" s="63">
        <v>779</v>
      </c>
      <c r="H12" s="63">
        <v>8022</v>
      </c>
      <c r="I12" s="63">
        <v>1</v>
      </c>
      <c r="J12" s="63">
        <v>606</v>
      </c>
      <c r="K12" s="63">
        <v>833</v>
      </c>
      <c r="L12" s="63">
        <v>0</v>
      </c>
      <c r="M12" s="63">
        <v>122</v>
      </c>
      <c r="N12" s="63">
        <v>1559</v>
      </c>
      <c r="O12" s="63">
        <v>1</v>
      </c>
      <c r="P12" s="64">
        <v>367</v>
      </c>
      <c r="Q12" s="65"/>
    </row>
    <row r="13" spans="1:17" x14ac:dyDescent="0.25">
      <c r="A13" s="66"/>
      <c r="B13" s="66"/>
      <c r="C13" s="67"/>
      <c r="D13" s="67"/>
      <c r="E13" s="67"/>
      <c r="F13" s="67"/>
      <c r="G13" s="67"/>
      <c r="H13" s="67"/>
      <c r="I13" s="67"/>
      <c r="J13" s="67"/>
      <c r="K13" s="67"/>
      <c r="L13" s="67"/>
      <c r="M13" s="67"/>
      <c r="N13" s="67"/>
      <c r="O13" s="67"/>
      <c r="P13" s="68"/>
      <c r="Q13" s="69"/>
    </row>
    <row r="14" spans="1:17" x14ac:dyDescent="0.25">
      <c r="A14" s="62" t="s">
        <v>23</v>
      </c>
      <c r="B14" s="62" t="s">
        <v>21</v>
      </c>
      <c r="C14" s="63">
        <v>1068</v>
      </c>
      <c r="D14" s="63">
        <v>12285</v>
      </c>
      <c r="E14" s="63">
        <v>534</v>
      </c>
      <c r="F14" s="63">
        <v>8606</v>
      </c>
      <c r="G14" s="63">
        <v>534</v>
      </c>
      <c r="H14" s="63">
        <v>3679</v>
      </c>
      <c r="I14" s="63">
        <v>1</v>
      </c>
      <c r="J14" s="63">
        <v>520</v>
      </c>
      <c r="K14" s="63">
        <v>474</v>
      </c>
      <c r="L14" s="63">
        <v>0</v>
      </c>
      <c r="M14" s="63">
        <v>75</v>
      </c>
      <c r="N14" s="63">
        <v>1068</v>
      </c>
      <c r="O14" s="63">
        <v>0</v>
      </c>
      <c r="P14" s="64">
        <v>287</v>
      </c>
      <c r="Q14" s="65"/>
    </row>
    <row r="15" spans="1:17" x14ac:dyDescent="0.25">
      <c r="A15" s="66"/>
      <c r="B15" s="66"/>
      <c r="C15" s="67"/>
      <c r="D15" s="67"/>
      <c r="E15" s="67"/>
      <c r="F15" s="67"/>
      <c r="G15" s="67"/>
      <c r="H15" s="67"/>
      <c r="I15" s="67"/>
      <c r="J15" s="67"/>
      <c r="K15" s="67"/>
      <c r="L15" s="67"/>
      <c r="M15" s="67"/>
      <c r="N15" s="67"/>
      <c r="O15" s="67"/>
      <c r="P15" s="68"/>
      <c r="Q15" s="69"/>
    </row>
    <row r="16" spans="1:17" x14ac:dyDescent="0.25">
      <c r="A16" s="62" t="s">
        <v>24</v>
      </c>
      <c r="B16" s="62" t="s">
        <v>21</v>
      </c>
      <c r="C16" s="63">
        <v>651</v>
      </c>
      <c r="D16" s="63">
        <v>9527</v>
      </c>
      <c r="E16" s="63">
        <v>327</v>
      </c>
      <c r="F16" s="63">
        <v>5853</v>
      </c>
      <c r="G16" s="63">
        <v>324</v>
      </c>
      <c r="H16" s="63">
        <v>3674</v>
      </c>
      <c r="I16" s="63">
        <v>0</v>
      </c>
      <c r="J16" s="63">
        <v>268</v>
      </c>
      <c r="K16" s="63">
        <v>320</v>
      </c>
      <c r="L16" s="63">
        <v>0</v>
      </c>
      <c r="M16" s="63">
        <v>63</v>
      </c>
      <c r="N16" s="63">
        <v>651</v>
      </c>
      <c r="O16" s="63">
        <v>0</v>
      </c>
      <c r="P16" s="64">
        <v>160</v>
      </c>
      <c r="Q16" s="65"/>
    </row>
    <row r="17" spans="1:17" x14ac:dyDescent="0.25">
      <c r="A17" s="66"/>
      <c r="B17" s="66"/>
      <c r="C17" s="67"/>
      <c r="D17" s="67"/>
      <c r="E17" s="67"/>
      <c r="F17" s="67"/>
      <c r="G17" s="67"/>
      <c r="H17" s="67"/>
      <c r="I17" s="67"/>
      <c r="J17" s="67"/>
      <c r="K17" s="67"/>
      <c r="L17" s="67"/>
      <c r="M17" s="67"/>
      <c r="N17" s="67"/>
      <c r="O17" s="67"/>
      <c r="P17" s="68"/>
      <c r="Q17" s="69"/>
    </row>
    <row r="18" spans="1:17" x14ac:dyDescent="0.25">
      <c r="A18" s="62" t="s">
        <v>25</v>
      </c>
      <c r="B18" s="62" t="s">
        <v>21</v>
      </c>
      <c r="C18" s="63">
        <v>1452</v>
      </c>
      <c r="D18" s="63">
        <v>26360</v>
      </c>
      <c r="E18" s="63">
        <v>727</v>
      </c>
      <c r="F18" s="63">
        <v>10808</v>
      </c>
      <c r="G18" s="63">
        <v>725</v>
      </c>
      <c r="H18" s="63">
        <v>15552</v>
      </c>
      <c r="I18" s="63">
        <v>2</v>
      </c>
      <c r="J18" s="63">
        <v>876</v>
      </c>
      <c r="K18" s="63">
        <v>513</v>
      </c>
      <c r="L18" s="63">
        <v>4</v>
      </c>
      <c r="M18" s="63">
        <v>61</v>
      </c>
      <c r="N18" s="63">
        <v>1452</v>
      </c>
      <c r="O18" s="63">
        <v>0</v>
      </c>
      <c r="P18" s="64">
        <v>286</v>
      </c>
      <c r="Q18" s="65"/>
    </row>
    <row r="19" spans="1:17" x14ac:dyDescent="0.25">
      <c r="A19" s="66"/>
      <c r="B19" s="66"/>
      <c r="C19" s="67"/>
      <c r="D19" s="67"/>
      <c r="E19" s="67"/>
      <c r="F19" s="67"/>
      <c r="G19" s="67"/>
      <c r="H19" s="67"/>
      <c r="I19" s="67"/>
      <c r="J19" s="67"/>
      <c r="K19" s="67"/>
      <c r="L19" s="67"/>
      <c r="M19" s="67"/>
      <c r="N19" s="67"/>
      <c r="O19" s="67"/>
      <c r="P19" s="68"/>
      <c r="Q19" s="69"/>
    </row>
    <row r="20" spans="1:17" x14ac:dyDescent="0.25">
      <c r="A20" s="4"/>
      <c r="B20" s="25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50" t="s">
        <v>26</v>
      </c>
      <c r="Q20" s="51"/>
    </row>
    <row r="21" spans="1:17" x14ac:dyDescent="0.25">
      <c r="A21" s="5" t="s">
        <v>27</v>
      </c>
      <c r="B21" s="6"/>
      <c r="C21" s="3">
        <f>SUM(C10,C12,C14,C16,C18)</f>
        <v>6784</v>
      </c>
      <c r="D21" s="3">
        <f t="shared" ref="D21:Q21" si="0">SUM(D10,D12,D14,D16,D18)</f>
        <v>100797</v>
      </c>
      <c r="E21" s="3">
        <f t="shared" si="0"/>
        <v>3398</v>
      </c>
      <c r="F21" s="3">
        <f t="shared" si="0"/>
        <v>57351</v>
      </c>
      <c r="G21" s="3">
        <f t="shared" si="0"/>
        <v>3386</v>
      </c>
      <c r="H21" s="3">
        <f t="shared" si="0"/>
        <v>43446</v>
      </c>
      <c r="I21" s="3">
        <f t="shared" si="0"/>
        <v>6</v>
      </c>
      <c r="J21" s="3">
        <f t="shared" si="0"/>
        <v>3373</v>
      </c>
      <c r="K21" s="3">
        <f t="shared" si="0"/>
        <v>2969</v>
      </c>
      <c r="L21" s="3">
        <f t="shared" si="0"/>
        <v>6</v>
      </c>
      <c r="M21" s="3">
        <f t="shared" si="0"/>
        <v>442</v>
      </c>
      <c r="N21" s="3">
        <f t="shared" si="0"/>
        <v>6783</v>
      </c>
      <c r="O21" s="3">
        <f t="shared" si="0"/>
        <v>1</v>
      </c>
      <c r="P21" s="29">
        <f t="shared" si="0"/>
        <v>1629</v>
      </c>
      <c r="Q21" s="30">
        <f t="shared" si="0"/>
        <v>0</v>
      </c>
    </row>
  </sheetData>
  <mergeCells count="98">
    <mergeCell ref="M18:M19"/>
    <mergeCell ref="N18:N19"/>
    <mergeCell ref="O18:O19"/>
    <mergeCell ref="P18:Q19"/>
    <mergeCell ref="P20:Q20"/>
    <mergeCell ref="P21:Q21"/>
    <mergeCell ref="G18:G19"/>
    <mergeCell ref="H18:H19"/>
    <mergeCell ref="I18:I19"/>
    <mergeCell ref="J18:J19"/>
    <mergeCell ref="K18:K19"/>
    <mergeCell ref="L18:L19"/>
    <mergeCell ref="M16:M17"/>
    <mergeCell ref="N16:N17"/>
    <mergeCell ref="O16:O17"/>
    <mergeCell ref="P16:Q17"/>
    <mergeCell ref="A18:A19"/>
    <mergeCell ref="B18:B19"/>
    <mergeCell ref="C18:C19"/>
    <mergeCell ref="D18:D19"/>
    <mergeCell ref="E18:E19"/>
    <mergeCell ref="F18:F19"/>
    <mergeCell ref="G16:G17"/>
    <mergeCell ref="H16:H17"/>
    <mergeCell ref="I16:I17"/>
    <mergeCell ref="J16:J17"/>
    <mergeCell ref="K16:K17"/>
    <mergeCell ref="L16:L17"/>
    <mergeCell ref="M14:M15"/>
    <mergeCell ref="N14:N15"/>
    <mergeCell ref="O14:O15"/>
    <mergeCell ref="P14:Q15"/>
    <mergeCell ref="A16:A17"/>
    <mergeCell ref="B16:B17"/>
    <mergeCell ref="C16:C17"/>
    <mergeCell ref="D16:D17"/>
    <mergeCell ref="E16:E17"/>
    <mergeCell ref="F16:F17"/>
    <mergeCell ref="G14:G15"/>
    <mergeCell ref="H14:H15"/>
    <mergeCell ref="I14:I15"/>
    <mergeCell ref="J14:J15"/>
    <mergeCell ref="K14:K15"/>
    <mergeCell ref="L14:L15"/>
    <mergeCell ref="M12:M13"/>
    <mergeCell ref="N12:N13"/>
    <mergeCell ref="O12:O13"/>
    <mergeCell ref="P12:Q13"/>
    <mergeCell ref="A14:A15"/>
    <mergeCell ref="B14:B15"/>
    <mergeCell ref="C14:C15"/>
    <mergeCell ref="D14:D15"/>
    <mergeCell ref="E14:E15"/>
    <mergeCell ref="F14:F15"/>
    <mergeCell ref="G12:G13"/>
    <mergeCell ref="H12:H13"/>
    <mergeCell ref="I12:I13"/>
    <mergeCell ref="J12:J13"/>
    <mergeCell ref="K12:K13"/>
    <mergeCell ref="L12:L13"/>
    <mergeCell ref="M10:M11"/>
    <mergeCell ref="N10:N11"/>
    <mergeCell ref="O10:O11"/>
    <mergeCell ref="P10:Q11"/>
    <mergeCell ref="A12:A13"/>
    <mergeCell ref="B12:B13"/>
    <mergeCell ref="C12:C13"/>
    <mergeCell ref="D12:D13"/>
    <mergeCell ref="E12:E13"/>
    <mergeCell ref="F12:F13"/>
    <mergeCell ref="G10:G11"/>
    <mergeCell ref="H10:H11"/>
    <mergeCell ref="I10:I11"/>
    <mergeCell ref="J10:J11"/>
    <mergeCell ref="K10:K11"/>
    <mergeCell ref="L10:L11"/>
    <mergeCell ref="A10:A11"/>
    <mergeCell ref="B10:B11"/>
    <mergeCell ref="C10:C11"/>
    <mergeCell ref="D10:D11"/>
    <mergeCell ref="E10:E11"/>
    <mergeCell ref="F10:F11"/>
    <mergeCell ref="A7:P7"/>
    <mergeCell ref="A8:A9"/>
    <mergeCell ref="B8:B9"/>
    <mergeCell ref="C8:C9"/>
    <mergeCell ref="D8:D9"/>
    <mergeCell ref="I8:I9"/>
    <mergeCell ref="J8:M8"/>
    <mergeCell ref="N8:N9"/>
    <mergeCell ref="O8:O9"/>
    <mergeCell ref="P8:Q9"/>
    <mergeCell ref="A1:P1"/>
    <mergeCell ref="A2:P2"/>
    <mergeCell ref="A3:P3"/>
    <mergeCell ref="A4:P4"/>
    <mergeCell ref="A5:P5"/>
    <mergeCell ref="A6:P6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1"/>
  <sheetViews>
    <sheetView showGridLines="0" topLeftCell="A3" zoomScale="87" zoomScaleNormal="87" workbookViewId="0">
      <selection activeCell="U29" sqref="U29"/>
    </sheetView>
  </sheetViews>
  <sheetFormatPr defaultRowHeight="15" x14ac:dyDescent="0.25"/>
  <cols>
    <col min="1" max="1" width="16" customWidth="1"/>
    <col min="2" max="2" width="15.28515625" customWidth="1"/>
    <col min="3" max="3" width="13.7109375" customWidth="1"/>
    <col min="4" max="4" width="16.7109375" customWidth="1"/>
    <col min="5" max="5" width="13.7109375" customWidth="1"/>
    <col min="6" max="6" width="16.7109375" customWidth="1"/>
    <col min="7" max="7" width="13.7109375" customWidth="1"/>
    <col min="8" max="8" width="16" customWidth="1"/>
    <col min="9" max="9" width="15.28515625" customWidth="1"/>
    <col min="10" max="10" width="10.7109375" customWidth="1"/>
    <col min="11" max="11" width="13" customWidth="1"/>
    <col min="12" max="12" width="12.140625" customWidth="1"/>
    <col min="13" max="13" width="10.7109375" customWidth="1"/>
    <col min="14" max="14" width="12.140625" customWidth="1"/>
    <col min="15" max="15" width="13" customWidth="1"/>
    <col min="16" max="16" width="6.85546875" customWidth="1"/>
    <col min="17" max="17" width="5.28515625" customWidth="1"/>
  </cols>
  <sheetData>
    <row r="1" spans="1:17" ht="20.25" x14ac:dyDescent="0.3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9"/>
    </row>
    <row r="2" spans="1:17" ht="15.75" x14ac:dyDescent="0.25">
      <c r="A2" s="38" t="s">
        <v>44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9"/>
    </row>
    <row r="3" spans="1:17" ht="15.75" x14ac:dyDescent="0.25">
      <c r="A3" s="38" t="s">
        <v>1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9"/>
    </row>
    <row r="4" spans="1:17" ht="15.75" x14ac:dyDescent="0.25">
      <c r="A4" s="39" t="s">
        <v>29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9"/>
    </row>
    <row r="5" spans="1:17" ht="15.75" x14ac:dyDescent="0.25">
      <c r="A5" s="39" t="s">
        <v>30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9"/>
    </row>
    <row r="6" spans="1:17" x14ac:dyDescent="0.25">
      <c r="A6" s="39" t="s">
        <v>46</v>
      </c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9"/>
    </row>
    <row r="7" spans="1:17" x14ac:dyDescent="0.25">
      <c r="A7" s="40" t="s">
        <v>45</v>
      </c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9"/>
    </row>
    <row r="8" spans="1:17" x14ac:dyDescent="0.25">
      <c r="A8" s="41" t="s">
        <v>2</v>
      </c>
      <c r="B8" s="41" t="s">
        <v>3</v>
      </c>
      <c r="C8" s="41" t="s">
        <v>4</v>
      </c>
      <c r="D8" s="41" t="s">
        <v>5</v>
      </c>
      <c r="E8" s="10" t="s">
        <v>6</v>
      </c>
      <c r="F8" s="23"/>
      <c r="G8" s="23"/>
      <c r="H8" s="24"/>
      <c r="I8" s="41" t="s">
        <v>7</v>
      </c>
      <c r="J8" s="43" t="s">
        <v>8</v>
      </c>
      <c r="K8" s="44"/>
      <c r="L8" s="44"/>
      <c r="M8" s="45"/>
      <c r="N8" s="41" t="s">
        <v>9</v>
      </c>
      <c r="O8" s="41" t="s">
        <v>10</v>
      </c>
      <c r="P8" s="46" t="s">
        <v>11</v>
      </c>
      <c r="Q8" s="47"/>
    </row>
    <row r="9" spans="1:17" ht="36" x14ac:dyDescent="0.25">
      <c r="A9" s="42"/>
      <c r="B9" s="42"/>
      <c r="C9" s="42"/>
      <c r="D9" s="42"/>
      <c r="E9" s="11" t="s">
        <v>12</v>
      </c>
      <c r="F9" s="11" t="s">
        <v>13</v>
      </c>
      <c r="G9" s="11" t="s">
        <v>14</v>
      </c>
      <c r="H9" s="11" t="s">
        <v>15</v>
      </c>
      <c r="I9" s="42"/>
      <c r="J9" s="11" t="s">
        <v>16</v>
      </c>
      <c r="K9" s="11" t="s">
        <v>17</v>
      </c>
      <c r="L9" s="11" t="s">
        <v>18</v>
      </c>
      <c r="M9" s="11" t="s">
        <v>19</v>
      </c>
      <c r="N9" s="42"/>
      <c r="O9" s="42"/>
      <c r="P9" s="48"/>
      <c r="Q9" s="49"/>
    </row>
    <row r="10" spans="1:17" x14ac:dyDescent="0.25">
      <c r="A10" s="31" t="s">
        <v>20</v>
      </c>
      <c r="B10" s="31" t="s">
        <v>21</v>
      </c>
      <c r="C10" s="31">
        <v>2005</v>
      </c>
      <c r="D10" s="31">
        <v>31757</v>
      </c>
      <c r="E10" s="31">
        <v>1003</v>
      </c>
      <c r="F10" s="31">
        <v>18152</v>
      </c>
      <c r="G10" s="31">
        <v>1002</v>
      </c>
      <c r="H10" s="31">
        <v>13605</v>
      </c>
      <c r="I10" s="31">
        <v>2</v>
      </c>
      <c r="J10" s="31">
        <v>1106</v>
      </c>
      <c r="K10" s="31">
        <v>809</v>
      </c>
      <c r="L10" s="31">
        <v>2</v>
      </c>
      <c r="M10" s="31">
        <v>90</v>
      </c>
      <c r="N10" s="31">
        <v>2005</v>
      </c>
      <c r="O10" s="31">
        <v>0</v>
      </c>
      <c r="P10" s="33">
        <v>320</v>
      </c>
      <c r="Q10" s="34"/>
    </row>
    <row r="11" spans="1:17" x14ac:dyDescent="0.25">
      <c r="A11" s="32"/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5"/>
      <c r="Q11" s="36"/>
    </row>
    <row r="12" spans="1:17" x14ac:dyDescent="0.25">
      <c r="A12" s="31" t="s">
        <v>22</v>
      </c>
      <c r="B12" s="31" t="s">
        <v>21</v>
      </c>
      <c r="C12" s="31">
        <v>1519</v>
      </c>
      <c r="D12" s="31">
        <v>23783</v>
      </c>
      <c r="E12" s="31">
        <v>761</v>
      </c>
      <c r="F12" s="31">
        <v>14966</v>
      </c>
      <c r="G12" s="31">
        <v>758</v>
      </c>
      <c r="H12" s="31">
        <v>8817</v>
      </c>
      <c r="I12" s="31">
        <v>0</v>
      </c>
      <c r="J12" s="31">
        <v>626</v>
      </c>
      <c r="K12" s="31">
        <v>828</v>
      </c>
      <c r="L12" s="31">
        <v>0</v>
      </c>
      <c r="M12" s="31">
        <v>65</v>
      </c>
      <c r="N12" s="31">
        <v>1519</v>
      </c>
      <c r="O12" s="31">
        <v>0</v>
      </c>
      <c r="P12" s="33">
        <v>212</v>
      </c>
      <c r="Q12" s="34"/>
    </row>
    <row r="13" spans="1:17" x14ac:dyDescent="0.25">
      <c r="A13" s="32"/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5"/>
      <c r="Q13" s="36"/>
    </row>
    <row r="14" spans="1:17" x14ac:dyDescent="0.25">
      <c r="A14" s="31" t="s">
        <v>23</v>
      </c>
      <c r="B14" s="31" t="s">
        <v>21</v>
      </c>
      <c r="C14" s="31">
        <v>1039</v>
      </c>
      <c r="D14" s="31">
        <v>14266</v>
      </c>
      <c r="E14" s="31">
        <v>520</v>
      </c>
      <c r="F14" s="31">
        <v>9579</v>
      </c>
      <c r="G14" s="31">
        <v>519</v>
      </c>
      <c r="H14" s="31">
        <v>4687</v>
      </c>
      <c r="I14" s="31">
        <v>1</v>
      </c>
      <c r="J14" s="31">
        <v>500</v>
      </c>
      <c r="K14" s="31">
        <v>488</v>
      </c>
      <c r="L14" s="31">
        <v>0</v>
      </c>
      <c r="M14" s="31">
        <v>52</v>
      </c>
      <c r="N14" s="31">
        <v>1039</v>
      </c>
      <c r="O14" s="31">
        <v>0</v>
      </c>
      <c r="P14" s="33">
        <v>155</v>
      </c>
      <c r="Q14" s="34"/>
    </row>
    <row r="15" spans="1:17" x14ac:dyDescent="0.25">
      <c r="A15" s="32"/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5"/>
      <c r="Q15" s="36"/>
    </row>
    <row r="16" spans="1:17" x14ac:dyDescent="0.25">
      <c r="A16" s="31" t="s">
        <v>24</v>
      </c>
      <c r="B16" s="31" t="s">
        <v>21</v>
      </c>
      <c r="C16" s="31">
        <v>627</v>
      </c>
      <c r="D16" s="31">
        <v>10133</v>
      </c>
      <c r="E16" s="31">
        <v>313</v>
      </c>
      <c r="F16" s="31">
        <v>6262</v>
      </c>
      <c r="G16" s="31">
        <v>314</v>
      </c>
      <c r="H16" s="31">
        <v>3871</v>
      </c>
      <c r="I16" s="31">
        <v>0</v>
      </c>
      <c r="J16" s="31">
        <v>264</v>
      </c>
      <c r="K16" s="31">
        <v>316</v>
      </c>
      <c r="L16" s="31">
        <v>0</v>
      </c>
      <c r="M16" s="31">
        <v>47</v>
      </c>
      <c r="N16" s="31">
        <v>627</v>
      </c>
      <c r="O16" s="31">
        <v>0</v>
      </c>
      <c r="P16" s="33">
        <v>92</v>
      </c>
      <c r="Q16" s="34"/>
    </row>
    <row r="17" spans="1:17" x14ac:dyDescent="0.25">
      <c r="A17" s="32"/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5"/>
      <c r="Q17" s="36"/>
    </row>
    <row r="18" spans="1:17" x14ac:dyDescent="0.25">
      <c r="A18" s="31" t="s">
        <v>25</v>
      </c>
      <c r="B18" s="31" t="s">
        <v>21</v>
      </c>
      <c r="C18" s="31">
        <v>1380</v>
      </c>
      <c r="D18" s="31">
        <v>30399</v>
      </c>
      <c r="E18" s="31">
        <v>692</v>
      </c>
      <c r="F18" s="31">
        <v>11764</v>
      </c>
      <c r="G18" s="31">
        <v>688</v>
      </c>
      <c r="H18" s="31">
        <v>18635</v>
      </c>
      <c r="I18" s="31">
        <v>1</v>
      </c>
      <c r="J18" s="31">
        <v>814</v>
      </c>
      <c r="K18" s="31">
        <v>519</v>
      </c>
      <c r="L18" s="31">
        <v>4</v>
      </c>
      <c r="M18" s="31">
        <v>44</v>
      </c>
      <c r="N18" s="31">
        <v>1380</v>
      </c>
      <c r="O18" s="31">
        <v>0</v>
      </c>
      <c r="P18" s="33">
        <v>168</v>
      </c>
      <c r="Q18" s="34"/>
    </row>
    <row r="19" spans="1:17" x14ac:dyDescent="0.25">
      <c r="A19" s="32"/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5"/>
      <c r="Q19" s="36"/>
    </row>
    <row r="20" spans="1:17" x14ac:dyDescent="0.25">
      <c r="A20" s="4"/>
      <c r="B20" s="23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50" t="s">
        <v>26</v>
      </c>
      <c r="Q20" s="51"/>
    </row>
    <row r="21" spans="1:17" x14ac:dyDescent="0.25">
      <c r="A21" s="5" t="s">
        <v>27</v>
      </c>
      <c r="B21" s="6"/>
      <c r="C21" s="3">
        <v>6570</v>
      </c>
      <c r="D21" s="3">
        <v>110338</v>
      </c>
      <c r="E21" s="3">
        <v>3289</v>
      </c>
      <c r="F21" s="3">
        <v>60723</v>
      </c>
      <c r="G21" s="3">
        <v>3281</v>
      </c>
      <c r="H21" s="3">
        <v>49615</v>
      </c>
      <c r="I21" s="3">
        <v>4</v>
      </c>
      <c r="J21" s="3">
        <v>3310</v>
      </c>
      <c r="K21" s="3">
        <v>2960</v>
      </c>
      <c r="L21" s="3">
        <v>6</v>
      </c>
      <c r="M21" s="3">
        <v>298</v>
      </c>
      <c r="N21" s="3">
        <v>6570</v>
      </c>
      <c r="O21" s="3">
        <v>0</v>
      </c>
      <c r="P21" s="29">
        <v>947</v>
      </c>
      <c r="Q21" s="30"/>
    </row>
  </sheetData>
  <mergeCells count="98">
    <mergeCell ref="O8:O9"/>
    <mergeCell ref="P8:Q9"/>
    <mergeCell ref="M10:M11"/>
    <mergeCell ref="N10:N11"/>
    <mergeCell ref="C8:C9"/>
    <mergeCell ref="D8:D9"/>
    <mergeCell ref="I8:I9"/>
    <mergeCell ref="J8:M8"/>
    <mergeCell ref="N8:N9"/>
    <mergeCell ref="L10:L11"/>
    <mergeCell ref="A1:P1"/>
    <mergeCell ref="A2:P2"/>
    <mergeCell ref="A3:P3"/>
    <mergeCell ref="A4:P4"/>
    <mergeCell ref="A5:P5"/>
    <mergeCell ref="A6:P6"/>
    <mergeCell ref="A10:A11"/>
    <mergeCell ref="B10:B11"/>
    <mergeCell ref="C10:C11"/>
    <mergeCell ref="D10:D11"/>
    <mergeCell ref="E10:E11"/>
    <mergeCell ref="F10:F11"/>
    <mergeCell ref="A7:P7"/>
    <mergeCell ref="A8:A9"/>
    <mergeCell ref="B8:B9"/>
    <mergeCell ref="G10:G11"/>
    <mergeCell ref="H10:H11"/>
    <mergeCell ref="I10:I11"/>
    <mergeCell ref="J10:J11"/>
    <mergeCell ref="K10:K11"/>
    <mergeCell ref="M12:M13"/>
    <mergeCell ref="N12:N13"/>
    <mergeCell ref="O12:O13"/>
    <mergeCell ref="P12:Q13"/>
    <mergeCell ref="O10:O11"/>
    <mergeCell ref="P10:Q11"/>
    <mergeCell ref="J12:J13"/>
    <mergeCell ref="K12:K13"/>
    <mergeCell ref="L12:L13"/>
    <mergeCell ref="A12:A13"/>
    <mergeCell ref="B12:B13"/>
    <mergeCell ref="C12:C13"/>
    <mergeCell ref="D12:D13"/>
    <mergeCell ref="E12:E13"/>
    <mergeCell ref="F12:F13"/>
    <mergeCell ref="F14:F15"/>
    <mergeCell ref="G14:G15"/>
    <mergeCell ref="H14:H15"/>
    <mergeCell ref="I14:I15"/>
    <mergeCell ref="G12:G13"/>
    <mergeCell ref="H12:H13"/>
    <mergeCell ref="I12:I13"/>
    <mergeCell ref="A14:A15"/>
    <mergeCell ref="B14:B15"/>
    <mergeCell ref="C14:C15"/>
    <mergeCell ref="D14:D15"/>
    <mergeCell ref="E14:E15"/>
    <mergeCell ref="P16:Q17"/>
    <mergeCell ref="P14:Q15"/>
    <mergeCell ref="J14:J15"/>
    <mergeCell ref="K14:K15"/>
    <mergeCell ref="L14:L15"/>
    <mergeCell ref="M14:M15"/>
    <mergeCell ref="N14:N15"/>
    <mergeCell ref="O14:O15"/>
    <mergeCell ref="L16:L17"/>
    <mergeCell ref="M16:M17"/>
    <mergeCell ref="N16:N17"/>
    <mergeCell ref="O16:O17"/>
    <mergeCell ref="A16:A17"/>
    <mergeCell ref="B16:B17"/>
    <mergeCell ref="C16:C17"/>
    <mergeCell ref="D16:D17"/>
    <mergeCell ref="E16:E17"/>
    <mergeCell ref="F16:F17"/>
    <mergeCell ref="G16:G17"/>
    <mergeCell ref="H16:H17"/>
    <mergeCell ref="I16:I17"/>
    <mergeCell ref="F18:F19"/>
    <mergeCell ref="G18:G19"/>
    <mergeCell ref="H18:H19"/>
    <mergeCell ref="J16:J17"/>
    <mergeCell ref="K16:K17"/>
    <mergeCell ref="A18:A19"/>
    <mergeCell ref="B18:B19"/>
    <mergeCell ref="C18:C19"/>
    <mergeCell ref="D18:D19"/>
    <mergeCell ref="E18:E19"/>
    <mergeCell ref="P20:Q20"/>
    <mergeCell ref="P21:Q21"/>
    <mergeCell ref="O18:O19"/>
    <mergeCell ref="P18:Q19"/>
    <mergeCell ref="I18:I19"/>
    <mergeCell ref="J18:J19"/>
    <mergeCell ref="K18:K19"/>
    <mergeCell ref="L18:L19"/>
    <mergeCell ref="M18:M19"/>
    <mergeCell ref="N18:N19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1"/>
  <sheetViews>
    <sheetView showGridLines="0" zoomScale="70" zoomScaleNormal="70" workbookViewId="0">
      <selection activeCell="U18" sqref="U18"/>
    </sheetView>
  </sheetViews>
  <sheetFormatPr defaultRowHeight="15" x14ac:dyDescent="0.25"/>
  <cols>
    <col min="1" max="1" width="16" customWidth="1"/>
    <col min="2" max="2" width="15.28515625" customWidth="1"/>
    <col min="3" max="3" width="13.7109375" customWidth="1"/>
    <col min="4" max="4" width="16.7109375" customWidth="1"/>
    <col min="5" max="5" width="13.7109375" customWidth="1"/>
    <col min="6" max="6" width="16.7109375" customWidth="1"/>
    <col min="7" max="7" width="13.7109375" customWidth="1"/>
    <col min="8" max="8" width="16" customWidth="1"/>
    <col min="9" max="9" width="15.28515625" customWidth="1"/>
    <col min="10" max="10" width="10.7109375" customWidth="1"/>
    <col min="11" max="11" width="13" customWidth="1"/>
    <col min="12" max="12" width="12.140625" customWidth="1"/>
    <col min="13" max="13" width="10.7109375" customWidth="1"/>
    <col min="14" max="14" width="12.140625" customWidth="1"/>
    <col min="15" max="15" width="13" customWidth="1"/>
    <col min="16" max="16" width="6.85546875" customWidth="1"/>
    <col min="17" max="17" width="5.28515625" customWidth="1"/>
  </cols>
  <sheetData>
    <row r="1" spans="1:17" ht="20.25" x14ac:dyDescent="0.3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9"/>
    </row>
    <row r="2" spans="1:17" ht="15.75" x14ac:dyDescent="0.25">
      <c r="A2" s="38" t="s">
        <v>42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9"/>
    </row>
    <row r="3" spans="1:17" ht="15.75" x14ac:dyDescent="0.25">
      <c r="A3" s="38" t="s">
        <v>1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9"/>
    </row>
    <row r="4" spans="1:17" ht="15.75" x14ac:dyDescent="0.25">
      <c r="A4" s="39" t="s">
        <v>29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9"/>
    </row>
    <row r="5" spans="1:17" ht="15.75" x14ac:dyDescent="0.25">
      <c r="A5" s="39" t="s">
        <v>30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9"/>
    </row>
    <row r="6" spans="1:17" x14ac:dyDescent="0.25">
      <c r="A6" s="39" t="s">
        <v>46</v>
      </c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9"/>
    </row>
    <row r="7" spans="1:17" x14ac:dyDescent="0.25">
      <c r="A7" s="40" t="s">
        <v>43</v>
      </c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9"/>
    </row>
    <row r="8" spans="1:17" x14ac:dyDescent="0.25">
      <c r="A8" s="41" t="s">
        <v>2</v>
      </c>
      <c r="B8" s="41" t="s">
        <v>3</v>
      </c>
      <c r="C8" s="41" t="s">
        <v>4</v>
      </c>
      <c r="D8" s="41" t="s">
        <v>5</v>
      </c>
      <c r="E8" s="10" t="s">
        <v>6</v>
      </c>
      <c r="F8" s="21"/>
      <c r="G8" s="21"/>
      <c r="H8" s="22"/>
      <c r="I8" s="41" t="s">
        <v>7</v>
      </c>
      <c r="J8" s="43" t="s">
        <v>8</v>
      </c>
      <c r="K8" s="44"/>
      <c r="L8" s="44"/>
      <c r="M8" s="45"/>
      <c r="N8" s="41" t="s">
        <v>9</v>
      </c>
      <c r="O8" s="41" t="s">
        <v>10</v>
      </c>
      <c r="P8" s="46" t="s">
        <v>11</v>
      </c>
      <c r="Q8" s="47"/>
    </row>
    <row r="9" spans="1:17" ht="36" x14ac:dyDescent="0.25">
      <c r="A9" s="42"/>
      <c r="B9" s="42"/>
      <c r="C9" s="42"/>
      <c r="D9" s="42"/>
      <c r="E9" s="11" t="s">
        <v>12</v>
      </c>
      <c r="F9" s="11" t="s">
        <v>13</v>
      </c>
      <c r="G9" s="11" t="s">
        <v>14</v>
      </c>
      <c r="H9" s="11" t="s">
        <v>15</v>
      </c>
      <c r="I9" s="42"/>
      <c r="J9" s="11" t="s">
        <v>16</v>
      </c>
      <c r="K9" s="11" t="s">
        <v>17</v>
      </c>
      <c r="L9" s="11" t="s">
        <v>18</v>
      </c>
      <c r="M9" s="11" t="s">
        <v>19</v>
      </c>
      <c r="N9" s="42"/>
      <c r="O9" s="42"/>
      <c r="P9" s="48"/>
      <c r="Q9" s="49"/>
    </row>
    <row r="10" spans="1:17" x14ac:dyDescent="0.25">
      <c r="A10" s="31" t="s">
        <v>20</v>
      </c>
      <c r="B10" s="31" t="s">
        <v>21</v>
      </c>
      <c r="C10" s="31">
        <v>1961</v>
      </c>
      <c r="D10" s="31">
        <v>30800</v>
      </c>
      <c r="E10" s="31">
        <v>983</v>
      </c>
      <c r="F10" s="31">
        <v>17106</v>
      </c>
      <c r="G10" s="31">
        <v>978</v>
      </c>
      <c r="H10" s="31">
        <v>13694</v>
      </c>
      <c r="I10" s="31">
        <v>2</v>
      </c>
      <c r="J10" s="31">
        <v>1095</v>
      </c>
      <c r="K10" s="31">
        <v>757</v>
      </c>
      <c r="L10" s="31">
        <v>2</v>
      </c>
      <c r="M10" s="31">
        <v>109</v>
      </c>
      <c r="N10" s="31">
        <v>1961</v>
      </c>
      <c r="O10" s="31">
        <v>0</v>
      </c>
      <c r="P10" s="33">
        <v>363</v>
      </c>
      <c r="Q10" s="34"/>
    </row>
    <row r="11" spans="1:17" x14ac:dyDescent="0.25">
      <c r="A11" s="32"/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5"/>
      <c r="Q11" s="36"/>
    </row>
    <row r="12" spans="1:17" x14ac:dyDescent="0.25">
      <c r="A12" s="31" t="s">
        <v>22</v>
      </c>
      <c r="B12" s="31" t="s">
        <v>21</v>
      </c>
      <c r="C12" s="31">
        <v>1503</v>
      </c>
      <c r="D12" s="31">
        <v>21116</v>
      </c>
      <c r="E12" s="31">
        <v>752</v>
      </c>
      <c r="F12" s="31">
        <v>14006</v>
      </c>
      <c r="G12" s="31">
        <v>751</v>
      </c>
      <c r="H12" s="31">
        <v>7110</v>
      </c>
      <c r="I12" s="31">
        <v>0</v>
      </c>
      <c r="J12" s="31">
        <v>593</v>
      </c>
      <c r="K12" s="31">
        <v>821</v>
      </c>
      <c r="L12" s="31">
        <v>0</v>
      </c>
      <c r="M12" s="31">
        <v>89</v>
      </c>
      <c r="N12" s="31">
        <v>1503</v>
      </c>
      <c r="O12" s="31">
        <v>0</v>
      </c>
      <c r="P12" s="33">
        <v>214</v>
      </c>
      <c r="Q12" s="34"/>
    </row>
    <row r="13" spans="1:17" x14ac:dyDescent="0.25">
      <c r="A13" s="32"/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5"/>
      <c r="Q13" s="36"/>
    </row>
    <row r="14" spans="1:17" x14ac:dyDescent="0.25">
      <c r="A14" s="31" t="s">
        <v>23</v>
      </c>
      <c r="B14" s="31" t="s">
        <v>21</v>
      </c>
      <c r="C14" s="31">
        <v>1040</v>
      </c>
      <c r="D14" s="31">
        <v>13161</v>
      </c>
      <c r="E14" s="31">
        <v>520</v>
      </c>
      <c r="F14" s="31">
        <v>9064</v>
      </c>
      <c r="G14" s="31">
        <v>520</v>
      </c>
      <c r="H14" s="31">
        <v>4097</v>
      </c>
      <c r="I14" s="31">
        <v>1</v>
      </c>
      <c r="J14" s="31">
        <v>532</v>
      </c>
      <c r="K14" s="31">
        <v>465</v>
      </c>
      <c r="L14" s="31">
        <v>0</v>
      </c>
      <c r="M14" s="31">
        <v>44</v>
      </c>
      <c r="N14" s="31">
        <v>1040</v>
      </c>
      <c r="O14" s="31">
        <v>0</v>
      </c>
      <c r="P14" s="33">
        <v>188</v>
      </c>
      <c r="Q14" s="34"/>
    </row>
    <row r="15" spans="1:17" x14ac:dyDescent="0.25">
      <c r="A15" s="32"/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5"/>
      <c r="Q15" s="36"/>
    </row>
    <row r="16" spans="1:17" x14ac:dyDescent="0.25">
      <c r="A16" s="31" t="s">
        <v>24</v>
      </c>
      <c r="B16" s="31" t="s">
        <v>21</v>
      </c>
      <c r="C16" s="31">
        <v>630</v>
      </c>
      <c r="D16" s="31">
        <v>9413</v>
      </c>
      <c r="E16" s="31">
        <v>315</v>
      </c>
      <c r="F16" s="31">
        <v>5967</v>
      </c>
      <c r="G16" s="31">
        <v>315</v>
      </c>
      <c r="H16" s="31">
        <v>3446</v>
      </c>
      <c r="I16" s="31">
        <v>0</v>
      </c>
      <c r="J16" s="31">
        <v>281</v>
      </c>
      <c r="K16" s="31">
        <v>302</v>
      </c>
      <c r="L16" s="31">
        <v>0</v>
      </c>
      <c r="M16" s="31">
        <v>47</v>
      </c>
      <c r="N16" s="31">
        <v>630</v>
      </c>
      <c r="O16" s="31">
        <v>0</v>
      </c>
      <c r="P16" s="33">
        <v>124</v>
      </c>
      <c r="Q16" s="34"/>
    </row>
    <row r="17" spans="1:17" x14ac:dyDescent="0.25">
      <c r="A17" s="32"/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5"/>
      <c r="Q17" s="36"/>
    </row>
    <row r="18" spans="1:17" x14ac:dyDescent="0.25">
      <c r="A18" s="31" t="s">
        <v>25</v>
      </c>
      <c r="B18" s="31" t="s">
        <v>21</v>
      </c>
      <c r="C18" s="31">
        <v>1349</v>
      </c>
      <c r="D18" s="31">
        <v>29766</v>
      </c>
      <c r="E18" s="31">
        <v>673</v>
      </c>
      <c r="F18" s="31">
        <v>11473</v>
      </c>
      <c r="G18" s="31">
        <v>676</v>
      </c>
      <c r="H18" s="31">
        <v>18293</v>
      </c>
      <c r="I18" s="31">
        <v>1</v>
      </c>
      <c r="J18" s="31">
        <v>803</v>
      </c>
      <c r="K18" s="31">
        <v>495</v>
      </c>
      <c r="L18" s="31">
        <v>2</v>
      </c>
      <c r="M18" s="31">
        <v>50</v>
      </c>
      <c r="N18" s="31">
        <v>1349</v>
      </c>
      <c r="O18" s="31">
        <v>0</v>
      </c>
      <c r="P18" s="33">
        <v>174</v>
      </c>
      <c r="Q18" s="34"/>
    </row>
    <row r="19" spans="1:17" x14ac:dyDescent="0.25">
      <c r="A19" s="32"/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5"/>
      <c r="Q19" s="36"/>
    </row>
    <row r="20" spans="1:17" x14ac:dyDescent="0.25">
      <c r="A20" s="4"/>
      <c r="B20" s="2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27" t="s">
        <v>26</v>
      </c>
      <c r="Q20" s="28"/>
    </row>
    <row r="21" spans="1:17" x14ac:dyDescent="0.25">
      <c r="A21" s="5" t="s">
        <v>27</v>
      </c>
      <c r="B21" s="6"/>
      <c r="C21" s="3">
        <v>6483</v>
      </c>
      <c r="D21" s="3">
        <v>104256</v>
      </c>
      <c r="E21" s="3">
        <v>3243</v>
      </c>
      <c r="F21" s="3">
        <v>57616</v>
      </c>
      <c r="G21" s="3">
        <v>3240</v>
      </c>
      <c r="H21" s="3">
        <v>46640</v>
      </c>
      <c r="I21" s="3">
        <v>4</v>
      </c>
      <c r="J21" s="3">
        <v>3304</v>
      </c>
      <c r="K21" s="3">
        <v>2840</v>
      </c>
      <c r="L21" s="3">
        <v>4</v>
      </c>
      <c r="M21" s="3">
        <v>339</v>
      </c>
      <c r="N21" s="3">
        <v>6483</v>
      </c>
      <c r="O21" s="3">
        <v>0</v>
      </c>
      <c r="P21" s="29">
        <v>1063</v>
      </c>
      <c r="Q21" s="30"/>
    </row>
  </sheetData>
  <mergeCells count="98">
    <mergeCell ref="F18:F19"/>
    <mergeCell ref="G18:G19"/>
    <mergeCell ref="H18:H19"/>
    <mergeCell ref="P20:Q20"/>
    <mergeCell ref="P21:Q21"/>
    <mergeCell ref="O18:O19"/>
    <mergeCell ref="P18:Q19"/>
    <mergeCell ref="A18:A19"/>
    <mergeCell ref="B18:B19"/>
    <mergeCell ref="C18:C19"/>
    <mergeCell ref="D18:D19"/>
    <mergeCell ref="E18:E19"/>
    <mergeCell ref="O16:O17"/>
    <mergeCell ref="I18:I19"/>
    <mergeCell ref="J18:J19"/>
    <mergeCell ref="K18:K19"/>
    <mergeCell ref="L18:L19"/>
    <mergeCell ref="M18:M19"/>
    <mergeCell ref="N18:N19"/>
    <mergeCell ref="P14:Q15"/>
    <mergeCell ref="A16:A17"/>
    <mergeCell ref="B16:B17"/>
    <mergeCell ref="C16:C17"/>
    <mergeCell ref="D16:D17"/>
    <mergeCell ref="E16:E17"/>
    <mergeCell ref="F16:F17"/>
    <mergeCell ref="G16:G17"/>
    <mergeCell ref="H16:H17"/>
    <mergeCell ref="I16:I17"/>
    <mergeCell ref="P16:Q17"/>
    <mergeCell ref="J16:J17"/>
    <mergeCell ref="K16:K17"/>
    <mergeCell ref="L16:L17"/>
    <mergeCell ref="M16:M17"/>
    <mergeCell ref="N16:N17"/>
    <mergeCell ref="O14:O15"/>
    <mergeCell ref="A14:A15"/>
    <mergeCell ref="B14:B15"/>
    <mergeCell ref="C14:C15"/>
    <mergeCell ref="D14:D15"/>
    <mergeCell ref="E14:E15"/>
    <mergeCell ref="F14:F15"/>
    <mergeCell ref="G14:G15"/>
    <mergeCell ref="H14:H15"/>
    <mergeCell ref="I14:I15"/>
    <mergeCell ref="J14:J15"/>
    <mergeCell ref="K14:K15"/>
    <mergeCell ref="L14:L15"/>
    <mergeCell ref="M14:M15"/>
    <mergeCell ref="N14:N15"/>
    <mergeCell ref="M12:M13"/>
    <mergeCell ref="N12:N13"/>
    <mergeCell ref="O12:O13"/>
    <mergeCell ref="P12:Q13"/>
    <mergeCell ref="G12:G13"/>
    <mergeCell ref="H12:H13"/>
    <mergeCell ref="I12:I13"/>
    <mergeCell ref="J12:J13"/>
    <mergeCell ref="K12:K13"/>
    <mergeCell ref="L12:L13"/>
    <mergeCell ref="L10:L11"/>
    <mergeCell ref="A12:A13"/>
    <mergeCell ref="B12:B13"/>
    <mergeCell ref="C12:C13"/>
    <mergeCell ref="D12:D13"/>
    <mergeCell ref="E12:E13"/>
    <mergeCell ref="F12:F13"/>
    <mergeCell ref="G10:G11"/>
    <mergeCell ref="H10:H11"/>
    <mergeCell ref="I10:I11"/>
    <mergeCell ref="J10:J11"/>
    <mergeCell ref="K10:K11"/>
    <mergeCell ref="P8:Q9"/>
    <mergeCell ref="M10:M11"/>
    <mergeCell ref="N10:N11"/>
    <mergeCell ref="O10:O11"/>
    <mergeCell ref="P10:Q11"/>
    <mergeCell ref="A6:P6"/>
    <mergeCell ref="A10:A11"/>
    <mergeCell ref="B10:B11"/>
    <mergeCell ref="C10:C11"/>
    <mergeCell ref="D10:D11"/>
    <mergeCell ref="E10:E11"/>
    <mergeCell ref="F10:F11"/>
    <mergeCell ref="A7:P7"/>
    <mergeCell ref="A8:A9"/>
    <mergeCell ref="B8:B9"/>
    <mergeCell ref="C8:C9"/>
    <mergeCell ref="D8:D9"/>
    <mergeCell ref="I8:I9"/>
    <mergeCell ref="J8:M8"/>
    <mergeCell ref="N8:N9"/>
    <mergeCell ref="O8:O9"/>
    <mergeCell ref="A1:P1"/>
    <mergeCell ref="A2:P2"/>
    <mergeCell ref="A3:P3"/>
    <mergeCell ref="A4:P4"/>
    <mergeCell ref="A5:P5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1"/>
  <sheetViews>
    <sheetView showGridLines="0" zoomScale="70" zoomScaleNormal="70" workbookViewId="0">
      <selection activeCell="U18" sqref="U18"/>
    </sheetView>
  </sheetViews>
  <sheetFormatPr defaultRowHeight="15" x14ac:dyDescent="0.25"/>
  <cols>
    <col min="1" max="1" width="16" customWidth="1"/>
    <col min="2" max="2" width="15.28515625" customWidth="1"/>
    <col min="3" max="3" width="13.7109375" customWidth="1"/>
    <col min="4" max="4" width="16.7109375" customWidth="1"/>
    <col min="5" max="5" width="13.7109375" customWidth="1"/>
    <col min="6" max="6" width="16.7109375" customWidth="1"/>
    <col min="7" max="7" width="13.7109375" customWidth="1"/>
    <col min="8" max="8" width="16" customWidth="1"/>
    <col min="9" max="9" width="15.28515625" customWidth="1"/>
    <col min="10" max="10" width="10.7109375" customWidth="1"/>
    <col min="11" max="11" width="13" customWidth="1"/>
    <col min="12" max="12" width="12.140625" customWidth="1"/>
    <col min="13" max="13" width="10.7109375" customWidth="1"/>
    <col min="14" max="14" width="12.140625" customWidth="1"/>
    <col min="15" max="15" width="13" customWidth="1"/>
    <col min="16" max="16" width="6.85546875" customWidth="1"/>
    <col min="17" max="17" width="5.28515625" customWidth="1"/>
  </cols>
  <sheetData>
    <row r="1" spans="1:17" ht="20.25" x14ac:dyDescent="0.3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9"/>
    </row>
    <row r="2" spans="1:17" ht="15.75" x14ac:dyDescent="0.25">
      <c r="A2" s="38" t="s">
        <v>40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9"/>
    </row>
    <row r="3" spans="1:17" ht="15.75" x14ac:dyDescent="0.25">
      <c r="A3" s="38" t="s">
        <v>1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9"/>
    </row>
    <row r="4" spans="1:17" ht="15.75" x14ac:dyDescent="0.25">
      <c r="A4" s="39" t="s">
        <v>29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9"/>
    </row>
    <row r="5" spans="1:17" ht="15.75" x14ac:dyDescent="0.25">
      <c r="A5" s="39" t="s">
        <v>30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9"/>
    </row>
    <row r="6" spans="1:17" x14ac:dyDescent="0.25">
      <c r="A6" s="39" t="s">
        <v>46</v>
      </c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9"/>
    </row>
    <row r="7" spans="1:17" x14ac:dyDescent="0.25">
      <c r="A7" s="40" t="s">
        <v>41</v>
      </c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9"/>
    </row>
    <row r="8" spans="1:17" x14ac:dyDescent="0.25">
      <c r="A8" s="41" t="s">
        <v>2</v>
      </c>
      <c r="B8" s="41" t="s">
        <v>3</v>
      </c>
      <c r="C8" s="41" t="s">
        <v>4</v>
      </c>
      <c r="D8" s="41" t="s">
        <v>5</v>
      </c>
      <c r="E8" s="10" t="s">
        <v>6</v>
      </c>
      <c r="F8" s="19"/>
      <c r="G8" s="19"/>
      <c r="H8" s="20"/>
      <c r="I8" s="41" t="s">
        <v>7</v>
      </c>
      <c r="J8" s="43" t="s">
        <v>8</v>
      </c>
      <c r="K8" s="44"/>
      <c r="L8" s="44"/>
      <c r="M8" s="45"/>
      <c r="N8" s="41" t="s">
        <v>9</v>
      </c>
      <c r="O8" s="41" t="s">
        <v>10</v>
      </c>
      <c r="P8" s="46" t="s">
        <v>11</v>
      </c>
      <c r="Q8" s="47"/>
    </row>
    <row r="9" spans="1:17" ht="36" x14ac:dyDescent="0.25">
      <c r="A9" s="42"/>
      <c r="B9" s="42"/>
      <c r="C9" s="42"/>
      <c r="D9" s="42"/>
      <c r="E9" s="11" t="s">
        <v>12</v>
      </c>
      <c r="F9" s="11" t="s">
        <v>13</v>
      </c>
      <c r="G9" s="11" t="s">
        <v>14</v>
      </c>
      <c r="H9" s="11" t="s">
        <v>15</v>
      </c>
      <c r="I9" s="42"/>
      <c r="J9" s="11" t="s">
        <v>16</v>
      </c>
      <c r="K9" s="11" t="s">
        <v>17</v>
      </c>
      <c r="L9" s="11" t="s">
        <v>18</v>
      </c>
      <c r="M9" s="11" t="s">
        <v>19</v>
      </c>
      <c r="N9" s="42"/>
      <c r="O9" s="42"/>
      <c r="P9" s="48"/>
      <c r="Q9" s="49"/>
    </row>
    <row r="10" spans="1:17" x14ac:dyDescent="0.25">
      <c r="A10" s="31" t="s">
        <v>20</v>
      </c>
      <c r="B10" s="31" t="s">
        <v>21</v>
      </c>
      <c r="C10" s="31">
        <v>2053</v>
      </c>
      <c r="D10" s="31">
        <v>30567</v>
      </c>
      <c r="E10" s="31">
        <v>1027</v>
      </c>
      <c r="F10" s="31">
        <v>18094</v>
      </c>
      <c r="G10" s="31">
        <v>1026</v>
      </c>
      <c r="H10" s="31">
        <v>12473</v>
      </c>
      <c r="I10" s="31">
        <v>1</v>
      </c>
      <c r="J10" s="31">
        <v>1072</v>
      </c>
      <c r="K10" s="31">
        <v>887</v>
      </c>
      <c r="L10" s="31">
        <v>2</v>
      </c>
      <c r="M10" s="31">
        <v>93</v>
      </c>
      <c r="N10" s="31">
        <v>2053</v>
      </c>
      <c r="O10" s="31">
        <v>0</v>
      </c>
      <c r="P10" s="33">
        <v>355</v>
      </c>
      <c r="Q10" s="34"/>
    </row>
    <row r="11" spans="1:17" x14ac:dyDescent="0.25">
      <c r="A11" s="32"/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5"/>
      <c r="Q11" s="36"/>
    </row>
    <row r="12" spans="1:17" x14ac:dyDescent="0.25">
      <c r="A12" s="31" t="s">
        <v>22</v>
      </c>
      <c r="B12" s="31" t="s">
        <v>21</v>
      </c>
      <c r="C12" s="31">
        <v>1568</v>
      </c>
      <c r="D12" s="31">
        <v>23590</v>
      </c>
      <c r="E12" s="31">
        <v>784</v>
      </c>
      <c r="F12" s="31">
        <v>15719</v>
      </c>
      <c r="G12" s="31">
        <v>784</v>
      </c>
      <c r="H12" s="31">
        <v>7871</v>
      </c>
      <c r="I12" s="31">
        <v>0</v>
      </c>
      <c r="J12" s="31">
        <v>605</v>
      </c>
      <c r="K12" s="31">
        <v>888</v>
      </c>
      <c r="L12" s="31">
        <v>0</v>
      </c>
      <c r="M12" s="31">
        <v>75</v>
      </c>
      <c r="N12" s="31">
        <v>1568</v>
      </c>
      <c r="O12" s="31">
        <v>0</v>
      </c>
      <c r="P12" s="33">
        <v>218</v>
      </c>
      <c r="Q12" s="34"/>
    </row>
    <row r="13" spans="1:17" x14ac:dyDescent="0.25">
      <c r="A13" s="32"/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5"/>
      <c r="Q13" s="36"/>
    </row>
    <row r="14" spans="1:17" x14ac:dyDescent="0.25">
      <c r="A14" s="31" t="s">
        <v>23</v>
      </c>
      <c r="B14" s="31" t="s">
        <v>21</v>
      </c>
      <c r="C14" s="31">
        <v>1092</v>
      </c>
      <c r="D14" s="31">
        <v>12874</v>
      </c>
      <c r="E14" s="31">
        <v>547</v>
      </c>
      <c r="F14" s="31">
        <v>9376</v>
      </c>
      <c r="G14" s="31">
        <v>545</v>
      </c>
      <c r="H14" s="31">
        <v>3498</v>
      </c>
      <c r="I14" s="31">
        <v>1</v>
      </c>
      <c r="J14" s="31">
        <v>507</v>
      </c>
      <c r="K14" s="31">
        <v>527</v>
      </c>
      <c r="L14" s="31">
        <v>0</v>
      </c>
      <c r="M14" s="31">
        <v>59</v>
      </c>
      <c r="N14" s="31">
        <v>1092</v>
      </c>
      <c r="O14" s="31">
        <v>0</v>
      </c>
      <c r="P14" s="33">
        <v>211</v>
      </c>
      <c r="Q14" s="34"/>
    </row>
    <row r="15" spans="1:17" x14ac:dyDescent="0.25">
      <c r="A15" s="32"/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5"/>
      <c r="Q15" s="36"/>
    </row>
    <row r="16" spans="1:17" x14ac:dyDescent="0.25">
      <c r="A16" s="31" t="s">
        <v>24</v>
      </c>
      <c r="B16" s="31" t="s">
        <v>21</v>
      </c>
      <c r="C16" s="31">
        <v>676</v>
      </c>
      <c r="D16" s="31">
        <v>9466</v>
      </c>
      <c r="E16" s="31">
        <v>340</v>
      </c>
      <c r="F16" s="31">
        <v>6329</v>
      </c>
      <c r="G16" s="31">
        <v>336</v>
      </c>
      <c r="H16" s="31">
        <v>3137</v>
      </c>
      <c r="I16" s="31">
        <v>0</v>
      </c>
      <c r="J16" s="31">
        <v>282</v>
      </c>
      <c r="K16" s="31">
        <v>363</v>
      </c>
      <c r="L16" s="31">
        <v>0</v>
      </c>
      <c r="M16" s="31">
        <v>31</v>
      </c>
      <c r="N16" s="31">
        <v>676</v>
      </c>
      <c r="O16" s="31">
        <v>0</v>
      </c>
      <c r="P16" s="33">
        <v>109</v>
      </c>
      <c r="Q16" s="34"/>
    </row>
    <row r="17" spans="1:17" x14ac:dyDescent="0.25">
      <c r="A17" s="32"/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5"/>
      <c r="Q17" s="36"/>
    </row>
    <row r="18" spans="1:17" x14ac:dyDescent="0.25">
      <c r="A18" s="31" t="s">
        <v>25</v>
      </c>
      <c r="B18" s="31" t="s">
        <v>21</v>
      </c>
      <c r="C18" s="31">
        <v>1425</v>
      </c>
      <c r="D18" s="31">
        <v>29578</v>
      </c>
      <c r="E18" s="31">
        <v>712</v>
      </c>
      <c r="F18" s="31">
        <v>11643</v>
      </c>
      <c r="G18" s="31">
        <v>713</v>
      </c>
      <c r="H18" s="31">
        <v>17935</v>
      </c>
      <c r="I18" s="31">
        <v>1</v>
      </c>
      <c r="J18" s="31">
        <v>806</v>
      </c>
      <c r="K18" s="31">
        <v>557</v>
      </c>
      <c r="L18" s="31">
        <v>4</v>
      </c>
      <c r="M18" s="31">
        <v>59</v>
      </c>
      <c r="N18" s="31">
        <v>1425</v>
      </c>
      <c r="O18" s="31">
        <v>0</v>
      </c>
      <c r="P18" s="33">
        <v>184</v>
      </c>
      <c r="Q18" s="34"/>
    </row>
    <row r="19" spans="1:17" x14ac:dyDescent="0.25">
      <c r="A19" s="32"/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5"/>
      <c r="Q19" s="36"/>
    </row>
    <row r="20" spans="1:17" x14ac:dyDescent="0.25">
      <c r="A20" s="4"/>
      <c r="B20" s="19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27" t="s">
        <v>26</v>
      </c>
      <c r="Q20" s="28"/>
    </row>
    <row r="21" spans="1:17" x14ac:dyDescent="0.25">
      <c r="A21" s="5" t="s">
        <v>27</v>
      </c>
      <c r="B21" s="6"/>
      <c r="C21" s="3">
        <v>6814</v>
      </c>
      <c r="D21" s="3">
        <v>106075</v>
      </c>
      <c r="E21" s="3">
        <v>3410</v>
      </c>
      <c r="F21" s="3">
        <v>61161</v>
      </c>
      <c r="G21" s="3">
        <v>3404</v>
      </c>
      <c r="H21" s="3">
        <v>44914</v>
      </c>
      <c r="I21" s="3">
        <v>3</v>
      </c>
      <c r="J21" s="3">
        <v>3272</v>
      </c>
      <c r="K21" s="3">
        <v>3222</v>
      </c>
      <c r="L21" s="3">
        <v>6</v>
      </c>
      <c r="M21" s="3">
        <v>317</v>
      </c>
      <c r="N21" s="3">
        <v>6814</v>
      </c>
      <c r="O21" s="3">
        <v>0</v>
      </c>
      <c r="P21" s="29">
        <v>1077</v>
      </c>
      <c r="Q21" s="30"/>
    </row>
  </sheetData>
  <mergeCells count="98">
    <mergeCell ref="F18:F19"/>
    <mergeCell ref="G18:G19"/>
    <mergeCell ref="H18:H19"/>
    <mergeCell ref="P20:Q20"/>
    <mergeCell ref="P21:Q21"/>
    <mergeCell ref="O18:O19"/>
    <mergeCell ref="P18:Q19"/>
    <mergeCell ref="A18:A19"/>
    <mergeCell ref="B18:B19"/>
    <mergeCell ref="C18:C19"/>
    <mergeCell ref="D18:D19"/>
    <mergeCell ref="E18:E19"/>
    <mergeCell ref="O16:O17"/>
    <mergeCell ref="I18:I19"/>
    <mergeCell ref="J18:J19"/>
    <mergeCell ref="K18:K19"/>
    <mergeCell ref="L18:L19"/>
    <mergeCell ref="M18:M19"/>
    <mergeCell ref="N18:N19"/>
    <mergeCell ref="P14:Q15"/>
    <mergeCell ref="A16:A17"/>
    <mergeCell ref="B16:B17"/>
    <mergeCell ref="C16:C17"/>
    <mergeCell ref="D16:D17"/>
    <mergeCell ref="E16:E17"/>
    <mergeCell ref="F16:F17"/>
    <mergeCell ref="G16:G17"/>
    <mergeCell ref="H16:H17"/>
    <mergeCell ref="I16:I17"/>
    <mergeCell ref="P16:Q17"/>
    <mergeCell ref="J16:J17"/>
    <mergeCell ref="K16:K17"/>
    <mergeCell ref="L16:L17"/>
    <mergeCell ref="M16:M17"/>
    <mergeCell ref="N16:N17"/>
    <mergeCell ref="O14:O15"/>
    <mergeCell ref="A14:A15"/>
    <mergeCell ref="B14:B15"/>
    <mergeCell ref="C14:C15"/>
    <mergeCell ref="D14:D15"/>
    <mergeCell ref="E14:E15"/>
    <mergeCell ref="F14:F15"/>
    <mergeCell ref="G14:G15"/>
    <mergeCell ref="H14:H15"/>
    <mergeCell ref="I14:I15"/>
    <mergeCell ref="J14:J15"/>
    <mergeCell ref="K14:K15"/>
    <mergeCell ref="L14:L15"/>
    <mergeCell ref="M14:M15"/>
    <mergeCell ref="N14:N15"/>
    <mergeCell ref="M12:M13"/>
    <mergeCell ref="N12:N13"/>
    <mergeCell ref="O12:O13"/>
    <mergeCell ref="P12:Q13"/>
    <mergeCell ref="G12:G13"/>
    <mergeCell ref="H12:H13"/>
    <mergeCell ref="I12:I13"/>
    <mergeCell ref="J12:J13"/>
    <mergeCell ref="K12:K13"/>
    <mergeCell ref="L12:L13"/>
    <mergeCell ref="L10:L11"/>
    <mergeCell ref="A12:A13"/>
    <mergeCell ref="B12:B13"/>
    <mergeCell ref="C12:C13"/>
    <mergeCell ref="D12:D13"/>
    <mergeCell ref="E12:E13"/>
    <mergeCell ref="F12:F13"/>
    <mergeCell ref="G10:G11"/>
    <mergeCell ref="H10:H11"/>
    <mergeCell ref="I10:I11"/>
    <mergeCell ref="J10:J11"/>
    <mergeCell ref="K10:K11"/>
    <mergeCell ref="P8:Q9"/>
    <mergeCell ref="M10:M11"/>
    <mergeCell ref="N10:N11"/>
    <mergeCell ref="O10:O11"/>
    <mergeCell ref="P10:Q11"/>
    <mergeCell ref="A6:P6"/>
    <mergeCell ref="A10:A11"/>
    <mergeCell ref="B10:B11"/>
    <mergeCell ref="C10:C11"/>
    <mergeCell ref="D10:D11"/>
    <mergeCell ref="E10:E11"/>
    <mergeCell ref="F10:F11"/>
    <mergeCell ref="A7:P7"/>
    <mergeCell ref="A8:A9"/>
    <mergeCell ref="B8:B9"/>
    <mergeCell ref="C8:C9"/>
    <mergeCell ref="D8:D9"/>
    <mergeCell ref="I8:I9"/>
    <mergeCell ref="J8:M8"/>
    <mergeCell ref="N8:N9"/>
    <mergeCell ref="O8:O9"/>
    <mergeCell ref="A1:P1"/>
    <mergeCell ref="A2:P2"/>
    <mergeCell ref="A3:P3"/>
    <mergeCell ref="A4:P4"/>
    <mergeCell ref="A5:P5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1"/>
  <sheetViews>
    <sheetView showGridLines="0" zoomScale="70" zoomScaleNormal="70" workbookViewId="0">
      <selection activeCell="U18" sqref="U18"/>
    </sheetView>
  </sheetViews>
  <sheetFormatPr defaultRowHeight="15" x14ac:dyDescent="0.25"/>
  <cols>
    <col min="1" max="1" width="16" customWidth="1"/>
    <col min="2" max="2" width="15.28515625" customWidth="1"/>
    <col min="3" max="3" width="13.7109375" customWidth="1"/>
    <col min="4" max="4" width="16.7109375" customWidth="1"/>
    <col min="5" max="5" width="13.7109375" customWidth="1"/>
    <col min="6" max="6" width="16.7109375" customWidth="1"/>
    <col min="7" max="7" width="13.7109375" customWidth="1"/>
    <col min="8" max="8" width="16" customWidth="1"/>
    <col min="9" max="9" width="15.28515625" customWidth="1"/>
    <col min="10" max="10" width="10.7109375" customWidth="1"/>
    <col min="11" max="11" width="13" customWidth="1"/>
    <col min="12" max="12" width="12.140625" customWidth="1"/>
    <col min="13" max="13" width="10.7109375" customWidth="1"/>
    <col min="14" max="14" width="12.140625" customWidth="1"/>
    <col min="15" max="15" width="13" customWidth="1"/>
    <col min="16" max="16" width="6.85546875" customWidth="1"/>
    <col min="17" max="17" width="5.28515625" customWidth="1"/>
  </cols>
  <sheetData>
    <row r="1" spans="1:17" ht="20.25" x14ac:dyDescent="0.3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9"/>
    </row>
    <row r="2" spans="1:17" ht="15.75" x14ac:dyDescent="0.25">
      <c r="A2" s="38" t="s">
        <v>38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9"/>
    </row>
    <row r="3" spans="1:17" ht="15.75" x14ac:dyDescent="0.25">
      <c r="A3" s="38" t="s">
        <v>1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9"/>
    </row>
    <row r="4" spans="1:17" ht="15.75" x14ac:dyDescent="0.25">
      <c r="A4" s="39" t="s">
        <v>29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9"/>
    </row>
    <row r="5" spans="1:17" ht="15.75" x14ac:dyDescent="0.25">
      <c r="A5" s="39" t="s">
        <v>30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9"/>
    </row>
    <row r="6" spans="1:17" x14ac:dyDescent="0.25">
      <c r="A6" s="39" t="s">
        <v>46</v>
      </c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9"/>
    </row>
    <row r="7" spans="1:17" x14ac:dyDescent="0.25">
      <c r="A7" s="39" t="s">
        <v>39</v>
      </c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9"/>
    </row>
    <row r="8" spans="1:17" x14ac:dyDescent="0.25">
      <c r="A8" s="41" t="s">
        <v>2</v>
      </c>
      <c r="B8" s="41" t="s">
        <v>3</v>
      </c>
      <c r="C8" s="41" t="s">
        <v>4</v>
      </c>
      <c r="D8" s="41" t="s">
        <v>5</v>
      </c>
      <c r="E8" s="10" t="s">
        <v>6</v>
      </c>
      <c r="F8" s="16"/>
      <c r="G8" s="16"/>
      <c r="H8" s="17"/>
      <c r="I8" s="41" t="s">
        <v>7</v>
      </c>
      <c r="J8" s="43" t="s">
        <v>8</v>
      </c>
      <c r="K8" s="44"/>
      <c r="L8" s="44"/>
      <c r="M8" s="45"/>
      <c r="N8" s="41" t="s">
        <v>9</v>
      </c>
      <c r="O8" s="41" t="s">
        <v>10</v>
      </c>
      <c r="P8" s="46" t="s">
        <v>11</v>
      </c>
      <c r="Q8" s="47"/>
    </row>
    <row r="9" spans="1:17" ht="36" x14ac:dyDescent="0.25">
      <c r="A9" s="42"/>
      <c r="B9" s="42"/>
      <c r="C9" s="42"/>
      <c r="D9" s="42"/>
      <c r="E9" s="11" t="s">
        <v>12</v>
      </c>
      <c r="F9" s="11" t="s">
        <v>13</v>
      </c>
      <c r="G9" s="11" t="s">
        <v>14</v>
      </c>
      <c r="H9" s="11" t="s">
        <v>15</v>
      </c>
      <c r="I9" s="42"/>
      <c r="J9" s="11" t="s">
        <v>16</v>
      </c>
      <c r="K9" s="11" t="s">
        <v>17</v>
      </c>
      <c r="L9" s="11" t="s">
        <v>18</v>
      </c>
      <c r="M9" s="11" t="s">
        <v>19</v>
      </c>
      <c r="N9" s="42"/>
      <c r="O9" s="42"/>
      <c r="P9" s="48"/>
      <c r="Q9" s="49"/>
    </row>
    <row r="10" spans="1:17" x14ac:dyDescent="0.25">
      <c r="A10" s="31" t="s">
        <v>20</v>
      </c>
      <c r="B10" s="31" t="s">
        <v>21</v>
      </c>
      <c r="C10" s="54">
        <v>2070</v>
      </c>
      <c r="D10" s="54">
        <v>33417</v>
      </c>
      <c r="E10" s="54">
        <v>1036</v>
      </c>
      <c r="F10" s="54">
        <v>19433</v>
      </c>
      <c r="G10" s="54">
        <v>1034</v>
      </c>
      <c r="H10" s="54">
        <v>13984</v>
      </c>
      <c r="I10" s="54">
        <v>2</v>
      </c>
      <c r="J10" s="54">
        <v>1112</v>
      </c>
      <c r="K10" s="54">
        <v>850</v>
      </c>
      <c r="L10" s="54">
        <v>2</v>
      </c>
      <c r="M10" s="54">
        <v>108</v>
      </c>
      <c r="N10" s="54">
        <v>2070</v>
      </c>
      <c r="O10" s="54">
        <v>0</v>
      </c>
      <c r="P10" s="56">
        <v>327</v>
      </c>
      <c r="Q10" s="57"/>
    </row>
    <row r="11" spans="1:17" x14ac:dyDescent="0.25">
      <c r="A11" s="32"/>
      <c r="B11" s="32"/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8"/>
      <c r="Q11" s="59"/>
    </row>
    <row r="12" spans="1:17" x14ac:dyDescent="0.25">
      <c r="A12" s="31" t="s">
        <v>22</v>
      </c>
      <c r="B12" s="31" t="s">
        <v>21</v>
      </c>
      <c r="C12" s="54">
        <v>1552</v>
      </c>
      <c r="D12" s="54">
        <v>23829</v>
      </c>
      <c r="E12" s="54">
        <v>777</v>
      </c>
      <c r="F12" s="54">
        <v>16194</v>
      </c>
      <c r="G12" s="54">
        <v>775</v>
      </c>
      <c r="H12" s="54">
        <v>7635</v>
      </c>
      <c r="I12" s="54">
        <v>0</v>
      </c>
      <c r="J12" s="54">
        <v>620</v>
      </c>
      <c r="K12" s="54">
        <v>846</v>
      </c>
      <c r="L12" s="54">
        <v>0</v>
      </c>
      <c r="M12" s="54">
        <v>86</v>
      </c>
      <c r="N12" s="54">
        <v>1552</v>
      </c>
      <c r="O12" s="54">
        <v>0</v>
      </c>
      <c r="P12" s="56">
        <v>220</v>
      </c>
      <c r="Q12" s="57"/>
    </row>
    <row r="13" spans="1:17" x14ac:dyDescent="0.25">
      <c r="A13" s="32"/>
      <c r="B13" s="32"/>
      <c r="C13" s="55"/>
      <c r="D13" s="55"/>
      <c r="E13" s="55"/>
      <c r="F13" s="55"/>
      <c r="G13" s="55"/>
      <c r="H13" s="55"/>
      <c r="I13" s="55"/>
      <c r="J13" s="55"/>
      <c r="K13" s="55"/>
      <c r="L13" s="55"/>
      <c r="M13" s="55"/>
      <c r="N13" s="55"/>
      <c r="O13" s="55"/>
      <c r="P13" s="58"/>
      <c r="Q13" s="59"/>
    </row>
    <row r="14" spans="1:17" x14ac:dyDescent="0.25">
      <c r="A14" s="31" t="s">
        <v>23</v>
      </c>
      <c r="B14" s="31" t="s">
        <v>21</v>
      </c>
      <c r="C14" s="54">
        <v>1102</v>
      </c>
      <c r="D14" s="54">
        <v>14138</v>
      </c>
      <c r="E14" s="54">
        <v>552</v>
      </c>
      <c r="F14" s="54">
        <v>10315</v>
      </c>
      <c r="G14" s="54">
        <v>550</v>
      </c>
      <c r="H14" s="54">
        <v>3823</v>
      </c>
      <c r="I14" s="54">
        <v>1</v>
      </c>
      <c r="J14" s="54">
        <v>530</v>
      </c>
      <c r="K14" s="54">
        <v>503</v>
      </c>
      <c r="L14" s="54">
        <v>0</v>
      </c>
      <c r="M14" s="54">
        <v>70</v>
      </c>
      <c r="N14" s="54">
        <v>1102</v>
      </c>
      <c r="O14" s="54">
        <v>0</v>
      </c>
      <c r="P14" s="56">
        <v>187</v>
      </c>
      <c r="Q14" s="57"/>
    </row>
    <row r="15" spans="1:17" x14ac:dyDescent="0.25">
      <c r="A15" s="32"/>
      <c r="B15" s="32"/>
      <c r="C15" s="55"/>
      <c r="D15" s="55"/>
      <c r="E15" s="55"/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58"/>
      <c r="Q15" s="59"/>
    </row>
    <row r="16" spans="1:17" x14ac:dyDescent="0.25">
      <c r="A16" s="31" t="s">
        <v>24</v>
      </c>
      <c r="B16" s="31" t="s">
        <v>21</v>
      </c>
      <c r="C16" s="54">
        <v>662</v>
      </c>
      <c r="D16" s="54">
        <v>10101</v>
      </c>
      <c r="E16" s="54">
        <v>332</v>
      </c>
      <c r="F16" s="54">
        <v>6630</v>
      </c>
      <c r="G16" s="54">
        <v>330</v>
      </c>
      <c r="H16" s="54">
        <v>3471</v>
      </c>
      <c r="I16" s="54">
        <v>0</v>
      </c>
      <c r="J16" s="54">
        <v>288</v>
      </c>
      <c r="K16" s="54">
        <v>337</v>
      </c>
      <c r="L16" s="54">
        <v>0</v>
      </c>
      <c r="M16" s="54">
        <v>37</v>
      </c>
      <c r="N16" s="54">
        <v>662</v>
      </c>
      <c r="O16" s="54">
        <v>0</v>
      </c>
      <c r="P16" s="56">
        <v>87</v>
      </c>
      <c r="Q16" s="57"/>
    </row>
    <row r="17" spans="1:17" x14ac:dyDescent="0.25">
      <c r="A17" s="32"/>
      <c r="B17" s="32"/>
      <c r="C17" s="55"/>
      <c r="D17" s="55"/>
      <c r="E17" s="55"/>
      <c r="F17" s="55"/>
      <c r="G17" s="55"/>
      <c r="H17" s="55"/>
      <c r="I17" s="55"/>
      <c r="J17" s="55"/>
      <c r="K17" s="55"/>
      <c r="L17" s="55"/>
      <c r="M17" s="55"/>
      <c r="N17" s="55"/>
      <c r="O17" s="55"/>
      <c r="P17" s="58"/>
      <c r="Q17" s="59"/>
    </row>
    <row r="18" spans="1:17" x14ac:dyDescent="0.25">
      <c r="A18" s="31" t="s">
        <v>25</v>
      </c>
      <c r="B18" s="31" t="s">
        <v>21</v>
      </c>
      <c r="C18" s="54">
        <v>1412</v>
      </c>
      <c r="D18" s="54">
        <v>32848</v>
      </c>
      <c r="E18" s="54">
        <v>709</v>
      </c>
      <c r="F18" s="54">
        <v>12648</v>
      </c>
      <c r="G18" s="54">
        <v>703</v>
      </c>
      <c r="H18" s="54">
        <v>20200</v>
      </c>
      <c r="I18" s="54">
        <v>1</v>
      </c>
      <c r="J18" s="54">
        <v>806</v>
      </c>
      <c r="K18" s="54">
        <v>545</v>
      </c>
      <c r="L18" s="54">
        <v>2</v>
      </c>
      <c r="M18" s="54">
        <v>60</v>
      </c>
      <c r="N18" s="54">
        <v>1411</v>
      </c>
      <c r="O18" s="54">
        <v>1</v>
      </c>
      <c r="P18" s="56">
        <v>186</v>
      </c>
      <c r="Q18" s="57"/>
    </row>
    <row r="19" spans="1:17" x14ac:dyDescent="0.25">
      <c r="A19" s="32"/>
      <c r="B19" s="32"/>
      <c r="C19" s="55"/>
      <c r="D19" s="55"/>
      <c r="E19" s="55"/>
      <c r="F19" s="55"/>
      <c r="G19" s="55"/>
      <c r="H19" s="55"/>
      <c r="I19" s="55"/>
      <c r="J19" s="55"/>
      <c r="K19" s="55"/>
      <c r="L19" s="55"/>
      <c r="M19" s="55"/>
      <c r="N19" s="55"/>
      <c r="O19" s="55"/>
      <c r="P19" s="58"/>
      <c r="Q19" s="59"/>
    </row>
    <row r="20" spans="1:17" x14ac:dyDescent="0.25">
      <c r="A20" s="4"/>
      <c r="B20" s="16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27" t="s">
        <v>26</v>
      </c>
      <c r="Q20" s="28"/>
    </row>
    <row r="21" spans="1:17" x14ac:dyDescent="0.25">
      <c r="A21" s="5" t="s">
        <v>27</v>
      </c>
      <c r="B21" s="6"/>
      <c r="C21" s="18">
        <v>6798</v>
      </c>
      <c r="D21" s="18">
        <v>114333</v>
      </c>
      <c r="E21" s="18">
        <v>3406</v>
      </c>
      <c r="F21" s="18">
        <v>65220</v>
      </c>
      <c r="G21" s="18">
        <v>3392</v>
      </c>
      <c r="H21" s="18">
        <v>49113</v>
      </c>
      <c r="I21" s="18">
        <v>4</v>
      </c>
      <c r="J21" s="18">
        <v>3356</v>
      </c>
      <c r="K21" s="18">
        <v>3081</v>
      </c>
      <c r="L21" s="18">
        <v>4</v>
      </c>
      <c r="M21" s="18">
        <v>361</v>
      </c>
      <c r="N21" s="18">
        <v>6797</v>
      </c>
      <c r="O21" s="18">
        <v>1</v>
      </c>
      <c r="P21" s="52">
        <v>1007</v>
      </c>
      <c r="Q21" s="53"/>
    </row>
  </sheetData>
  <mergeCells count="98">
    <mergeCell ref="O8:O9"/>
    <mergeCell ref="P8:Q9"/>
    <mergeCell ref="M10:M11"/>
    <mergeCell ref="N10:N11"/>
    <mergeCell ref="C8:C9"/>
    <mergeCell ref="D8:D9"/>
    <mergeCell ref="I8:I9"/>
    <mergeCell ref="J8:M8"/>
    <mergeCell ref="N8:N9"/>
    <mergeCell ref="L10:L11"/>
    <mergeCell ref="A1:P1"/>
    <mergeCell ref="A2:P2"/>
    <mergeCell ref="A3:P3"/>
    <mergeCell ref="A4:P4"/>
    <mergeCell ref="A5:P5"/>
    <mergeCell ref="A6:P6"/>
    <mergeCell ref="A10:A11"/>
    <mergeCell ref="B10:B11"/>
    <mergeCell ref="C10:C11"/>
    <mergeCell ref="D10:D11"/>
    <mergeCell ref="E10:E11"/>
    <mergeCell ref="F10:F11"/>
    <mergeCell ref="A7:P7"/>
    <mergeCell ref="A8:A9"/>
    <mergeCell ref="B8:B9"/>
    <mergeCell ref="G10:G11"/>
    <mergeCell ref="H10:H11"/>
    <mergeCell ref="I10:I11"/>
    <mergeCell ref="J10:J11"/>
    <mergeCell ref="K10:K11"/>
    <mergeCell ref="M12:M13"/>
    <mergeCell ref="N12:N13"/>
    <mergeCell ref="O12:O13"/>
    <mergeCell ref="P12:Q13"/>
    <mergeCell ref="O10:O11"/>
    <mergeCell ref="P10:Q11"/>
    <mergeCell ref="J12:J13"/>
    <mergeCell ref="K12:K13"/>
    <mergeCell ref="L12:L13"/>
    <mergeCell ref="A12:A13"/>
    <mergeCell ref="B12:B13"/>
    <mergeCell ref="C12:C13"/>
    <mergeCell ref="D12:D13"/>
    <mergeCell ref="E12:E13"/>
    <mergeCell ref="F12:F13"/>
    <mergeCell ref="F14:F15"/>
    <mergeCell ref="G14:G15"/>
    <mergeCell ref="H14:H15"/>
    <mergeCell ref="I14:I15"/>
    <mergeCell ref="G12:G13"/>
    <mergeCell ref="H12:H13"/>
    <mergeCell ref="I12:I13"/>
    <mergeCell ref="A14:A15"/>
    <mergeCell ref="B14:B15"/>
    <mergeCell ref="C14:C15"/>
    <mergeCell ref="D14:D15"/>
    <mergeCell ref="E14:E15"/>
    <mergeCell ref="P16:Q17"/>
    <mergeCell ref="P14:Q15"/>
    <mergeCell ref="J14:J15"/>
    <mergeCell ref="K14:K15"/>
    <mergeCell ref="L14:L15"/>
    <mergeCell ref="M14:M15"/>
    <mergeCell ref="N14:N15"/>
    <mergeCell ref="O14:O15"/>
    <mergeCell ref="L16:L17"/>
    <mergeCell ref="M16:M17"/>
    <mergeCell ref="N16:N17"/>
    <mergeCell ref="O16:O17"/>
    <mergeCell ref="A16:A17"/>
    <mergeCell ref="B16:B17"/>
    <mergeCell ref="C16:C17"/>
    <mergeCell ref="D16:D17"/>
    <mergeCell ref="E16:E17"/>
    <mergeCell ref="F16:F17"/>
    <mergeCell ref="G16:G17"/>
    <mergeCell ref="H16:H17"/>
    <mergeCell ref="I16:I17"/>
    <mergeCell ref="F18:F19"/>
    <mergeCell ref="G18:G19"/>
    <mergeCell ref="H18:H19"/>
    <mergeCell ref="J16:J17"/>
    <mergeCell ref="K16:K17"/>
    <mergeCell ref="A18:A19"/>
    <mergeCell ref="B18:B19"/>
    <mergeCell ref="C18:C19"/>
    <mergeCell ref="D18:D19"/>
    <mergeCell ref="E18:E19"/>
    <mergeCell ref="P20:Q20"/>
    <mergeCell ref="P21:Q21"/>
    <mergeCell ref="O18:O19"/>
    <mergeCell ref="P18:Q19"/>
    <mergeCell ref="I18:I19"/>
    <mergeCell ref="J18:J19"/>
    <mergeCell ref="K18:K19"/>
    <mergeCell ref="L18:L19"/>
    <mergeCell ref="M18:M19"/>
    <mergeCell ref="N18:N19"/>
  </mergeCells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2018</vt:lpstr>
      <vt:lpstr>2018-12</vt:lpstr>
      <vt:lpstr>2018-11</vt:lpstr>
      <vt:lpstr>2018-10</vt:lpstr>
      <vt:lpstr>2018-09</vt:lpstr>
      <vt:lpstr>2018-08</vt:lpstr>
      <vt:lpstr>2018-07</vt:lpstr>
      <vt:lpstr>2018-06</vt:lpstr>
      <vt:lpstr>2018-05</vt:lpstr>
      <vt:lpstr>2018-04</vt:lpstr>
      <vt:lpstr>2018-03</vt:lpstr>
      <vt:lpstr>2018-02</vt:lpstr>
      <vt:lpstr>2018-01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2017-10-05T07:47:12Z</dcterms:created>
  <dcterms:modified xsi:type="dcterms:W3CDTF">2019-02-01T13:07:01Z</dcterms:modified>
</cp:coreProperties>
</file>