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5.xml" ContentType="application/vnd.openxmlformats-officedocument.themeOverride+xml"/>
  <Override PartName="/xl/charts/chart27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charts/chart2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3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3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3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7.xml" ContentType="application/vnd.openxmlformats-officedocument.themeOverride+xml"/>
  <Override PartName="/xl/charts/chart36.xml" ContentType="application/vnd.openxmlformats-officedocument.drawingml.chart+xml"/>
  <Override PartName="/xl/theme/themeOverride8.xml" ContentType="application/vnd.openxmlformats-officedocument.themeOverride+xml"/>
  <Override PartName="/xl/drawings/drawing5.xml" ContentType="application/vnd.openxmlformats-officedocument.drawing+xml"/>
  <Override PartName="/xl/charts/chart3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40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41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42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43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44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9.xml" ContentType="application/vnd.openxmlformats-officedocument.themeOverride+xml"/>
  <Override PartName="/xl/charts/chart45.xml" ContentType="application/vnd.openxmlformats-officedocument.drawingml.chart+xml"/>
  <Override PartName="/xl/theme/themeOverride10.xml" ContentType="application/vnd.openxmlformats-officedocument.themeOverride+xml"/>
  <Override PartName="/xl/drawings/drawing6.xml" ContentType="application/vnd.openxmlformats-officedocument.drawing+xml"/>
  <Override PartName="/xl/charts/chart4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5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5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52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53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11.xml" ContentType="application/vnd.openxmlformats-officedocument.themeOverride+xml"/>
  <Override PartName="/xl/charts/chart54.xml" ContentType="application/vnd.openxmlformats-officedocument.drawingml.chart+xml"/>
  <Override PartName="/xl/theme/themeOverride12.xml" ContentType="application/vnd.openxmlformats-officedocument.themeOverride+xml"/>
  <Override PartName="/xl/drawings/drawing7.xml" ContentType="application/vnd.openxmlformats-officedocument.drawing+xml"/>
  <Override PartName="/xl/charts/chart55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58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59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60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61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62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13.xml" ContentType="application/vnd.openxmlformats-officedocument.themeOverride+xml"/>
  <Override PartName="/xl/charts/chart63.xml" ContentType="application/vnd.openxmlformats-officedocument.drawingml.chart+xml"/>
  <Override PartName="/xl/theme/themeOverride14.xml" ContentType="application/vnd.openxmlformats-officedocument.themeOverride+xml"/>
  <Override PartName="/xl/drawings/drawing8.xml" ContentType="application/vnd.openxmlformats-officedocument.drawing+xml"/>
  <Override PartName="/xl/charts/chart64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67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68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69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70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71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15.xml" ContentType="application/vnd.openxmlformats-officedocument.themeOverride+xml"/>
  <Override PartName="/xl/charts/chart72.xml" ContentType="application/vnd.openxmlformats-officedocument.drawingml.chart+xml"/>
  <Override PartName="/xl/theme/themeOverride16.xml" ContentType="application/vnd.openxmlformats-officedocument.themeOverride+xml"/>
  <Override PartName="/xl/drawings/drawing9.xml" ContentType="application/vnd.openxmlformats-officedocument.drawing+xml"/>
  <Override PartName="/xl/charts/chart73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76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77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78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79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80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theme/themeOverride17.xml" ContentType="application/vnd.openxmlformats-officedocument.themeOverride+xml"/>
  <Override PartName="/xl/charts/chart81.xml" ContentType="application/vnd.openxmlformats-officedocument.drawingml.chart+xml"/>
  <Override PartName="/xl/theme/themeOverride18.xml" ContentType="application/vnd.openxmlformats-officedocument.themeOverride+xml"/>
  <Override PartName="/xl/drawings/drawing10.xml" ContentType="application/vnd.openxmlformats-officedocument.drawing+xml"/>
  <Override PartName="/xl/charts/chart82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85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86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87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88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89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theme/themeOverride19.xml" ContentType="application/vnd.openxmlformats-officedocument.themeOverride+xml"/>
  <Override PartName="/xl/charts/chart90.xml" ContentType="application/vnd.openxmlformats-officedocument.drawingml.chart+xml"/>
  <Override PartName="/xl/theme/themeOverride20.xml" ContentType="application/vnd.openxmlformats-officedocument.themeOverride+xml"/>
  <Override PartName="/xl/drawings/drawing11.xml" ContentType="application/vnd.openxmlformats-officedocument.drawing+xml"/>
  <Override PartName="/xl/charts/chart9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9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95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96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97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98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theme/themeOverride21.xml" ContentType="application/vnd.openxmlformats-officedocument.themeOverride+xml"/>
  <Override PartName="/xl/charts/chart99.xml" ContentType="application/vnd.openxmlformats-officedocument.drawingml.chart+xml"/>
  <Override PartName="/xl/theme/themeOverride22.xml" ContentType="application/vnd.openxmlformats-officedocument.themeOverride+xml"/>
  <Override PartName="/xl/drawings/drawing12.xml" ContentType="application/vnd.openxmlformats-officedocument.drawing+xml"/>
  <Override PartName="/xl/charts/chart100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103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104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105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106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107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theme/themeOverride23.xml" ContentType="application/vnd.openxmlformats-officedocument.themeOverride+xml"/>
  <Override PartName="/xl/charts/chart108.xml" ContentType="application/vnd.openxmlformats-officedocument.drawingml.chart+xml"/>
  <Override PartName="/xl/theme/themeOverride24.xml" ContentType="application/vnd.openxmlformats-officedocument.themeOverride+xml"/>
  <Override PartName="/xl/drawings/drawing13.xml" ContentType="application/vnd.openxmlformats-officedocument.drawing+xml"/>
  <Override PartName="/xl/charts/chart109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112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113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114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115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116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theme/themeOverride25.xml" ContentType="application/vnd.openxmlformats-officedocument.themeOverride+xml"/>
  <Override PartName="/xl/charts/chart117.xml" ContentType="application/vnd.openxmlformats-officedocument.drawingml.chart+xml"/>
  <Override PartName="/xl/theme/themeOverride2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2018" sheetId="16" r:id="rId1"/>
    <sheet name="2018-12" sheetId="26" r:id="rId2"/>
    <sheet name="2018-11" sheetId="25" r:id="rId3"/>
    <sheet name="2018-10" sheetId="24" r:id="rId4"/>
    <sheet name="2018-09" sheetId="23" r:id="rId5"/>
    <sheet name="2018-08" sheetId="22" r:id="rId6"/>
    <sheet name="2018-07" sheetId="21" r:id="rId7"/>
    <sheet name="2018-06" sheetId="20" r:id="rId8"/>
    <sheet name="2018-05" sheetId="19" r:id="rId9"/>
    <sheet name="2018-04" sheetId="18" r:id="rId10"/>
    <sheet name="2018-03" sheetId="17" r:id="rId11"/>
    <sheet name="2018-02" sheetId="15" r:id="rId12"/>
    <sheet name="2018-01" sheetId="14" r:id="rId13"/>
  </sheets>
  <calcPr calcId="152511"/>
</workbook>
</file>

<file path=xl/calcChain.xml><?xml version="1.0" encoding="utf-8"?>
<calcChain xmlns="http://schemas.openxmlformats.org/spreadsheetml/2006/main">
  <c r="Q21" i="16" l="1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Q21" i="26" l="1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C21" i="26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D21" i="25"/>
  <c r="C21" i="25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D21" i="23"/>
  <c r="C21" i="23"/>
</calcChain>
</file>

<file path=xl/sharedStrings.xml><?xml version="1.0" encoding="utf-8"?>
<sst xmlns="http://schemas.openxmlformats.org/spreadsheetml/2006/main" count="481" uniqueCount="52">
  <si>
    <t>Pateiktų PVM sąskaitų faktūrų registrų skaičiaus ataskaita</t>
  </si>
  <si>
    <t>AVMI: Visos</t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</si>
  <si>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</si>
  <si>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</si>
  <si>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</si>
  <si>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</si>
  <si>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</si>
  <si>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</si>
  <si>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</si>
  <si>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</si>
  <si>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</si>
  <si>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</si>
  <si>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</si>
  <si>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</si>
  <si>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</si>
  <si>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</si>
  <si>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</si>
  <si>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</si>
  <si>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</si>
  <si>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</si>
  <si>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</si>
  <si>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</si>
  <si>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</si>
  <si>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</si>
  <si>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</si>
  <si>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</si>
  <si>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</si>
  <si>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</si>
  <si>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t>Ataskaitinis laikotarpis: 2018-01-01 - 2018-01-31</t>
  </si>
  <si>
    <r>
      <rPr>
        <sz val="12"/>
        <color rgb="FF333333"/>
        <rFont val="Arial"/>
        <family val="2"/>
        <charset val="186"/>
      </rPr>
      <t>Mokesčio mokėtojo tipas:</t>
    </r>
    <r>
      <rPr>
        <sz val="12"/>
        <color theme="1"/>
        <rFont val="Arial"/>
        <family val="2"/>
        <charset val="186"/>
      </rPr>
      <t xml:space="preserve"> JA</t>
    </r>
  </si>
  <si>
    <r>
      <rPr>
        <sz val="12"/>
        <color rgb="FF333333"/>
        <rFont val="Arial"/>
        <family val="2"/>
        <charset val="186"/>
      </rPr>
      <t xml:space="preserve">Mokesčių mokėtojo grupė: </t>
    </r>
    <r>
      <rPr>
        <sz val="12"/>
        <color theme="1"/>
        <rFont val="Arial"/>
        <family val="2"/>
        <charset val="186"/>
      </rPr>
      <t>Visi</t>
    </r>
  </si>
  <si>
    <t>Ataskaitinis laikotarpis: 2018-03-01 - 2018-03-31</t>
  </si>
  <si>
    <t>Ataskaitinis laikotarpis: 2018-04-01 - 2018-04-30</t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</si>
  <si>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2018-05-29</t>
    </r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</si>
  <si>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2018-05-07</t>
    </r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</si>
  <si>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2018-04-05</t>
    </r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</si>
  <si>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2018-03-05</t>
    </r>
  </si>
  <si>
    <t>Ataskaitinis laikotarpis: 2018-05-01 - 2018-05-31</t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</si>
  <si>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2018-07-09</t>
    </r>
  </si>
  <si>
    <t>Ataskaitinis laikotarpis: 2018-06-01 - 2018-06-30</t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</si>
  <si>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2018-08-06</t>
    </r>
  </si>
  <si>
    <t>Mokestinio laikotarpio tipas: Mėnesinis</t>
  </si>
  <si>
    <t>Ataskaitinis laikotarpis: 2018-07-01 - 2018-07-31</t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</si>
  <si>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2018-09-04</t>
    </r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</si>
  <si>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2018-10-02</t>
    </r>
  </si>
  <si>
    <t>Ataskaitinis laikotarpis: 2018-08-01 - 2018-08-31</t>
  </si>
  <si>
    <t>Ataskaitinis laikotarpis: 2018-09-01 - 2018-09-30</t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</si>
  <si>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2019-02-01</t>
    </r>
  </si>
  <si>
    <t>Ataskaitinis laikotarpis: 2018-10-01 - 2018-10-31</t>
  </si>
  <si>
    <t>Ataskaitinis laikotarpis: 2018-11-01 - 2018-11-30</t>
  </si>
  <si>
    <t>Ataskaitinis laikotarpis: 2018-12-01 - 2018-12-31</t>
  </si>
  <si>
    <t>Ataskaitinis laikotarpis: 2018-01-01 - 2018-12-31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</si>
</sst>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6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b/>
      <sz val="12"/>
      <color rgb="FF333333"/>
      <name val="Arial"/>
      <family val="2"/>
      <charset val="186"/>
    </font>
    <font>
      <sz val="10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2" borderId="2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left" vertical="center" wrapText="1"/>
    </xf>
    <xf numFmtId="3" fontId="0" fillId="2" borderId="5" xfId="0" applyNumberForma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1"/>
    </xf>
    <xf numFmtId="3" fontId="2" fillId="0" borderId="0" xfId="0" applyNumberFormat="1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6" fillId="0" borderId="0" xfId="0" applyFont="1" applyAlignment="1">
      <alignment horizontal="left" indent="1"/>
    </xf>
    <xf numFmtId="3" fontId="5" fillId="3" borderId="8" xfId="0" applyNumberFormat="1" applyFont="1" applyFill="1" applyBorder="1" applyAlignment="1">
      <alignment horizontal="left" vertical="center" wrapText="1"/>
    </xf>
    <xf numFmtId="3" fontId="5" fillId="3" borderId="9" xfId="0" applyNumberFormat="1" applyFont="1" applyFill="1" applyBorder="1" applyAlignment="1">
      <alignment horizontal="left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5" fillId="3" borderId="10" xfId="0" applyNumberFormat="1" applyFont="1" applyFill="1" applyBorder="1" applyAlignment="1">
      <alignment horizontal="left" vertical="center" wrapText="1"/>
    </xf>
    <xf numFmtId="3" fontId="5" fillId="3" borderId="11" xfId="0" applyNumberFormat="1" applyFont="1" applyFill="1" applyBorder="1" applyAlignment="1">
      <alignment horizontal="left" vertical="center" wrapText="1"/>
    </xf>
    <xf numFmtId="3" fontId="5" fillId="3" borderId="12" xfId="0" applyNumberFormat="1" applyFont="1" applyFill="1" applyBorder="1" applyAlignment="1">
      <alignment horizontal="left" vertical="center" wrapText="1"/>
    </xf>
    <xf numFmtId="3" fontId="5" fillId="3" borderId="13" xfId="0" applyNumberFormat="1" applyFont="1" applyFill="1" applyBorder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3" fontId="0" fillId="2" borderId="7" xfId="0" applyNumberForma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inden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left" vertical="center" wrapText="1"/>
    </xf>
    <xf numFmtId="3" fontId="8" fillId="0" borderId="4" xfId="0" applyNumberFormat="1" applyFont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1" fontId="10" fillId="3" borderId="8" xfId="0" applyNumberFormat="1" applyFont="1" applyFill="1" applyBorder="1" applyAlignment="1">
      <alignment horizontal="left" vertical="center" wrapText="1"/>
    </xf>
    <xf numFmtId="1" fontId="10" fillId="3" borderId="10" xfId="0" applyNumberFormat="1" applyFont="1" applyFill="1" applyBorder="1" applyAlignment="1">
      <alignment horizontal="left" vertical="center" wrapText="1"/>
    </xf>
    <xf numFmtId="1" fontId="10" fillId="3" borderId="11" xfId="0" applyNumberFormat="1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1" fontId="10" fillId="3" borderId="9" xfId="0" applyNumberFormat="1" applyFont="1" applyFill="1" applyBorder="1" applyAlignment="1">
      <alignment horizontal="left" vertical="center" wrapText="1"/>
    </xf>
    <xf numFmtId="1" fontId="10" fillId="3" borderId="12" xfId="0" applyNumberFormat="1" applyFont="1" applyFill="1" applyBorder="1" applyAlignment="1">
      <alignment horizontal="left" vertical="center" wrapText="1"/>
    </xf>
    <xf numFmtId="1" fontId="10" fillId="3" borderId="13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10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1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9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('2018'!$A$10,'2018'!$A$12,'2018'!$A$14,'2018'!$A$16,'2018'!$A$18)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('2018'!$C$10,'2018'!$C$12,'2018'!$C$14,'2018'!$C$16,'2018'!$C$18)</c:f>
              <c:numCache>
                <c:formatCode>0</c:formatCode>
                <c:ptCount val="5"/>
                <c:pt idx="0">
                  <c:v>422533</c:v>
                </c:pt>
                <c:pt idx="1">
                  <c:v>259100</c:v>
                </c:pt>
                <c:pt idx="2">
                  <c:v>125432</c:v>
                </c:pt>
                <c:pt idx="3">
                  <c:v>106330</c:v>
                </c:pt>
                <c:pt idx="4">
                  <c:v>668018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'2018-12'!$C$8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('2018-12'!$A$10,'2018-12'!$A$12,'2018-12'!$A$14,'2018-12'!$A$16,'2018-12'!$A$18)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('2018-12'!$C$10,'2018-12'!$C$12,'2018-12'!$C$14,'2018-12'!$C$16,'2018-12'!$C$18)</c:f>
              <c:numCache>
                <c:formatCode>0</c:formatCode>
                <c:ptCount val="5"/>
                <c:pt idx="0">
                  <c:v>35504</c:v>
                </c:pt>
                <c:pt idx="1">
                  <c:v>21651</c:v>
                </c:pt>
                <c:pt idx="2">
                  <c:v>10461</c:v>
                </c:pt>
                <c:pt idx="3">
                  <c:v>8865</c:v>
                </c:pt>
                <c:pt idx="4">
                  <c:v>56080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'2018-02'!$C$8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('2018-02'!$A$10,'2018-02'!$A$12,'2018-02'!$A$14,'2018-02'!$A$16,'2018-02'!$A$18)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('2018-02'!$C$10,'2018-02'!$C$12,'2018-02'!$C$14,'2018-02'!$C$16,'2018-02'!$C$18)</c:f>
              <c:numCache>
                <c:formatCode>#,##0</c:formatCode>
                <c:ptCount val="5"/>
                <c:pt idx="0">
                  <c:v>34558</c:v>
                </c:pt>
                <c:pt idx="1">
                  <c:v>21299</c:v>
                </c:pt>
                <c:pt idx="2">
                  <c:v>10334</c:v>
                </c:pt>
                <c:pt idx="3">
                  <c:v>8720</c:v>
                </c:pt>
                <c:pt idx="4">
                  <c:v>54212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'2018-02'!$F$9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('2018-02'!$A$10,'2018-02'!$A$12,'2018-02'!$A$14,'2018-02'!$A$16,'2018-02'!$A$18)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('2018-02'!$F$10,'2018-02'!$F$12,'2018-02'!$F$14,'2018-02'!$F$16,'2018-02'!$F$18)</c:f>
              <c:numCache>
                <c:formatCode>#,##0</c:formatCode>
                <c:ptCount val="5"/>
                <c:pt idx="0">
                  <c:v>1206214</c:v>
                </c:pt>
                <c:pt idx="1">
                  <c:v>624011</c:v>
                </c:pt>
                <c:pt idx="2">
                  <c:v>317674</c:v>
                </c:pt>
                <c:pt idx="3">
                  <c:v>288103</c:v>
                </c:pt>
                <c:pt idx="4">
                  <c:v>2199133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('2018-02'!$A$10,'2018-02'!$A$12,'2018-02'!$A$14,'2018-02'!$A$16,'2018-02'!$A$18)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('2018-02'!$D$10,'2018-02'!$D$12,'2018-02'!$D$14,'2018-02'!$D$16,'2018-02'!$D$18)</c:f>
              <c:numCache>
                <c:formatCode>#,##0</c:formatCode>
                <c:ptCount val="5"/>
                <c:pt idx="0">
                  <c:v>3285381</c:v>
                </c:pt>
                <c:pt idx="1">
                  <c:v>1330866</c:v>
                </c:pt>
                <c:pt idx="2">
                  <c:v>676957</c:v>
                </c:pt>
                <c:pt idx="3">
                  <c:v>644784</c:v>
                </c:pt>
                <c:pt idx="4">
                  <c:v>10094954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'2018-02'!$E$9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'2018-02'!$E$21</c:f>
              <c:numCache>
                <c:formatCode>#,##0</c:formatCode>
                <c:ptCount val="1"/>
                <c:pt idx="0">
                  <c:v>64620</c:v>
                </c:pt>
              </c:numCache>
            </c:numRef>
          </c:val>
        </c:ser>
        <c:ser>
          <c:idx val="1"/>
          <c:order val="1"/>
          <c:tx>
            <c:strRef>
              <c:f>'2018-02'!$G$9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'2018-02'!$G$21</c:f>
              <c:numCache>
                <c:formatCode>#,##0</c:formatCode>
                <c:ptCount val="1"/>
                <c:pt idx="0">
                  <c:v>64503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154256"/>
        <c:axId val="155150992"/>
      </c:barChart>
      <c:catAx>
        <c:axId val="1551542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5150992"/>
        <c:crosses val="autoZero"/>
        <c:auto val="1"/>
        <c:lblAlgn val="ctr"/>
        <c:lblOffset val="100"/>
        <c:noMultiLvlLbl val="0"/>
      </c:catAx>
      <c:valAx>
        <c:axId val="15515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5515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'2018-02'!$F$9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'2018-02'!$F$21</c:f>
              <c:numCache>
                <c:formatCode>#,##0</c:formatCode>
                <c:ptCount val="1"/>
                <c:pt idx="0">
                  <c:v>4635135</c:v>
                </c:pt>
              </c:numCache>
            </c:numRef>
          </c:val>
        </c:ser>
        <c:ser>
          <c:idx val="1"/>
          <c:order val="1"/>
          <c:tx>
            <c:strRef>
              <c:f>'2018-02'!$H$9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'2018-02'!$H$21</c:f>
              <c:numCache>
                <c:formatCode>#,##0</c:formatCode>
                <c:ptCount val="1"/>
                <c:pt idx="0">
                  <c:v>11397807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149904"/>
        <c:axId val="155160240"/>
      </c:barChart>
      <c:catAx>
        <c:axId val="1551499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5160240"/>
        <c:crosses val="autoZero"/>
        <c:auto val="1"/>
        <c:lblAlgn val="ctr"/>
        <c:lblOffset val="100"/>
        <c:noMultiLvlLbl val="0"/>
      </c:catAx>
      <c:valAx>
        <c:axId val="15516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5514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('2018-02'!$M$9,'2018-02'!$L$9,'2018-02'!$K$9,'2018-02'!$J$9)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('2018-02'!$J$21,'2018-02'!$K$21,'2018-02'!$L$21,'2018-02'!$M$21)</c:f>
              <c:numCache>
                <c:formatCode>#,##0</c:formatCode>
                <c:ptCount val="4"/>
                <c:pt idx="0">
                  <c:v>43100</c:v>
                </c:pt>
                <c:pt idx="1">
                  <c:v>74486</c:v>
                </c:pt>
                <c:pt idx="2">
                  <c:v>434</c:v>
                </c:pt>
                <c:pt idx="3">
                  <c:v>11122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'2018-02'!$H$9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('2018-02'!$A$10,'2018-02'!$A$12,'2018-02'!$A$14,'2018-02'!$A$16,'2018-02'!$A$18)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('2018-02'!$H$10,'2018-02'!$H$12,'2018-02'!$H$14,'2018-02'!$H$16,'2018-02'!$H$18)</c:f>
              <c:numCache>
                <c:formatCode>#,##0</c:formatCode>
                <c:ptCount val="5"/>
                <c:pt idx="0">
                  <c:v>2079167</c:v>
                </c:pt>
                <c:pt idx="1">
                  <c:v>706855</c:v>
                </c:pt>
                <c:pt idx="2">
                  <c:v>359283</c:v>
                </c:pt>
                <c:pt idx="3">
                  <c:v>356681</c:v>
                </c:pt>
                <c:pt idx="4">
                  <c:v>7895821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'2018-02'!$N$8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('2018-02'!$A$10,'2018-02'!$A$12,'2018-02'!$A$14,'2018-02'!$A$16,'2018-02'!$A$18)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('2018-02'!$N$10,'2018-02'!$N$18,'2018-02'!$N$16,'2018-02'!$N$14,'2018-02'!$N$12)</c:f>
              <c:numCache>
                <c:formatCode>#,##0</c:formatCode>
                <c:ptCount val="5"/>
                <c:pt idx="0">
                  <c:v>34555</c:v>
                </c:pt>
                <c:pt idx="1">
                  <c:v>54207</c:v>
                </c:pt>
                <c:pt idx="2">
                  <c:v>8719</c:v>
                </c:pt>
                <c:pt idx="3">
                  <c:v>10332</c:v>
                </c:pt>
                <c:pt idx="4">
                  <c:v>21298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'2018-02'!$P$8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('2018-02'!$A$18,'2018-02'!$A$16,'2018-02'!$A$14,'2018-02'!$A$12,'2018-02'!$A$10)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('2018-02'!$P$10,'2018-02'!$P$12,'2018-02'!$P$14,'2018-02'!$P$16,'2018-02'!$P$18)</c:f>
              <c:numCache>
                <c:formatCode>#,##0</c:formatCode>
                <c:ptCount val="5"/>
                <c:pt idx="0">
                  <c:v>6582</c:v>
                </c:pt>
                <c:pt idx="1">
                  <c:v>4114</c:v>
                </c:pt>
                <c:pt idx="2">
                  <c:v>1948</c:v>
                </c:pt>
                <c:pt idx="3">
                  <c:v>1674</c:v>
                </c:pt>
                <c:pt idx="4">
                  <c:v>9038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'2018-01'!$C$8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('2018-01'!$A$10,'2018-01'!$A$12,'2018-01'!$A$14,'2018-01'!$A$16,'2018-01'!$A$18)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('2018-01'!$C$10,'2018-01'!$C$12,'2018-01'!$C$14,'2018-01'!$C$16,'2018-01'!$C$18)</c:f>
              <c:numCache>
                <c:formatCode>#,##0</c:formatCode>
                <c:ptCount val="5"/>
                <c:pt idx="0">
                  <c:v>34465</c:v>
                </c:pt>
                <c:pt idx="1">
                  <c:v>21303</c:v>
                </c:pt>
                <c:pt idx="2">
                  <c:v>10296</c:v>
                </c:pt>
                <c:pt idx="3">
                  <c:v>8751</c:v>
                </c:pt>
                <c:pt idx="4">
                  <c:v>53957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'2018-12'!$F$9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('2018-12'!$A$10,'2018-12'!$A$12,'2018-12'!$A$14,'2018-12'!$A$16,'2018-12'!$A$18)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('2018-12'!$F$10,'2018-12'!$F$12,'2018-12'!$F$14,'2018-12'!$F$16,'2018-12'!$F$18)</c:f>
              <c:numCache>
                <c:formatCode>0</c:formatCode>
                <c:ptCount val="5"/>
                <c:pt idx="0">
                  <c:v>1271919</c:v>
                </c:pt>
                <c:pt idx="1">
                  <c:v>668630</c:v>
                </c:pt>
                <c:pt idx="2">
                  <c:v>327395</c:v>
                </c:pt>
                <c:pt idx="3">
                  <c:v>292377</c:v>
                </c:pt>
                <c:pt idx="4">
                  <c:v>2417917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'2018-01'!$F$9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('2018-01'!$A$10,'2018-01'!$A$12,'2018-01'!$A$14,'2018-01'!$A$16,'2018-01'!$A$18)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('2018-01'!$F$10,'2018-01'!$F$12,'2018-01'!$F$14,'2018-01'!$F$16,'2018-01'!$F$18)</c:f>
              <c:numCache>
                <c:formatCode>#,##0</c:formatCode>
                <c:ptCount val="5"/>
                <c:pt idx="0">
                  <c:v>1308725</c:v>
                </c:pt>
                <c:pt idx="1">
                  <c:v>681393</c:v>
                </c:pt>
                <c:pt idx="2">
                  <c:v>345945</c:v>
                </c:pt>
                <c:pt idx="3">
                  <c:v>313393</c:v>
                </c:pt>
                <c:pt idx="4">
                  <c:v>2373612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('2018-01'!$A$10,'2018-01'!$A$12,'2018-01'!$A$14,'2018-01'!$A$16,'2018-01'!$A$18)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('2018-01'!$D$10,'2018-01'!$D$12,'2018-01'!$D$14,'2018-01'!$D$16,'2018-01'!$D$18)</c:f>
              <c:numCache>
                <c:formatCode>#,##0</c:formatCode>
                <c:ptCount val="5"/>
                <c:pt idx="0">
                  <c:v>3548332</c:v>
                </c:pt>
                <c:pt idx="1">
                  <c:v>1445227</c:v>
                </c:pt>
                <c:pt idx="2">
                  <c:v>735337</c:v>
                </c:pt>
                <c:pt idx="3">
                  <c:v>689118</c:v>
                </c:pt>
                <c:pt idx="4">
                  <c:v>8999707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'2018-01'!$E$9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'2018-01'!$E$21</c:f>
              <c:numCache>
                <c:formatCode>#,##0</c:formatCode>
                <c:ptCount val="1"/>
                <c:pt idx="0">
                  <c:v>64472</c:v>
                </c:pt>
              </c:numCache>
            </c:numRef>
          </c:val>
        </c:ser>
        <c:ser>
          <c:idx val="1"/>
          <c:order val="1"/>
          <c:tx>
            <c:strRef>
              <c:f>'2018-01'!$G$9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'2018-01'!$G$21</c:f>
              <c:numCache>
                <c:formatCode>#,##0</c:formatCode>
                <c:ptCount val="1"/>
                <c:pt idx="0">
                  <c:v>64300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153712"/>
        <c:axId val="155155344"/>
      </c:barChart>
      <c:catAx>
        <c:axId val="155153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5155344"/>
        <c:crosses val="autoZero"/>
        <c:auto val="1"/>
        <c:lblAlgn val="ctr"/>
        <c:lblOffset val="100"/>
        <c:noMultiLvlLbl val="0"/>
      </c:catAx>
      <c:valAx>
        <c:axId val="15515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5515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'2018-01'!$F$9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'2018-01'!$F$21</c:f>
              <c:numCache>
                <c:formatCode>#,##0</c:formatCode>
                <c:ptCount val="1"/>
                <c:pt idx="0">
                  <c:v>5023068</c:v>
                </c:pt>
              </c:numCache>
            </c:numRef>
          </c:val>
        </c:ser>
        <c:ser>
          <c:idx val="1"/>
          <c:order val="1"/>
          <c:tx>
            <c:strRef>
              <c:f>'2018-01'!$H$9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'2018-01'!$H$21</c:f>
              <c:numCache>
                <c:formatCode>#,##0</c:formatCode>
                <c:ptCount val="1"/>
                <c:pt idx="0">
                  <c:v>10394653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159152"/>
        <c:axId val="155155888"/>
      </c:barChart>
      <c:catAx>
        <c:axId val="1551591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5155888"/>
        <c:crosses val="autoZero"/>
        <c:auto val="1"/>
        <c:lblAlgn val="ctr"/>
        <c:lblOffset val="100"/>
        <c:noMultiLvlLbl val="0"/>
      </c:catAx>
      <c:valAx>
        <c:axId val="15515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55159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('2018-01'!$M$9,'2018-01'!$L$9,'2018-01'!$K$9,'2018-01'!$J$9)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('2018-01'!$J$21,'2018-01'!$K$21,'2018-01'!$L$21,'2018-01'!$M$21)</c:f>
              <c:numCache>
                <c:formatCode>#,##0</c:formatCode>
                <c:ptCount val="4"/>
                <c:pt idx="0">
                  <c:v>43932</c:v>
                </c:pt>
                <c:pt idx="1">
                  <c:v>72886</c:v>
                </c:pt>
                <c:pt idx="2">
                  <c:v>405</c:v>
                </c:pt>
                <c:pt idx="3">
                  <c:v>11564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'2018-01'!$H$9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('2018-01'!$A$10,'2018-01'!$A$12,'2018-01'!$A$14,'2018-01'!$A$16,'2018-01'!$A$18)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('2018-01'!$H$10,'2018-01'!$H$12,'2018-01'!$H$14,'2018-01'!$H$16,'2018-01'!$H$18)</c:f>
              <c:numCache>
                <c:formatCode>#,##0</c:formatCode>
                <c:ptCount val="5"/>
                <c:pt idx="0">
                  <c:v>2239607</c:v>
                </c:pt>
                <c:pt idx="1">
                  <c:v>763834</c:v>
                </c:pt>
                <c:pt idx="2">
                  <c:v>389392</c:v>
                </c:pt>
                <c:pt idx="3">
                  <c:v>375725</c:v>
                </c:pt>
                <c:pt idx="4">
                  <c:v>6626095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'2018-01'!$N$8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('2018-01'!$A$10,'2018-01'!$A$12,'2018-01'!$A$14,'2018-01'!$A$16,'2018-01'!$A$18)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('2018-01'!$N$10,'2018-01'!$N$18,'2018-01'!$N$16,'2018-01'!$N$14,'2018-01'!$N$12)</c:f>
              <c:numCache>
                <c:formatCode>#,##0</c:formatCode>
                <c:ptCount val="5"/>
                <c:pt idx="0">
                  <c:v>34463</c:v>
                </c:pt>
                <c:pt idx="1">
                  <c:v>53953</c:v>
                </c:pt>
                <c:pt idx="2">
                  <c:v>8750</c:v>
                </c:pt>
                <c:pt idx="3">
                  <c:v>10295</c:v>
                </c:pt>
                <c:pt idx="4">
                  <c:v>21302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'2018-01'!$P$8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('2018-01'!$A$18,'2018-01'!$A$16,'2018-01'!$A$14,'2018-01'!$A$12,'2018-01'!$A$10)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('2018-01'!$P$10,'2018-01'!$P$12,'2018-01'!$P$14,'2018-01'!$P$16,'2018-01'!$P$18)</c:f>
              <c:numCache>
                <c:formatCode>#,##0</c:formatCode>
                <c:ptCount val="5"/>
                <c:pt idx="0">
                  <c:v>7077</c:v>
                </c:pt>
                <c:pt idx="1">
                  <c:v>4276</c:v>
                </c:pt>
                <c:pt idx="2">
                  <c:v>2085</c:v>
                </c:pt>
                <c:pt idx="3">
                  <c:v>1817</c:v>
                </c:pt>
                <c:pt idx="4">
                  <c:v>9750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('2018-12'!$A$10,'2018-12'!$A$12,'2018-12'!$A$14,'2018-12'!$A$16,'2018-12'!$A$18)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('2018-12'!$D$10,'2018-12'!$D$12,'2018-12'!$D$14,'2018-12'!$D$16,'2018-12'!$D$18)</c:f>
              <c:numCache>
                <c:formatCode>0</c:formatCode>
                <c:ptCount val="5"/>
                <c:pt idx="0">
                  <c:v>3539918</c:v>
                </c:pt>
                <c:pt idx="1">
                  <c:v>1443930</c:v>
                </c:pt>
                <c:pt idx="2">
                  <c:v>712655</c:v>
                </c:pt>
                <c:pt idx="3">
                  <c:v>663378</c:v>
                </c:pt>
                <c:pt idx="4">
                  <c:v>11563722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'2018-12'!$E$9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'2018-12'!$E$21</c:f>
              <c:numCache>
                <c:formatCode>#,##0</c:formatCode>
                <c:ptCount val="1"/>
                <c:pt idx="0">
                  <c:v>66304</c:v>
                </c:pt>
              </c:numCache>
            </c:numRef>
          </c:val>
        </c:ser>
        <c:ser>
          <c:idx val="1"/>
          <c:order val="1"/>
          <c:tx>
            <c:strRef>
              <c:f>'2018-12'!$G$9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'2018-12'!$G$21</c:f>
              <c:numCache>
                <c:formatCode>#,##0</c:formatCode>
                <c:ptCount val="1"/>
                <c:pt idx="0">
                  <c:v>66257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4292624"/>
        <c:axId val="1924299152"/>
      </c:barChart>
      <c:catAx>
        <c:axId val="192429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24299152"/>
        <c:crosses val="autoZero"/>
        <c:auto val="1"/>
        <c:lblAlgn val="ctr"/>
        <c:lblOffset val="100"/>
        <c:noMultiLvlLbl val="0"/>
      </c:catAx>
      <c:valAx>
        <c:axId val="192429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92429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'2018-12'!$F$9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'2018-12'!$F$21</c:f>
              <c:numCache>
                <c:formatCode>#,##0</c:formatCode>
                <c:ptCount val="1"/>
                <c:pt idx="0">
                  <c:v>4978238</c:v>
                </c:pt>
              </c:numCache>
            </c:numRef>
          </c:val>
        </c:ser>
        <c:ser>
          <c:idx val="1"/>
          <c:order val="1"/>
          <c:tx>
            <c:strRef>
              <c:f>'2018-12'!$H$9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'2018-12'!$H$21</c:f>
              <c:numCache>
                <c:formatCode>#,##0</c:formatCode>
                <c:ptCount val="1"/>
                <c:pt idx="0">
                  <c:v>12945365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4293712"/>
        <c:axId val="1924288272"/>
      </c:barChart>
      <c:catAx>
        <c:axId val="1924293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24288272"/>
        <c:crosses val="autoZero"/>
        <c:auto val="1"/>
        <c:lblAlgn val="ctr"/>
        <c:lblOffset val="100"/>
        <c:noMultiLvlLbl val="0"/>
      </c:catAx>
      <c:valAx>
        <c:axId val="192428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92429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'2018-12'!$J$9:$M$9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('2018-12'!$J$21,'2018-12'!$K$21,'2018-12'!$L$21,'2018-12'!$M$21)</c:f>
              <c:numCache>
                <c:formatCode>#,##0</c:formatCode>
                <c:ptCount val="4"/>
                <c:pt idx="0">
                  <c:v>41336</c:v>
                </c:pt>
                <c:pt idx="1">
                  <c:v>74095</c:v>
                </c:pt>
                <c:pt idx="2">
                  <c:v>799</c:v>
                </c:pt>
                <c:pt idx="3">
                  <c:v>16350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'2018-12'!$H$9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0.11124354738153931"/>
                  <c:y val="-9.2592592592592671E-2"/>
                </c:manualLayout>
              </c:layout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('2018-12'!$A$10,'2018-12'!$A$12,'2018-12'!$A$14,'2018-12'!$A$16,'2018-12'!$A$18)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('2018-12'!$H$10,'2018-12'!$H$12,'2018-12'!$H$14,'2018-12'!$H$16,'2018-12'!$H$18)</c:f>
              <c:numCache>
                <c:formatCode>0</c:formatCode>
                <c:ptCount val="5"/>
                <c:pt idx="0">
                  <c:v>2267999</c:v>
                </c:pt>
                <c:pt idx="1">
                  <c:v>775300</c:v>
                </c:pt>
                <c:pt idx="2">
                  <c:v>385260</c:v>
                </c:pt>
                <c:pt idx="3">
                  <c:v>371001</c:v>
                </c:pt>
                <c:pt idx="4">
                  <c:v>9145805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'2018-12'!$N$8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('2018-12'!$A$10,'2018-12'!$A$12,'2018-12'!$A$14,'2018-12'!$A$16,'2018-12'!$A$18)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('2018-12'!$N$10,'2018-12'!$N$12,'2018-12'!$N$14,'2018-12'!$N$16,'2018-12'!$N$18)</c:f>
              <c:numCache>
                <c:formatCode>0</c:formatCode>
                <c:ptCount val="5"/>
                <c:pt idx="0">
                  <c:v>35504</c:v>
                </c:pt>
                <c:pt idx="1">
                  <c:v>21648</c:v>
                </c:pt>
                <c:pt idx="2">
                  <c:v>10460</c:v>
                </c:pt>
                <c:pt idx="3">
                  <c:v>8865</c:v>
                </c:pt>
                <c:pt idx="4">
                  <c:v>56079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'2018-12'!$P$8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('2018-12'!$A$10,'2018-12'!$A$12,'2018-12'!$A$14,'2018-12'!$A$16,'2018-12'!$A$18)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('2018-12'!$P$10,'2018-12'!$P$12,'2018-12'!$P$14,'2018-12'!$P$16,'2018-12'!$P$18)</c:f>
              <c:numCache>
                <c:formatCode>0</c:formatCode>
                <c:ptCount val="5"/>
                <c:pt idx="0">
                  <c:v>9148</c:v>
                </c:pt>
                <c:pt idx="1">
                  <c:v>5640</c:v>
                </c:pt>
                <c:pt idx="2">
                  <c:v>2635</c:v>
                </c:pt>
                <c:pt idx="3">
                  <c:v>2288</c:v>
                </c:pt>
                <c:pt idx="4">
                  <c:v>12936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'2018-11'!$C$8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('2018-11'!$A$10,'2018-11'!$A$12,'2018-11'!$A$14,'2018-11'!$A$16,'2018-11'!$A$18)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('2018-11'!$C$10,'2018-11'!$C$12,'2018-11'!$C$14,'2018-11'!$C$16,'2018-11'!$C$18)</c:f>
              <c:numCache>
                <c:formatCode>0</c:formatCode>
                <c:ptCount val="5"/>
                <c:pt idx="0">
                  <c:v>35590</c:v>
                </c:pt>
                <c:pt idx="1">
                  <c:v>21672</c:v>
                </c:pt>
                <c:pt idx="2">
                  <c:v>10489</c:v>
                </c:pt>
                <c:pt idx="3">
                  <c:v>8913</c:v>
                </c:pt>
                <c:pt idx="4">
                  <c:v>56335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('2018'!$A$10,'2018'!$A$12,'2018'!$A$14,'2018'!$A$16,'2018'!$A$18)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('2018'!$F$10,'2018'!$F$12,'2018'!$F$14,'2018'!$F$16,'2018'!$F$18)</c:f>
              <c:numCache>
                <c:formatCode>0</c:formatCode>
                <c:ptCount val="5"/>
                <c:pt idx="0">
                  <c:v>16811668</c:v>
                </c:pt>
                <c:pt idx="1">
                  <c:v>8858255</c:v>
                </c:pt>
                <c:pt idx="2">
                  <c:v>4470083</c:v>
                </c:pt>
                <c:pt idx="3">
                  <c:v>3978976</c:v>
                </c:pt>
                <c:pt idx="4">
                  <c:v>30166232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'2018-11'!$F$9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('2018-11'!$A$10,'2018-11'!$A$12,'2018-11'!$A$14,'2018-11'!$A$16,'2018-11'!$A$18)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('2018-11'!$F$10,'2018-11'!$F$12,'2018-11'!$F$14,'2018-11'!$F$16,'2018-11'!$F$18)</c:f>
              <c:numCache>
                <c:formatCode>0</c:formatCode>
                <c:ptCount val="5"/>
                <c:pt idx="0">
                  <c:v>1460367</c:v>
                </c:pt>
                <c:pt idx="1">
                  <c:v>750519</c:v>
                </c:pt>
                <c:pt idx="2">
                  <c:v>376940</c:v>
                </c:pt>
                <c:pt idx="3">
                  <c:v>335998</c:v>
                </c:pt>
                <c:pt idx="4">
                  <c:v>2650647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('2018-11'!$A$10,'2018-11'!$A$12,'2018-11'!$A$14,'2018-11'!$A$16,'2018-11'!$A$18)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('2018-11'!$D$10,'2018-11'!$D$12,'2018-11'!$D$14,'2018-11'!$D$16,'2018-11'!$D$18)</c:f>
              <c:numCache>
                <c:formatCode>0</c:formatCode>
                <c:ptCount val="5"/>
                <c:pt idx="0">
                  <c:v>3951562</c:v>
                </c:pt>
                <c:pt idx="1">
                  <c:v>1592202</c:v>
                </c:pt>
                <c:pt idx="2">
                  <c:v>803999</c:v>
                </c:pt>
                <c:pt idx="3">
                  <c:v>752544</c:v>
                </c:pt>
                <c:pt idx="4">
                  <c:v>11621481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'2018-11'!$E$9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'2018-11'!$E$21</c:f>
              <c:numCache>
                <c:formatCode>#,##0</c:formatCode>
                <c:ptCount val="1"/>
                <c:pt idx="0">
                  <c:v>66504</c:v>
                </c:pt>
              </c:numCache>
            </c:numRef>
          </c:val>
        </c:ser>
        <c:ser>
          <c:idx val="1"/>
          <c:order val="1"/>
          <c:tx>
            <c:strRef>
              <c:f>'2018-11'!$G$9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'2018-11'!$G$21</c:f>
              <c:numCache>
                <c:formatCode>#,##0</c:formatCode>
                <c:ptCount val="1"/>
                <c:pt idx="0">
                  <c:v>66495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9490528"/>
        <c:axId val="291475440"/>
      </c:barChart>
      <c:catAx>
        <c:axId val="2109490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1475440"/>
        <c:crosses val="autoZero"/>
        <c:auto val="1"/>
        <c:lblAlgn val="ctr"/>
        <c:lblOffset val="100"/>
        <c:noMultiLvlLbl val="0"/>
      </c:catAx>
      <c:valAx>
        <c:axId val="29147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10949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'2018-11'!$F$9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'2018-11'!$F$21</c:f>
              <c:numCache>
                <c:formatCode>#,##0</c:formatCode>
                <c:ptCount val="1"/>
                <c:pt idx="0">
                  <c:v>5574471</c:v>
                </c:pt>
              </c:numCache>
            </c:numRef>
          </c:val>
        </c:ser>
        <c:ser>
          <c:idx val="1"/>
          <c:order val="1"/>
          <c:tx>
            <c:strRef>
              <c:f>'2018-11'!$H$9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'2018-11'!$H$21</c:f>
              <c:numCache>
                <c:formatCode>#,##0</c:formatCode>
                <c:ptCount val="1"/>
                <c:pt idx="0">
                  <c:v>13147317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4290992"/>
        <c:axId val="1924291536"/>
      </c:barChart>
      <c:catAx>
        <c:axId val="19242909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24291536"/>
        <c:crosses val="autoZero"/>
        <c:auto val="1"/>
        <c:lblAlgn val="ctr"/>
        <c:lblOffset val="100"/>
        <c:noMultiLvlLbl val="0"/>
      </c:catAx>
      <c:valAx>
        <c:axId val="192429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924290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'2018-11'!$J$9:$M$9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('2018-11'!$J$21,'2018-11'!$K$21,'2018-11'!$L$21,'2018-11'!$M$21)</c:f>
              <c:numCache>
                <c:formatCode>#,##0</c:formatCode>
                <c:ptCount val="4"/>
                <c:pt idx="0">
                  <c:v>41683</c:v>
                </c:pt>
                <c:pt idx="1">
                  <c:v>76076</c:v>
                </c:pt>
                <c:pt idx="2">
                  <c:v>759</c:v>
                </c:pt>
                <c:pt idx="3">
                  <c:v>14499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'2018-11'!$H$9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0.11124354738153931"/>
                  <c:y val="-9.2592592592592671E-2"/>
                </c:manualLayout>
              </c:layout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('2018-11'!$A$10,'2018-11'!$A$12,'2018-11'!$A$14,'2018-11'!$A$16,'2018-11'!$A$18)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('2018-11'!$H$10,'2018-11'!$H$12,'2018-11'!$H$14,'2018-11'!$H$16,'2018-11'!$H$18)</c:f>
              <c:numCache>
                <c:formatCode>0</c:formatCode>
                <c:ptCount val="5"/>
                <c:pt idx="0">
                  <c:v>2491195</c:v>
                </c:pt>
                <c:pt idx="1">
                  <c:v>841683</c:v>
                </c:pt>
                <c:pt idx="2">
                  <c:v>427059</c:v>
                </c:pt>
                <c:pt idx="3">
                  <c:v>416546</c:v>
                </c:pt>
                <c:pt idx="4">
                  <c:v>8970834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'2018-11'!$N$8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('2018-11'!$A$10,'2018-11'!$A$12,'2018-11'!$A$14,'2018-11'!$A$16,'2018-11'!$A$18)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('2018-11'!$N$10,'2018-11'!$N$12,'2018-11'!$N$14,'2018-11'!$N$16,'2018-11'!$N$18)</c:f>
              <c:numCache>
                <c:formatCode>0</c:formatCode>
                <c:ptCount val="5"/>
                <c:pt idx="0">
                  <c:v>35590</c:v>
                </c:pt>
                <c:pt idx="1">
                  <c:v>21671</c:v>
                </c:pt>
                <c:pt idx="2">
                  <c:v>10488</c:v>
                </c:pt>
                <c:pt idx="3">
                  <c:v>8912</c:v>
                </c:pt>
                <c:pt idx="4">
                  <c:v>56332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'2018-11'!$P$8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('2018-11'!$A$10,'2018-11'!$A$12,'2018-11'!$A$14,'2018-11'!$A$16,'2018-11'!$A$18)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('2018-11'!$P$10,'2018-11'!$P$12,'2018-11'!$P$14,'2018-11'!$P$16,'2018-11'!$P$18)</c:f>
              <c:numCache>
                <c:formatCode>0</c:formatCode>
                <c:ptCount val="5"/>
                <c:pt idx="0">
                  <c:v>9385</c:v>
                </c:pt>
                <c:pt idx="1">
                  <c:v>5869</c:v>
                </c:pt>
                <c:pt idx="2">
                  <c:v>2761</c:v>
                </c:pt>
                <c:pt idx="3">
                  <c:v>2352</c:v>
                </c:pt>
                <c:pt idx="4">
                  <c:v>13337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'2018-10'!$C$8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('2018-10'!$A$10,'2018-10'!$A$12,'2018-10'!$A$14,'2018-10'!$A$16,'2018-10'!$A$18)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('2018-10'!$C$10,'2018-10'!$C$12,'2018-10'!$C$14,'2018-10'!$C$16,'2018-10'!$C$18)</c:f>
              <c:numCache>
                <c:formatCode>0</c:formatCode>
                <c:ptCount val="5"/>
                <c:pt idx="0">
                  <c:v>35532</c:v>
                </c:pt>
                <c:pt idx="1">
                  <c:v>21631</c:v>
                </c:pt>
                <c:pt idx="2">
                  <c:v>10512</c:v>
                </c:pt>
                <c:pt idx="3">
                  <c:v>8927</c:v>
                </c:pt>
                <c:pt idx="4">
                  <c:v>56319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'2018-10'!$F$9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('2018-10'!$A$10,'2018-10'!$A$12,'2018-10'!$A$14,'2018-10'!$A$16,'2018-10'!$A$18)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('2018-10'!$F$10,'2018-10'!$F$12,'2018-10'!$F$14,'2018-10'!$F$16,'2018-10'!$F$18)</c:f>
              <c:numCache>
                <c:formatCode>0</c:formatCode>
                <c:ptCount val="5"/>
                <c:pt idx="0">
                  <c:v>1565094</c:v>
                </c:pt>
                <c:pt idx="1">
                  <c:v>799268</c:v>
                </c:pt>
                <c:pt idx="2">
                  <c:v>411126</c:v>
                </c:pt>
                <c:pt idx="3">
                  <c:v>361818</c:v>
                </c:pt>
                <c:pt idx="4">
                  <c:v>2762853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('2018'!$A$10,'2018'!$A$12,'2018'!$A$14,'2018'!$A$16,'2018'!$A$18)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('2018'!$D$10,'2018'!$D$12,'2018'!$D$14,'2018'!$D$16,'2018'!$D$18)</c:f>
              <c:numCache>
                <c:formatCode>0</c:formatCode>
                <c:ptCount val="5"/>
                <c:pt idx="0">
                  <c:v>45667911</c:v>
                </c:pt>
                <c:pt idx="1">
                  <c:v>18689333</c:v>
                </c:pt>
                <c:pt idx="2">
                  <c:v>9479823</c:v>
                </c:pt>
                <c:pt idx="3">
                  <c:v>8831704</c:v>
                </c:pt>
                <c:pt idx="4">
                  <c:v>131518358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('2018-10'!$A$10,'2018-10'!$A$12,'2018-10'!$A$14,'2018-10'!$A$16,'2018-10'!$A$18)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('2018-10'!$D$10,'2018-10'!$D$12,'2018-10'!$D$14,'2018-10'!$D$16,'2018-10'!$D$18)</c:f>
              <c:numCache>
                <c:formatCode>0</c:formatCode>
                <c:ptCount val="5"/>
                <c:pt idx="0">
                  <c:v>4219093</c:v>
                </c:pt>
                <c:pt idx="1">
                  <c:v>1683973</c:v>
                </c:pt>
                <c:pt idx="2">
                  <c:v>864746</c:v>
                </c:pt>
                <c:pt idx="3">
                  <c:v>800636</c:v>
                </c:pt>
                <c:pt idx="4">
                  <c:v>11805218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'2018-10'!$E$9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'2018-10'!$E$21</c:f>
              <c:numCache>
                <c:formatCode>#,##0</c:formatCode>
                <c:ptCount val="1"/>
                <c:pt idx="0">
                  <c:v>66468</c:v>
                </c:pt>
              </c:numCache>
            </c:numRef>
          </c:val>
        </c:ser>
        <c:ser>
          <c:idx val="1"/>
          <c:order val="1"/>
          <c:tx>
            <c:strRef>
              <c:f>'2018-10'!$G$9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'2018-10'!$G$21</c:f>
              <c:numCache>
                <c:formatCode>#,##0</c:formatCode>
                <c:ptCount val="1"/>
                <c:pt idx="0">
                  <c:v>66453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8995696"/>
        <c:axId val="2108995152"/>
      </c:barChart>
      <c:catAx>
        <c:axId val="2108995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08995152"/>
        <c:crosses val="autoZero"/>
        <c:auto val="1"/>
        <c:lblAlgn val="ctr"/>
        <c:lblOffset val="100"/>
        <c:noMultiLvlLbl val="0"/>
      </c:catAx>
      <c:valAx>
        <c:axId val="210899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108995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'2018-10'!$F$9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'2018-10'!$F$21</c:f>
              <c:numCache>
                <c:formatCode>#,##0</c:formatCode>
                <c:ptCount val="1"/>
                <c:pt idx="0">
                  <c:v>5900159</c:v>
                </c:pt>
              </c:numCache>
            </c:numRef>
          </c:val>
        </c:ser>
        <c:ser>
          <c:idx val="1"/>
          <c:order val="1"/>
          <c:tx>
            <c:strRef>
              <c:f>'2018-10'!$H$9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'2018-10'!$H$21</c:f>
              <c:numCache>
                <c:formatCode>#,##0</c:formatCode>
                <c:ptCount val="1"/>
                <c:pt idx="0">
                  <c:v>13473507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8823056"/>
        <c:axId val="155161872"/>
      </c:barChart>
      <c:catAx>
        <c:axId val="21088230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5161872"/>
        <c:crosses val="autoZero"/>
        <c:auto val="1"/>
        <c:lblAlgn val="ctr"/>
        <c:lblOffset val="100"/>
        <c:noMultiLvlLbl val="0"/>
      </c:catAx>
      <c:valAx>
        <c:axId val="15516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10882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'2018-10'!$J$9:$M$9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('2018-10'!$J$21,'2018-10'!$K$21,'2018-10'!$L$21,'2018-10'!$M$21)</c:f>
              <c:numCache>
                <c:formatCode>#,##0</c:formatCode>
                <c:ptCount val="4"/>
                <c:pt idx="0">
                  <c:v>41648</c:v>
                </c:pt>
                <c:pt idx="1">
                  <c:v>73596</c:v>
                </c:pt>
                <c:pt idx="2">
                  <c:v>779</c:v>
                </c:pt>
                <c:pt idx="3">
                  <c:v>16913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'2018-10'!$H$9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0.11124354738153931"/>
                  <c:y val="-9.2592592592592671E-2"/>
                </c:manualLayout>
              </c:layout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('2018-10'!$A$10,'2018-10'!$A$12,'2018-10'!$A$14,'2018-10'!$A$16,'2018-10'!$A$18)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('2018-10'!$H$10,'2018-10'!$H$12,'2018-10'!$H$14,'2018-10'!$H$16,'2018-10'!$H$18)</c:f>
              <c:numCache>
                <c:formatCode>0</c:formatCode>
                <c:ptCount val="5"/>
                <c:pt idx="0">
                  <c:v>2653999</c:v>
                </c:pt>
                <c:pt idx="1">
                  <c:v>884705</c:v>
                </c:pt>
                <c:pt idx="2">
                  <c:v>453620</c:v>
                </c:pt>
                <c:pt idx="3">
                  <c:v>438818</c:v>
                </c:pt>
                <c:pt idx="4">
                  <c:v>9042365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'2018-10'!$N$8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('2018-10'!$A$10,'2018-10'!$A$12,'2018-10'!$A$14,'2018-10'!$A$16,'2018-10'!$A$18)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('2018-10'!$N$10,'2018-10'!$N$12,'2018-10'!$N$14,'2018-10'!$N$16,'2018-10'!$N$18)</c:f>
              <c:numCache>
                <c:formatCode>0</c:formatCode>
                <c:ptCount val="5"/>
                <c:pt idx="0">
                  <c:v>35532</c:v>
                </c:pt>
                <c:pt idx="1">
                  <c:v>21630</c:v>
                </c:pt>
                <c:pt idx="2">
                  <c:v>10511</c:v>
                </c:pt>
                <c:pt idx="3">
                  <c:v>8927</c:v>
                </c:pt>
                <c:pt idx="4">
                  <c:v>56317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'2018-10'!$P$8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('2018-10'!$A$10,'2018-10'!$A$12,'2018-10'!$A$14,'2018-10'!$A$16,'2018-10'!$A$18)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('2018-10'!$P$10,'2018-10'!$P$12,'2018-10'!$P$14,'2018-10'!$P$16,'2018-10'!$P$18)</c:f>
              <c:numCache>
                <c:formatCode>0</c:formatCode>
                <c:ptCount val="5"/>
                <c:pt idx="0">
                  <c:v>11064</c:v>
                </c:pt>
                <c:pt idx="1">
                  <c:v>6794</c:v>
                </c:pt>
                <c:pt idx="2">
                  <c:v>3253</c:v>
                </c:pt>
                <c:pt idx="3">
                  <c:v>2791</c:v>
                </c:pt>
                <c:pt idx="4">
                  <c:v>15996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'2018-09'!$C$8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('2018-09'!$A$10,'2018-09'!$A$12,'2018-09'!$A$14,'2018-09'!$A$16,'2018-09'!$A$18)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('2018-09'!$C$10,'2018-09'!$C$12,'2018-09'!$C$14,'2018-09'!$C$16,'2018-09'!$C$18)</c:f>
              <c:numCache>
                <c:formatCode>0</c:formatCode>
                <c:ptCount val="5"/>
                <c:pt idx="0">
                  <c:v>35450</c:v>
                </c:pt>
                <c:pt idx="1">
                  <c:v>21662</c:v>
                </c:pt>
                <c:pt idx="2">
                  <c:v>10488</c:v>
                </c:pt>
                <c:pt idx="3">
                  <c:v>8891</c:v>
                </c:pt>
                <c:pt idx="4">
                  <c:v>56113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'2018-09'!$F$9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('2018-09'!$A$10,'2018-09'!$A$12,'2018-09'!$A$14,'2018-09'!$A$16,'2018-09'!$A$18)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('2018-09'!$F$10,'2018-09'!$F$12,'2018-09'!$F$14,'2018-09'!$F$16,'2018-09'!$F$18)</c:f>
              <c:numCache>
                <c:formatCode>0</c:formatCode>
                <c:ptCount val="5"/>
                <c:pt idx="0">
                  <c:v>1394593</c:v>
                </c:pt>
                <c:pt idx="1">
                  <c:v>726950</c:v>
                </c:pt>
                <c:pt idx="2">
                  <c:v>369334</c:v>
                </c:pt>
                <c:pt idx="3">
                  <c:v>325950</c:v>
                </c:pt>
                <c:pt idx="4">
                  <c:v>2452476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('2018-09'!$A$10,'2018-09'!$A$12,'2018-09'!$A$14,'2018-09'!$A$16,'2018-09'!$A$18)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('2018-09'!$D$10,'2018-09'!$D$12,'2018-09'!$D$14,'2018-09'!$D$16,'2018-09'!$D$18)</c:f>
              <c:numCache>
                <c:formatCode>0</c:formatCode>
                <c:ptCount val="5"/>
                <c:pt idx="0">
                  <c:v>3805944</c:v>
                </c:pt>
                <c:pt idx="1">
                  <c:v>1535685</c:v>
                </c:pt>
                <c:pt idx="2">
                  <c:v>784415</c:v>
                </c:pt>
                <c:pt idx="3">
                  <c:v>728559</c:v>
                </c:pt>
                <c:pt idx="4">
                  <c:v>10945483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'2018'!$E$21</c:f>
              <c:numCache>
                <c:formatCode>#,##0</c:formatCode>
                <c:ptCount val="1"/>
                <c:pt idx="0">
                  <c:v>790936</c:v>
                </c:pt>
              </c:numCache>
            </c:numRef>
          </c:val>
        </c:ser>
        <c:ser>
          <c:idx val="1"/>
          <c:order val="1"/>
          <c:tx>
            <c:strRef>
              <c:f>'2018'!$G$9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'2018'!$G$21</c:f>
              <c:numCache>
                <c:formatCode>#,##0</c:formatCode>
                <c:ptCount val="1"/>
                <c:pt idx="0">
                  <c:v>790477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8997328"/>
        <c:axId val="2108996784"/>
      </c:barChart>
      <c:catAx>
        <c:axId val="21089973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08996784"/>
        <c:crosses val="autoZero"/>
        <c:auto val="1"/>
        <c:lblAlgn val="ctr"/>
        <c:lblOffset val="100"/>
        <c:noMultiLvlLbl val="0"/>
      </c:catAx>
      <c:valAx>
        <c:axId val="210899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10899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'2018-09'!$E$9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'2018-09'!$E$21</c:f>
              <c:numCache>
                <c:formatCode>#,##0</c:formatCode>
                <c:ptCount val="1"/>
                <c:pt idx="0">
                  <c:v>66311</c:v>
                </c:pt>
              </c:numCache>
            </c:numRef>
          </c:val>
        </c:ser>
        <c:ser>
          <c:idx val="1"/>
          <c:order val="1"/>
          <c:tx>
            <c:strRef>
              <c:f>'2018-09'!$G$9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'2018-09'!$G$21</c:f>
              <c:numCache>
                <c:formatCode>#,##0</c:formatCode>
                <c:ptCount val="1"/>
                <c:pt idx="0">
                  <c:v>66293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9502496"/>
        <c:axId val="2109489984"/>
      </c:barChart>
      <c:catAx>
        <c:axId val="210950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09489984"/>
        <c:crosses val="autoZero"/>
        <c:auto val="1"/>
        <c:lblAlgn val="ctr"/>
        <c:lblOffset val="100"/>
        <c:noMultiLvlLbl val="0"/>
      </c:catAx>
      <c:valAx>
        <c:axId val="210948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109502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'2018-09'!$F$9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'2018-09'!$F$21</c:f>
              <c:numCache>
                <c:formatCode>#,##0</c:formatCode>
                <c:ptCount val="1"/>
                <c:pt idx="0">
                  <c:v>5269303</c:v>
                </c:pt>
              </c:numCache>
            </c:numRef>
          </c:val>
        </c:ser>
        <c:ser>
          <c:idx val="1"/>
          <c:order val="1"/>
          <c:tx>
            <c:strRef>
              <c:f>'2018-09'!$H$9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'2018-09'!$H$21</c:f>
              <c:numCache>
                <c:formatCode>#,##0</c:formatCode>
                <c:ptCount val="1"/>
                <c:pt idx="0">
                  <c:v>12530783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9494336"/>
        <c:axId val="2108819792"/>
      </c:barChart>
      <c:catAx>
        <c:axId val="210949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08819792"/>
        <c:crosses val="autoZero"/>
        <c:auto val="1"/>
        <c:lblAlgn val="ctr"/>
        <c:lblOffset val="100"/>
        <c:noMultiLvlLbl val="0"/>
      </c:catAx>
      <c:valAx>
        <c:axId val="210881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109494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'2018-09'!$J$9:$M$9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('2018-09'!$J$21,'2018-09'!$K$21,'2018-09'!$L$21,'2018-09'!$M$21)</c:f>
              <c:numCache>
                <c:formatCode>#,##0</c:formatCode>
                <c:ptCount val="4"/>
                <c:pt idx="0">
                  <c:v>41730</c:v>
                </c:pt>
                <c:pt idx="1">
                  <c:v>73598</c:v>
                </c:pt>
                <c:pt idx="2">
                  <c:v>762</c:v>
                </c:pt>
                <c:pt idx="3">
                  <c:v>16531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'2018-09'!$H$9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0.11124354738153931"/>
                  <c:y val="-9.2592592592592671E-2"/>
                </c:manualLayout>
              </c:layout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('2018-09'!$A$10,'2018-09'!$A$12,'2018-09'!$A$14,'2018-09'!$A$16,'2018-09'!$A$18)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('2018-09'!$H$10,'2018-09'!$H$12,'2018-09'!$H$14,'2018-09'!$H$16,'2018-09'!$H$18)</c:f>
              <c:numCache>
                <c:formatCode>0</c:formatCode>
                <c:ptCount val="5"/>
                <c:pt idx="0">
                  <c:v>2411351</c:v>
                </c:pt>
                <c:pt idx="1">
                  <c:v>808735</c:v>
                </c:pt>
                <c:pt idx="2">
                  <c:v>415081</c:v>
                </c:pt>
                <c:pt idx="3">
                  <c:v>402609</c:v>
                </c:pt>
                <c:pt idx="4">
                  <c:v>8493007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'2018-09'!$N$8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('2018-09'!$A$10,'2018-09'!$A$12,'2018-09'!$A$14,'2018-09'!$A$16,'2018-09'!$A$18)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('2018-09'!$N$10,'2018-09'!$N$12,'2018-09'!$N$14,'2018-09'!$N$16,'2018-09'!$N$18)</c:f>
              <c:numCache>
                <c:formatCode>0</c:formatCode>
                <c:ptCount val="5"/>
                <c:pt idx="0">
                  <c:v>35450</c:v>
                </c:pt>
                <c:pt idx="1">
                  <c:v>21659</c:v>
                </c:pt>
                <c:pt idx="2">
                  <c:v>10487</c:v>
                </c:pt>
                <c:pt idx="3">
                  <c:v>8891</c:v>
                </c:pt>
                <c:pt idx="4">
                  <c:v>56113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'2018-09'!$P$8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('2018-09'!$A$10,'2018-09'!$A$12,'2018-09'!$A$14,'2018-09'!$A$16,'2018-09'!$A$18)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('2018-09'!$P$10,'2018-09'!$P$12,'2018-09'!$P$14,'2018-09'!$P$16,'2018-09'!$P$18)</c:f>
              <c:numCache>
                <c:formatCode>0</c:formatCode>
                <c:ptCount val="5"/>
                <c:pt idx="0">
                  <c:v>10668</c:v>
                </c:pt>
                <c:pt idx="1">
                  <c:v>6645</c:v>
                </c:pt>
                <c:pt idx="2">
                  <c:v>3141</c:v>
                </c:pt>
                <c:pt idx="3">
                  <c:v>2731</c:v>
                </c:pt>
                <c:pt idx="4">
                  <c:v>15656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'2018-08'!$C$8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('2018-08'!$A$10,'2018-08'!$A$12,'2018-08'!$A$14,'2018-08'!$A$16,'2018-08'!$A$18)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('2018-08'!$C$10,'2018-08'!$C$12,'2018-08'!$C$14,'2018-08'!$C$16,'2018-08'!$C$18)</c:f>
              <c:numCache>
                <c:formatCode>#,##0</c:formatCode>
                <c:ptCount val="5"/>
                <c:pt idx="0">
                  <c:v>35065</c:v>
                </c:pt>
                <c:pt idx="1">
                  <c:v>21496</c:v>
                </c:pt>
                <c:pt idx="2">
                  <c:v>10388</c:v>
                </c:pt>
                <c:pt idx="3">
                  <c:v>8791</c:v>
                </c:pt>
                <c:pt idx="4">
                  <c:v>55319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'2018-08'!$F$9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('2018-08'!$A$10,'2018-08'!$A$12,'2018-08'!$A$14,'2018-08'!$A$16,'2018-08'!$A$18)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('2018-08'!$F$10,'2018-08'!$F$12,'2018-08'!$F$14,'2018-08'!$F$16,'2018-08'!$F$18)</c:f>
              <c:numCache>
                <c:formatCode>#,##0</c:formatCode>
                <c:ptCount val="5"/>
                <c:pt idx="0">
                  <c:v>1473557</c:v>
                </c:pt>
                <c:pt idx="1">
                  <c:v>792224</c:v>
                </c:pt>
                <c:pt idx="2">
                  <c:v>400559</c:v>
                </c:pt>
                <c:pt idx="3">
                  <c:v>348846</c:v>
                </c:pt>
                <c:pt idx="4">
                  <c:v>2536053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('2018-08'!$A$10,'2018-08'!$A$12,'2018-08'!$A$14,'2018-08'!$A$16,'2018-08'!$A$18)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('2018-08'!$D$10,'2018-08'!$D$12,'2018-08'!$D$14,'2018-08'!$D$16,'2018-08'!$D$18)</c:f>
              <c:numCache>
                <c:formatCode>#,##0</c:formatCode>
                <c:ptCount val="5"/>
                <c:pt idx="0">
                  <c:v>4004315</c:v>
                </c:pt>
                <c:pt idx="1">
                  <c:v>1649235</c:v>
                </c:pt>
                <c:pt idx="2">
                  <c:v>851079</c:v>
                </c:pt>
                <c:pt idx="3">
                  <c:v>767396</c:v>
                </c:pt>
                <c:pt idx="4">
                  <c:v>11057032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'2018-08'!$E$9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'2018-08'!$E$21</c:f>
              <c:numCache>
                <c:formatCode>#,##0</c:formatCode>
                <c:ptCount val="1"/>
                <c:pt idx="0">
                  <c:v>65578</c:v>
                </c:pt>
              </c:numCache>
            </c:numRef>
          </c:val>
        </c:ser>
        <c:ser>
          <c:idx val="1"/>
          <c:order val="1"/>
          <c:tx>
            <c:strRef>
              <c:f>'2018-08'!$G$9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'2018-08'!$G$21</c:f>
              <c:numCache>
                <c:formatCode>#,##0</c:formatCode>
                <c:ptCount val="1"/>
                <c:pt idx="0">
                  <c:v>65481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8997872"/>
        <c:axId val="2108998416"/>
      </c:barChart>
      <c:catAx>
        <c:axId val="21089978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08998416"/>
        <c:crosses val="autoZero"/>
        <c:auto val="1"/>
        <c:lblAlgn val="ctr"/>
        <c:lblOffset val="100"/>
        <c:noMultiLvlLbl val="0"/>
      </c:catAx>
      <c:valAx>
        <c:axId val="210899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10899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'2018'!$F$21</c:f>
              <c:numCache>
                <c:formatCode>#,##0</c:formatCode>
                <c:ptCount val="1"/>
                <c:pt idx="0">
                  <c:v>64285214</c:v>
                </c:pt>
              </c:numCache>
            </c:numRef>
          </c:val>
        </c:ser>
        <c:ser>
          <c:idx val="1"/>
          <c:order val="1"/>
          <c:tx>
            <c:strRef>
              <c:f>'2018'!$H$9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'2018'!$H$21</c:f>
              <c:numCache>
                <c:formatCode>#,##0</c:formatCode>
                <c:ptCount val="1"/>
                <c:pt idx="0">
                  <c:v>149901915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8998960"/>
        <c:axId val="2108996240"/>
      </c:barChart>
      <c:catAx>
        <c:axId val="2108998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08996240"/>
        <c:crosses val="autoZero"/>
        <c:auto val="1"/>
        <c:lblAlgn val="ctr"/>
        <c:lblOffset val="100"/>
        <c:noMultiLvlLbl val="0"/>
      </c:catAx>
      <c:valAx>
        <c:axId val="210899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10899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'2018-08'!$F$9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'2018-08'!$F$21</c:f>
              <c:numCache>
                <c:formatCode>#,##0</c:formatCode>
                <c:ptCount val="1"/>
                <c:pt idx="0">
                  <c:v>5551239</c:v>
                </c:pt>
              </c:numCache>
            </c:numRef>
          </c:val>
        </c:ser>
        <c:ser>
          <c:idx val="1"/>
          <c:order val="1"/>
          <c:tx>
            <c:strRef>
              <c:f>'2018-08'!$H$9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'2018-08'!$H$21</c:f>
              <c:numCache>
                <c:formatCode>#,##0</c:formatCode>
                <c:ptCount val="1"/>
                <c:pt idx="0">
                  <c:v>12777818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8999504"/>
        <c:axId val="2109000048"/>
      </c:barChart>
      <c:catAx>
        <c:axId val="21089995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09000048"/>
        <c:crosses val="autoZero"/>
        <c:auto val="1"/>
        <c:lblAlgn val="ctr"/>
        <c:lblOffset val="100"/>
        <c:noMultiLvlLbl val="0"/>
      </c:catAx>
      <c:valAx>
        <c:axId val="210900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108999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'2018-08'!$J$9:$M$9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('2018-08'!$J$21,'2018-08'!$K$21,'2018-08'!$L$21,'2018-08'!$M$21)</c:f>
              <c:numCache>
                <c:formatCode>#,##0</c:formatCode>
                <c:ptCount val="4"/>
                <c:pt idx="0">
                  <c:v>41957</c:v>
                </c:pt>
                <c:pt idx="1">
                  <c:v>75781</c:v>
                </c:pt>
                <c:pt idx="2">
                  <c:v>749</c:v>
                </c:pt>
                <c:pt idx="3">
                  <c:v>12584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'2018-08'!$H$9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0.11124354738153931"/>
                  <c:y val="-9.2592592592592671E-2"/>
                </c:manualLayout>
              </c:layout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('2018-08'!$A$10,'2018-08'!$A$12,'2018-08'!$A$14,'2018-08'!$A$16,'2018-08'!$A$18)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('2018-08'!$H$10,'2018-08'!$H$12,'2018-08'!$H$14,'2018-08'!$H$16,'2018-08'!$H$18)</c:f>
              <c:numCache>
                <c:formatCode>#,##0</c:formatCode>
                <c:ptCount val="5"/>
                <c:pt idx="0">
                  <c:v>2530758</c:v>
                </c:pt>
                <c:pt idx="1">
                  <c:v>857011</c:v>
                </c:pt>
                <c:pt idx="2">
                  <c:v>450520</c:v>
                </c:pt>
                <c:pt idx="3">
                  <c:v>418550</c:v>
                </c:pt>
                <c:pt idx="4">
                  <c:v>8520979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'2018-08'!$N$8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('2018-08'!$A$10,'2018-08'!$A$12,'2018-08'!$A$14,'2018-08'!$A$16,'2018-08'!$A$18)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('2018-08'!$N$10,'2018-08'!$N$12,'2018-08'!$N$14,'2018-08'!$N$16,'2018-08'!$N$18)</c:f>
              <c:numCache>
                <c:formatCode>#,##0</c:formatCode>
                <c:ptCount val="5"/>
                <c:pt idx="0">
                  <c:v>35064</c:v>
                </c:pt>
                <c:pt idx="1">
                  <c:v>21495</c:v>
                </c:pt>
                <c:pt idx="2">
                  <c:v>10388</c:v>
                </c:pt>
                <c:pt idx="3">
                  <c:v>8790</c:v>
                </c:pt>
                <c:pt idx="4">
                  <c:v>55314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'2018-08'!$P$8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('2018-08'!$A$10,'2018-08'!$A$12,'2018-08'!$A$14,'2018-08'!$A$16,'2018-08'!$A$18)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('2018-08'!$P$10,'2018-08'!$P$12,'2018-08'!$P$14,'2018-08'!$P$16,'2018-08'!$P$18)</c:f>
              <c:numCache>
                <c:formatCode>#,##0</c:formatCode>
                <c:ptCount val="5"/>
                <c:pt idx="0">
                  <c:v>6694</c:v>
                </c:pt>
                <c:pt idx="1">
                  <c:v>4413</c:v>
                </c:pt>
                <c:pt idx="2">
                  <c:v>2093</c:v>
                </c:pt>
                <c:pt idx="3">
                  <c:v>1827</c:v>
                </c:pt>
                <c:pt idx="4">
                  <c:v>9413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'2018-07'!$C$8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('2018-07'!$A$10,'2018-07'!$A$12,'2018-07'!$A$14,'2018-07'!$A$16,'2018-07'!$A$18)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('2018-07'!$C$10,'2018-07'!$C$12,'2018-07'!$C$14,'2018-07'!$C$16,'2018-07'!$C$18)</c:f>
              <c:numCache>
                <c:formatCode>#,##0</c:formatCode>
                <c:ptCount val="5"/>
                <c:pt idx="0">
                  <c:v>34970</c:v>
                </c:pt>
                <c:pt idx="1">
                  <c:v>21425</c:v>
                </c:pt>
                <c:pt idx="2">
                  <c:v>10406</c:v>
                </c:pt>
                <c:pt idx="3">
                  <c:v>8784</c:v>
                </c:pt>
                <c:pt idx="4">
                  <c:v>55025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'2018-07'!$F$9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('2018-07'!$A$10,'2018-07'!$A$12,'2018-07'!$A$14,'2018-07'!$A$16,'2018-07'!$A$18)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('2018-07'!$F$10,'2018-07'!$F$12,'2018-07'!$F$14,'2018-07'!$F$16,'2018-07'!$F$18)</c:f>
              <c:numCache>
                <c:formatCode>#,##0</c:formatCode>
                <c:ptCount val="5"/>
                <c:pt idx="0">
                  <c:v>1408081</c:v>
                </c:pt>
                <c:pt idx="1">
                  <c:v>758229</c:v>
                </c:pt>
                <c:pt idx="2">
                  <c:v>384345</c:v>
                </c:pt>
                <c:pt idx="3">
                  <c:v>333288</c:v>
                </c:pt>
                <c:pt idx="4">
                  <c:v>2453770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('2018-07'!$A$10,'2018-07'!$A$12,'2018-07'!$A$14,'2018-07'!$A$16,'2018-07'!$A$18)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('2018-07'!$D$10,'2018-07'!$D$12,'2018-07'!$D$14,'2018-07'!$D$16,'2018-07'!$D$18)</c:f>
              <c:numCache>
                <c:formatCode>#,##0</c:formatCode>
                <c:ptCount val="5"/>
                <c:pt idx="0">
                  <c:v>3808100</c:v>
                </c:pt>
                <c:pt idx="1">
                  <c:v>1585527</c:v>
                </c:pt>
                <c:pt idx="2">
                  <c:v>804101</c:v>
                </c:pt>
                <c:pt idx="3">
                  <c:v>734095</c:v>
                </c:pt>
                <c:pt idx="4">
                  <c:v>10848551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'2018-07'!$E$9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'2018-07'!$E$21</c:f>
              <c:numCache>
                <c:formatCode>#,##0</c:formatCode>
                <c:ptCount val="1"/>
                <c:pt idx="0">
                  <c:v>65340</c:v>
                </c:pt>
              </c:numCache>
            </c:numRef>
          </c:val>
        </c:ser>
        <c:ser>
          <c:idx val="1"/>
          <c:order val="1"/>
          <c:tx>
            <c:strRef>
              <c:f>'2018-07'!$G$9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'2018-07'!$G$21</c:f>
              <c:numCache>
                <c:formatCode>#,##0</c:formatCode>
                <c:ptCount val="1"/>
                <c:pt idx="0">
                  <c:v>65270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9000592"/>
        <c:axId val="2108994608"/>
      </c:barChart>
      <c:catAx>
        <c:axId val="2109000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08994608"/>
        <c:crosses val="autoZero"/>
        <c:auto val="1"/>
        <c:lblAlgn val="ctr"/>
        <c:lblOffset val="100"/>
        <c:noMultiLvlLbl val="0"/>
      </c:catAx>
      <c:valAx>
        <c:axId val="210899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109000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'2018-07'!$F$9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'2018-07'!$F$21</c:f>
              <c:numCache>
                <c:formatCode>#,##0</c:formatCode>
                <c:ptCount val="1"/>
                <c:pt idx="0">
                  <c:v>5337713</c:v>
                </c:pt>
              </c:numCache>
            </c:numRef>
          </c:val>
        </c:ser>
        <c:ser>
          <c:idx val="1"/>
          <c:order val="1"/>
          <c:tx>
            <c:strRef>
              <c:f>'2018-07'!$H$9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'2018-07'!$H$21</c:f>
              <c:numCache>
                <c:formatCode>#,##0</c:formatCode>
                <c:ptCount val="1"/>
                <c:pt idx="0">
                  <c:v>12442661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8994064"/>
        <c:axId val="2109001136"/>
      </c:barChart>
      <c:catAx>
        <c:axId val="210899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09001136"/>
        <c:crosses val="autoZero"/>
        <c:auto val="1"/>
        <c:lblAlgn val="ctr"/>
        <c:lblOffset val="100"/>
        <c:noMultiLvlLbl val="0"/>
      </c:catAx>
      <c:valAx>
        <c:axId val="210900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10899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1"/>
              <c:layout>
                <c:manualLayout>
                  <c:x val="-0.25806454432194642"/>
                  <c:y val="5.61239352011604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'2018'!$J$9:$M$9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('2018'!$J$21,'2018'!$K$21,'2018'!$L$21,'2018'!$M$21)</c:f>
              <c:numCache>
                <c:formatCode>#,##0</c:formatCode>
                <c:ptCount val="4"/>
                <c:pt idx="0">
                  <c:v>508917</c:v>
                </c:pt>
                <c:pt idx="1">
                  <c:v>866358</c:v>
                </c:pt>
                <c:pt idx="2">
                  <c:v>8097</c:v>
                </c:pt>
                <c:pt idx="3">
                  <c:v>198228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('2018-07'!$M$9,'2018-07'!$L$9,'2018-07'!$K$9,'2018-07'!$J$9)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('2018-07'!$J$21,'2018-07'!$K$21,'2018-07'!$L$21,'2018-07'!$M$21)</c:f>
              <c:numCache>
                <c:formatCode>#,##0</c:formatCode>
                <c:ptCount val="4"/>
                <c:pt idx="0">
                  <c:v>42193</c:v>
                </c:pt>
                <c:pt idx="1">
                  <c:v>73822</c:v>
                </c:pt>
                <c:pt idx="2">
                  <c:v>689</c:v>
                </c:pt>
                <c:pt idx="3">
                  <c:v>13918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'2018-07'!$H$9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0.11124354738153931"/>
                  <c:y val="-9.2592592592592671E-2"/>
                </c:manualLayout>
              </c:layout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('2018-07'!$A$10,'2018-07'!$A$12,'2018-07'!$A$14,'2018-07'!$A$16,'2018-07'!$A$18)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('2018-07'!$H$10,'2018-07'!$H$12,'2018-07'!$H$14,'2018-07'!$H$16,'2018-07'!$H$18)</c:f>
              <c:numCache>
                <c:formatCode>#,##0</c:formatCode>
                <c:ptCount val="5"/>
                <c:pt idx="0">
                  <c:v>2400019</c:v>
                </c:pt>
                <c:pt idx="1">
                  <c:v>827298</c:v>
                </c:pt>
                <c:pt idx="2">
                  <c:v>419756</c:v>
                </c:pt>
                <c:pt idx="3">
                  <c:v>400807</c:v>
                </c:pt>
                <c:pt idx="4">
                  <c:v>8394781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'2018-07'!$N$8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('2018-07'!$A$10,'2018-07'!$A$12,'2018-07'!$A$14,'2018-07'!$A$16,'2018-07'!$A$18)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('2018-07'!$N$10,'2018-07'!$N$18,'2018-07'!$N$16,'2018-07'!$N$14,'2018-07'!$N$12)</c:f>
              <c:numCache>
                <c:formatCode>#,##0</c:formatCode>
                <c:ptCount val="5"/>
                <c:pt idx="0">
                  <c:v>34969</c:v>
                </c:pt>
                <c:pt idx="1">
                  <c:v>55016</c:v>
                </c:pt>
                <c:pt idx="2">
                  <c:v>8784</c:v>
                </c:pt>
                <c:pt idx="3">
                  <c:v>10406</c:v>
                </c:pt>
                <c:pt idx="4">
                  <c:v>21424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'2018-07'!$P$8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('2018-07'!$A$18,'2018-07'!$A$16,'2018-07'!$A$14,'2018-07'!$A$12,'2018-07'!$A$10)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('2018-07'!$P$10,'2018-07'!$P$12,'2018-07'!$P$14,'2018-07'!$P$16,'2018-07'!$P$18)</c:f>
              <c:numCache>
                <c:formatCode>#,##0</c:formatCode>
                <c:ptCount val="5"/>
                <c:pt idx="0">
                  <c:v>8110</c:v>
                </c:pt>
                <c:pt idx="1">
                  <c:v>5153</c:v>
                </c:pt>
                <c:pt idx="2">
                  <c:v>2363</c:v>
                </c:pt>
                <c:pt idx="3">
                  <c:v>2111</c:v>
                </c:pt>
                <c:pt idx="4">
                  <c:v>11411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'2018-06'!$C$8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('2018-06'!$A$10,'2018-06'!$A$12,'2018-06'!$A$14,'2018-06'!$A$16,'2018-06'!$A$18)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('2018-06'!$C$10,'2018-06'!$C$12,'2018-06'!$C$14,'2018-06'!$C$16,'2018-06'!$C$18)</c:f>
              <c:numCache>
                <c:formatCode>#,##0</c:formatCode>
                <c:ptCount val="5"/>
                <c:pt idx="0">
                  <c:v>34851</c:v>
                </c:pt>
                <c:pt idx="1">
                  <c:v>21406</c:v>
                </c:pt>
                <c:pt idx="2">
                  <c:v>10377</c:v>
                </c:pt>
                <c:pt idx="3">
                  <c:v>8795</c:v>
                </c:pt>
                <c:pt idx="4">
                  <c:v>54720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'2018-06'!$F$9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('2018-06'!$A$10,'2018-06'!$A$12,'2018-06'!$A$14,'2018-06'!$A$16,'2018-06'!$A$18)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('2018-06'!$F$10,'2018-06'!$F$12,'2018-06'!$F$14,'2018-06'!$F$16,'2018-06'!$F$18)</c:f>
              <c:numCache>
                <c:formatCode>#,##0</c:formatCode>
                <c:ptCount val="5"/>
                <c:pt idx="0">
                  <c:v>1403649</c:v>
                </c:pt>
                <c:pt idx="1">
                  <c:v>761050</c:v>
                </c:pt>
                <c:pt idx="2">
                  <c:v>381187</c:v>
                </c:pt>
                <c:pt idx="3">
                  <c:v>337114</c:v>
                </c:pt>
                <c:pt idx="4">
                  <c:v>2472781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('2018-06'!$A$10,'2018-06'!$A$12,'2018-06'!$A$14,'2018-06'!$A$16,'2018-06'!$A$18)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('2018-06'!$D$10,'2018-06'!$D$12,'2018-06'!$D$14,'2018-06'!$D$16,'2018-06'!$D$18)</c:f>
              <c:numCache>
                <c:formatCode>#,##0</c:formatCode>
                <c:ptCount val="5"/>
                <c:pt idx="0">
                  <c:v>3831253</c:v>
                </c:pt>
                <c:pt idx="1">
                  <c:v>1606197</c:v>
                </c:pt>
                <c:pt idx="2">
                  <c:v>803349</c:v>
                </c:pt>
                <c:pt idx="3">
                  <c:v>745110</c:v>
                </c:pt>
                <c:pt idx="4">
                  <c:v>10886554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'2018-06'!$E$9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'2018-06'!$E$21</c:f>
              <c:numCache>
                <c:formatCode>#,##0</c:formatCode>
                <c:ptCount val="1"/>
                <c:pt idx="0">
                  <c:v>65103</c:v>
                </c:pt>
              </c:numCache>
            </c:numRef>
          </c:val>
        </c:ser>
        <c:ser>
          <c:idx val="1"/>
          <c:order val="1"/>
          <c:tx>
            <c:strRef>
              <c:f>'2018-06'!$G$9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'2018-06'!$G$21</c:f>
              <c:numCache>
                <c:formatCode>#,##0</c:formatCode>
                <c:ptCount val="1"/>
                <c:pt idx="0">
                  <c:v>65046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8824688"/>
        <c:axId val="155158064"/>
      </c:barChart>
      <c:catAx>
        <c:axId val="2108824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5158064"/>
        <c:crosses val="autoZero"/>
        <c:auto val="1"/>
        <c:lblAlgn val="ctr"/>
        <c:lblOffset val="100"/>
        <c:noMultiLvlLbl val="0"/>
      </c:catAx>
      <c:valAx>
        <c:axId val="15515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108824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'2018-06'!$F$9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'2018-06'!$F$21</c:f>
              <c:numCache>
                <c:formatCode>#,##0</c:formatCode>
                <c:ptCount val="1"/>
                <c:pt idx="0">
                  <c:v>5355781</c:v>
                </c:pt>
              </c:numCache>
            </c:numRef>
          </c:val>
        </c:ser>
        <c:ser>
          <c:idx val="1"/>
          <c:order val="1"/>
          <c:tx>
            <c:strRef>
              <c:f>'2018-06'!$H$9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'2018-06'!$H$21</c:f>
              <c:numCache>
                <c:formatCode>#,##0</c:formatCode>
                <c:ptCount val="1"/>
                <c:pt idx="0">
                  <c:v>12516682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146640"/>
        <c:axId val="155152624"/>
      </c:barChart>
      <c:catAx>
        <c:axId val="155146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5152624"/>
        <c:crosses val="autoZero"/>
        <c:auto val="1"/>
        <c:lblAlgn val="ctr"/>
        <c:lblOffset val="100"/>
        <c:noMultiLvlLbl val="0"/>
      </c:catAx>
      <c:valAx>
        <c:axId val="15515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55146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('2018-06'!$M$9,'2018-06'!$L$9,'2018-06'!$K$9,'2018-06'!$J$9)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('2018-06'!$J$21,'2018-06'!$K$21,'2018-06'!$L$21,'2018-06'!$M$21)</c:f>
              <c:numCache>
                <c:formatCode>#,##0</c:formatCode>
                <c:ptCount val="4"/>
                <c:pt idx="0">
                  <c:v>41933</c:v>
                </c:pt>
                <c:pt idx="1">
                  <c:v>73628</c:v>
                </c:pt>
                <c:pt idx="2">
                  <c:v>688</c:v>
                </c:pt>
                <c:pt idx="3">
                  <c:v>13911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('2018'!$A$10,'2018'!$A$12,'2018'!$A$14,'2018'!$A$16,'2018'!$A$18)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('2018'!$H$10,'2018'!$H$12,'2018'!$H$14,'2018'!$H$16,'2018'!$H$18)</c:f>
              <c:numCache>
                <c:formatCode>0</c:formatCode>
                <c:ptCount val="5"/>
                <c:pt idx="0">
                  <c:v>28856243</c:v>
                </c:pt>
                <c:pt idx="1">
                  <c:v>9831078</c:v>
                </c:pt>
                <c:pt idx="2">
                  <c:v>5009740</c:v>
                </c:pt>
                <c:pt idx="3">
                  <c:v>4852728</c:v>
                </c:pt>
                <c:pt idx="4">
                  <c:v>101352126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'2018-06'!$H$9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0.11124354738153931"/>
                  <c:y val="-9.2592592592592671E-2"/>
                </c:manualLayout>
              </c:layout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('2018-06'!$A$10,'2018-06'!$A$12,'2018-06'!$A$14,'2018-06'!$A$16,'2018-06'!$A$18)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('2018-06'!$H$10,'2018-06'!$H$12,'2018-06'!$H$14,'2018-06'!$H$16,'2018-06'!$H$18)</c:f>
              <c:numCache>
                <c:formatCode>#,##0</c:formatCode>
                <c:ptCount val="5"/>
                <c:pt idx="0">
                  <c:v>2427604</c:v>
                </c:pt>
                <c:pt idx="1">
                  <c:v>845147</c:v>
                </c:pt>
                <c:pt idx="2">
                  <c:v>422162</c:v>
                </c:pt>
                <c:pt idx="3">
                  <c:v>407996</c:v>
                </c:pt>
                <c:pt idx="4">
                  <c:v>8413773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'2018-06'!$N$8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('2018-06'!$A$10,'2018-06'!$A$12,'2018-06'!$A$14,'2018-06'!$A$16,'2018-06'!$A$18)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('2018-06'!$N$10,'2018-06'!$N$18,'2018-06'!$N$16,'2018-06'!$N$14,'2018-06'!$N$12)</c:f>
              <c:numCache>
                <c:formatCode>#,##0</c:formatCode>
                <c:ptCount val="5"/>
                <c:pt idx="0">
                  <c:v>34851</c:v>
                </c:pt>
                <c:pt idx="1">
                  <c:v>54718</c:v>
                </c:pt>
                <c:pt idx="2">
                  <c:v>8795</c:v>
                </c:pt>
                <c:pt idx="3">
                  <c:v>10377</c:v>
                </c:pt>
                <c:pt idx="4">
                  <c:v>21404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'2018-06'!$P$8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('2018-06'!$A$18,'2018-06'!$A$16,'2018-06'!$A$14,'2018-06'!$A$12,'2018-06'!$A$10)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('2018-06'!$P$10,'2018-06'!$P$12,'2018-06'!$P$14,'2018-06'!$P$16,'2018-06'!$P$18)</c:f>
              <c:numCache>
                <c:formatCode>#,##0</c:formatCode>
                <c:ptCount val="5"/>
                <c:pt idx="0">
                  <c:v>8202</c:v>
                </c:pt>
                <c:pt idx="1">
                  <c:v>5190</c:v>
                </c:pt>
                <c:pt idx="2">
                  <c:v>2508</c:v>
                </c:pt>
                <c:pt idx="3">
                  <c:v>2112</c:v>
                </c:pt>
                <c:pt idx="4">
                  <c:v>11238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'2018-05'!$C$8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('2018-05'!$A$10,'2018-05'!$A$12,'2018-05'!$A$14,'2018-05'!$A$16,'2018-05'!$A$18)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('2018-05'!$C$10,'2018-05'!$C$12,'2018-05'!$C$14,'2018-05'!$C$16,'2018-05'!$C$18)</c:f>
              <c:numCache>
                <c:formatCode>#,##0</c:formatCode>
                <c:ptCount val="5"/>
                <c:pt idx="0">
                  <c:v>35005</c:v>
                </c:pt>
                <c:pt idx="1">
                  <c:v>21428</c:v>
                </c:pt>
                <c:pt idx="2">
                  <c:v>10401</c:v>
                </c:pt>
                <c:pt idx="3">
                  <c:v>8780</c:v>
                </c:pt>
                <c:pt idx="4">
                  <c:v>54746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'2018-05'!$F$9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('2018-05'!$A$10,'2018-05'!$A$12,'2018-05'!$A$14,'2018-05'!$A$16,'2018-05'!$A$18)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('2018-05'!$F$10,'2018-05'!$F$12,'2018-05'!$F$14,'2018-05'!$F$16,'2018-05'!$F$18)</c:f>
              <c:numCache>
                <c:formatCode>#,##0</c:formatCode>
                <c:ptCount val="5"/>
                <c:pt idx="0">
                  <c:v>1483485</c:v>
                </c:pt>
                <c:pt idx="1">
                  <c:v>790636</c:v>
                </c:pt>
                <c:pt idx="2">
                  <c:v>404027</c:v>
                </c:pt>
                <c:pt idx="3">
                  <c:v>357954</c:v>
                </c:pt>
                <c:pt idx="4">
                  <c:v>2617738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('2018-05'!$A$10,'2018-05'!$A$12,'2018-05'!$A$14,'2018-05'!$A$16,'2018-05'!$A$18)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('2018-05'!$D$10,'2018-05'!$D$12,'2018-05'!$D$14,'2018-05'!$D$16,'2018-05'!$D$18)</c:f>
              <c:numCache>
                <c:formatCode>#,##0</c:formatCode>
                <c:ptCount val="5"/>
                <c:pt idx="0">
                  <c:v>4078332</c:v>
                </c:pt>
                <c:pt idx="1">
                  <c:v>1678493</c:v>
                </c:pt>
                <c:pt idx="2">
                  <c:v>857710</c:v>
                </c:pt>
                <c:pt idx="3">
                  <c:v>791097</c:v>
                </c:pt>
                <c:pt idx="4">
                  <c:v>11194017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'2018-05'!$E$9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'2018-05'!$E$21</c:f>
              <c:numCache>
                <c:formatCode>#,##0</c:formatCode>
                <c:ptCount val="1"/>
                <c:pt idx="0">
                  <c:v>65220</c:v>
                </c:pt>
              </c:numCache>
            </c:numRef>
          </c:val>
        </c:ser>
        <c:ser>
          <c:idx val="1"/>
          <c:order val="1"/>
          <c:tx>
            <c:strRef>
              <c:f>'2018-05'!$G$9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'2018-05'!$G$21</c:f>
              <c:numCache>
                <c:formatCode>#,##0</c:formatCode>
                <c:ptCount val="1"/>
                <c:pt idx="0">
                  <c:v>65140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147728"/>
        <c:axId val="155157520"/>
      </c:barChart>
      <c:catAx>
        <c:axId val="1551477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5157520"/>
        <c:crosses val="autoZero"/>
        <c:auto val="1"/>
        <c:lblAlgn val="ctr"/>
        <c:lblOffset val="100"/>
        <c:noMultiLvlLbl val="0"/>
      </c:catAx>
      <c:valAx>
        <c:axId val="15515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5514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'2018-05'!$F$9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'2018-05'!$F$21</c:f>
              <c:numCache>
                <c:formatCode>#,##0</c:formatCode>
                <c:ptCount val="1"/>
                <c:pt idx="0">
                  <c:v>5653840</c:v>
                </c:pt>
              </c:numCache>
            </c:numRef>
          </c:val>
        </c:ser>
        <c:ser>
          <c:idx val="1"/>
          <c:order val="1"/>
          <c:tx>
            <c:strRef>
              <c:f>'2018-05'!$H$9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'2018-05'!$H$21</c:f>
              <c:numCache>
                <c:formatCode>#,##0</c:formatCode>
                <c:ptCount val="1"/>
                <c:pt idx="0">
                  <c:v>12945809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148816"/>
        <c:axId val="155151536"/>
      </c:barChart>
      <c:catAx>
        <c:axId val="1551488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5151536"/>
        <c:crosses val="autoZero"/>
        <c:auto val="1"/>
        <c:lblAlgn val="ctr"/>
        <c:lblOffset val="100"/>
        <c:noMultiLvlLbl val="0"/>
      </c:catAx>
      <c:valAx>
        <c:axId val="15515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5514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('2018-05'!$M$9,'2018-05'!$L$9,'2018-05'!$K$9,'2018-05'!$J$9)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('2018-05'!$J$21,'2018-05'!$K$21,'2018-05'!$L$21,'2018-05'!$M$21)</c:f>
              <c:numCache>
                <c:formatCode>#,##0</c:formatCode>
                <c:ptCount val="4"/>
                <c:pt idx="0">
                  <c:v>42808</c:v>
                </c:pt>
                <c:pt idx="1">
                  <c:v>73501</c:v>
                </c:pt>
                <c:pt idx="2">
                  <c:v>702</c:v>
                </c:pt>
                <c:pt idx="3">
                  <c:v>13364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'2018-05'!$H$9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0.11124354738153931"/>
                  <c:y val="-9.2592592592592671E-2"/>
                </c:manualLayout>
              </c:layout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('2018-05'!$A$10,'2018-05'!$A$12,'2018-05'!$A$14,'2018-05'!$A$16,'2018-05'!$A$18)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('2018-05'!$H$10,'2018-05'!$H$12,'2018-05'!$H$14,'2018-05'!$H$16,'2018-05'!$H$18)</c:f>
              <c:numCache>
                <c:formatCode>#,##0</c:formatCode>
                <c:ptCount val="5"/>
                <c:pt idx="0">
                  <c:v>2594847</c:v>
                </c:pt>
                <c:pt idx="1">
                  <c:v>887857</c:v>
                </c:pt>
                <c:pt idx="2">
                  <c:v>453683</c:v>
                </c:pt>
                <c:pt idx="3">
                  <c:v>433143</c:v>
                </c:pt>
                <c:pt idx="4">
                  <c:v>8576279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('2018'!$A$10,'2018'!$A$12,'2018'!$A$14,'2018'!$A$16,'2018'!$A$18)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('2018'!$N$10,'2018'!$N$12,'2018'!$N$14,'2018'!$N$16,'2018'!$N$18)</c:f>
              <c:numCache>
                <c:formatCode>0</c:formatCode>
                <c:ptCount val="5"/>
                <c:pt idx="0">
                  <c:v>422531</c:v>
                </c:pt>
                <c:pt idx="1">
                  <c:v>259082</c:v>
                </c:pt>
                <c:pt idx="2">
                  <c:v>125424</c:v>
                </c:pt>
                <c:pt idx="3">
                  <c:v>106329</c:v>
                </c:pt>
                <c:pt idx="4">
                  <c:v>667992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'2018-05'!$N$8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('2018-05'!$A$10,'2018-05'!$A$12,'2018-05'!$A$14,'2018-05'!$A$16,'2018-05'!$A$18)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('2018-05'!$N$10,'2018-05'!$N$18,'2018-05'!$N$16,'2018-05'!$N$14,'2018-05'!$N$12)</c:f>
              <c:numCache>
                <c:formatCode>#,##0</c:formatCode>
                <c:ptCount val="5"/>
                <c:pt idx="0">
                  <c:v>35003</c:v>
                </c:pt>
                <c:pt idx="1">
                  <c:v>54746</c:v>
                </c:pt>
                <c:pt idx="2">
                  <c:v>8780</c:v>
                </c:pt>
                <c:pt idx="3">
                  <c:v>10399</c:v>
                </c:pt>
                <c:pt idx="4">
                  <c:v>21427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'2018-05'!$P$8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('2018-05'!$A$18,'2018-05'!$A$16,'2018-05'!$A$14,'2018-05'!$A$12,'2018-05'!$A$10)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('2018-05'!$P$10,'2018-05'!$P$12,'2018-05'!$P$14,'2018-05'!$P$16,'2018-05'!$P$18)</c:f>
              <c:numCache>
                <c:formatCode>#,##0</c:formatCode>
                <c:ptCount val="5"/>
                <c:pt idx="0">
                  <c:v>7855</c:v>
                </c:pt>
                <c:pt idx="1">
                  <c:v>4798</c:v>
                </c:pt>
                <c:pt idx="2">
                  <c:v>2338</c:v>
                </c:pt>
                <c:pt idx="3">
                  <c:v>2127</c:v>
                </c:pt>
                <c:pt idx="4">
                  <c:v>10737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'2018-04'!$C$8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('2018-04'!$A$10,'2018-04'!$A$12,'2018-04'!$A$14,'2018-04'!$A$16,'2018-04'!$A$18)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('2018-04'!$C$10,'2018-04'!$C$12,'2018-04'!$C$14,'2018-04'!$C$16,'2018-04'!$C$18)</c:f>
              <c:numCache>
                <c:formatCode>#,##0</c:formatCode>
                <c:ptCount val="5"/>
                <c:pt idx="0">
                  <c:v>34752</c:v>
                </c:pt>
                <c:pt idx="1">
                  <c:v>21336</c:v>
                </c:pt>
                <c:pt idx="2">
                  <c:v>10375</c:v>
                </c:pt>
                <c:pt idx="3">
                  <c:v>8760</c:v>
                </c:pt>
                <c:pt idx="4">
                  <c:v>54285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'2018-04'!$F$9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('2018-04'!$A$10,'2018-04'!$A$12,'2018-04'!$A$14,'2018-04'!$A$16,'2018-04'!$A$18)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('2018-04'!$F$10,'2018-04'!$F$12,'2018-04'!$F$14,'2018-04'!$F$16,'2018-04'!$F$18)</c:f>
              <c:numCache>
                <c:formatCode>#,##0</c:formatCode>
                <c:ptCount val="5"/>
                <c:pt idx="0">
                  <c:v>1340078</c:v>
                </c:pt>
                <c:pt idx="1">
                  <c:v>706068</c:v>
                </c:pt>
                <c:pt idx="2">
                  <c:v>358245</c:v>
                </c:pt>
                <c:pt idx="3">
                  <c:v>324511</c:v>
                </c:pt>
                <c:pt idx="4">
                  <c:v>2394741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('2018-04'!$A$10,'2018-04'!$A$12,'2018-04'!$A$14,'2018-04'!$A$16,'2018-04'!$A$18)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('2018-04'!$D$10,'2018-04'!$D$12,'2018-04'!$D$14,'2018-04'!$D$16,'2018-04'!$D$18)</c:f>
              <c:numCache>
                <c:formatCode>#,##0</c:formatCode>
                <c:ptCount val="5"/>
                <c:pt idx="0">
                  <c:v>3685525</c:v>
                </c:pt>
                <c:pt idx="1">
                  <c:v>1505094</c:v>
                </c:pt>
                <c:pt idx="2">
                  <c:v>765413</c:v>
                </c:pt>
                <c:pt idx="3">
                  <c:v>729202</c:v>
                </c:pt>
                <c:pt idx="4">
                  <c:v>10662414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'2018-04'!$E$9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'2018-04'!$E$21</c:f>
              <c:numCache>
                <c:formatCode>#,##0</c:formatCode>
                <c:ptCount val="1"/>
                <c:pt idx="0">
                  <c:v>64807</c:v>
                </c:pt>
              </c:numCache>
            </c:numRef>
          </c:val>
        </c:ser>
        <c:ser>
          <c:idx val="1"/>
          <c:order val="1"/>
          <c:tx>
            <c:strRef>
              <c:f>'2018-04'!$G$9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'2018-04'!$G$21</c:f>
              <c:numCache>
                <c:formatCode>#,##0</c:formatCode>
                <c:ptCount val="1"/>
                <c:pt idx="0">
                  <c:v>64701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153168"/>
        <c:axId val="155154800"/>
      </c:barChart>
      <c:catAx>
        <c:axId val="1551531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5154800"/>
        <c:crosses val="autoZero"/>
        <c:auto val="1"/>
        <c:lblAlgn val="ctr"/>
        <c:lblOffset val="100"/>
        <c:noMultiLvlLbl val="0"/>
      </c:catAx>
      <c:valAx>
        <c:axId val="15515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5515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'2018-04'!$F$9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'2018-04'!$F$21</c:f>
              <c:numCache>
                <c:formatCode>#,##0</c:formatCode>
                <c:ptCount val="1"/>
                <c:pt idx="0">
                  <c:v>5123643</c:v>
                </c:pt>
              </c:numCache>
            </c:numRef>
          </c:val>
        </c:ser>
        <c:ser>
          <c:idx val="1"/>
          <c:order val="1"/>
          <c:tx>
            <c:strRef>
              <c:f>'2018-04'!$H$9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'2018-04'!$H$21</c:f>
              <c:numCache>
                <c:formatCode>#,##0</c:formatCode>
                <c:ptCount val="1"/>
                <c:pt idx="0">
                  <c:v>12224005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148272"/>
        <c:axId val="155150448"/>
      </c:barChart>
      <c:catAx>
        <c:axId val="155148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5150448"/>
        <c:crosses val="autoZero"/>
        <c:auto val="1"/>
        <c:lblAlgn val="ctr"/>
        <c:lblOffset val="100"/>
        <c:noMultiLvlLbl val="0"/>
      </c:catAx>
      <c:valAx>
        <c:axId val="15515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5514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('2018-04'!$M$9,'2018-04'!$L$9,'2018-04'!$K$9,'2018-04'!$J$9)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('2018-04'!$J$21,'2018-04'!$K$21,'2018-04'!$L$21,'2018-04'!$M$21)</c:f>
              <c:numCache>
                <c:formatCode>#,##0</c:formatCode>
                <c:ptCount val="4"/>
                <c:pt idx="0">
                  <c:v>42699</c:v>
                </c:pt>
                <c:pt idx="1">
                  <c:v>73336</c:v>
                </c:pt>
                <c:pt idx="2">
                  <c:v>658</c:v>
                </c:pt>
                <c:pt idx="3">
                  <c:v>12829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'2018-04'!$H$9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('2018-04'!$A$10,'2018-04'!$A$12,'2018-04'!$A$14,'2018-04'!$A$16,'2018-04'!$A$18)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('2018-04'!$H$10,'2018-04'!$H$12,'2018-04'!$H$14,'2018-04'!$H$16,'2018-04'!$H$18)</c:f>
              <c:numCache>
                <c:formatCode>#,##0</c:formatCode>
                <c:ptCount val="5"/>
                <c:pt idx="0">
                  <c:v>2345447</c:v>
                </c:pt>
                <c:pt idx="1">
                  <c:v>799026</c:v>
                </c:pt>
                <c:pt idx="2">
                  <c:v>407168</c:v>
                </c:pt>
                <c:pt idx="3">
                  <c:v>404691</c:v>
                </c:pt>
                <c:pt idx="4">
                  <c:v>8267673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'2018-04'!$N$8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('2018-04'!$A$10,'2018-04'!$A$12,'2018-04'!$A$14,'2018-04'!$A$16,'2018-04'!$A$18)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('2018-04'!$N$10,'2018-04'!$N$18,'2018-04'!$N$16,'2018-04'!$N$14,'2018-04'!$N$12)</c:f>
              <c:numCache>
                <c:formatCode>#,##0</c:formatCode>
                <c:ptCount val="5"/>
                <c:pt idx="0">
                  <c:v>34750</c:v>
                </c:pt>
                <c:pt idx="1">
                  <c:v>54285</c:v>
                </c:pt>
                <c:pt idx="2">
                  <c:v>8760</c:v>
                </c:pt>
                <c:pt idx="3">
                  <c:v>10374</c:v>
                </c:pt>
                <c:pt idx="4">
                  <c:v>21334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('2018'!$A$10,'2018'!$A$12,'2018'!$A$14,'2018'!$A$16,'2018'!$A$18)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('2018'!$P$10,'2018'!$P$12,'2018'!$P$14,'2018'!$P$16,'2018'!$P$18)</c:f>
              <c:numCache>
                <c:formatCode>0</c:formatCode>
                <c:ptCount val="5"/>
                <c:pt idx="0">
                  <c:v>130370</c:v>
                </c:pt>
                <c:pt idx="1">
                  <c:v>80927</c:v>
                </c:pt>
                <c:pt idx="2">
                  <c:v>38409</c:v>
                </c:pt>
                <c:pt idx="3">
                  <c:v>32754</c:v>
                </c:pt>
                <c:pt idx="4">
                  <c:v>191911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'2018-04'!$P$8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('2018-04'!$A$18,'2018-04'!$A$16,'2018-04'!$A$14,'2018-04'!$A$12,'2018-04'!$A$10)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('2018-04'!$P$10,'2018-04'!$P$12,'2018-04'!$P$14,'2018-04'!$P$16,'2018-04'!$P$18)</c:f>
              <c:numCache>
                <c:formatCode>#,##0</c:formatCode>
                <c:ptCount val="5"/>
                <c:pt idx="0">
                  <c:v>6452</c:v>
                </c:pt>
                <c:pt idx="1">
                  <c:v>4136</c:v>
                </c:pt>
                <c:pt idx="2">
                  <c:v>1972</c:v>
                </c:pt>
                <c:pt idx="3">
                  <c:v>1705</c:v>
                </c:pt>
                <c:pt idx="4">
                  <c:v>9014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'2018-03'!$C$8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('2018-03'!$A$10,'2018-03'!$A$12,'2018-03'!$A$14,'2018-03'!$A$16,'2018-03'!$A$18)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('2018-03'!$C$10,'2018-03'!$C$12,'2018-03'!$C$14,'2018-03'!$C$16,'2018-03'!$C$18)</c:f>
              <c:numCache>
                <c:formatCode>#,##0</c:formatCode>
                <c:ptCount val="5"/>
                <c:pt idx="0">
                  <c:v>34794</c:v>
                </c:pt>
                <c:pt idx="1">
                  <c:v>21372</c:v>
                </c:pt>
                <c:pt idx="2">
                  <c:v>10382</c:v>
                </c:pt>
                <c:pt idx="3">
                  <c:v>8765</c:v>
                </c:pt>
                <c:pt idx="4">
                  <c:v>54384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'2018-03'!$F$9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('2018-03'!$A$10,'2018-03'!$A$12,'2018-03'!$A$14,'2018-03'!$A$16,'2018-03'!$A$18)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('2018-03'!$F$10,'2018-03'!$F$12,'2018-03'!$F$14,'2018-03'!$F$16,'2018-03'!$F$18)</c:f>
              <c:numCache>
                <c:formatCode>#,##0</c:formatCode>
                <c:ptCount val="5"/>
                <c:pt idx="0">
                  <c:v>1388635</c:v>
                </c:pt>
                <c:pt idx="1">
                  <c:v>726182</c:v>
                </c:pt>
                <c:pt idx="2">
                  <c:v>368491</c:v>
                </c:pt>
                <c:pt idx="3">
                  <c:v>335367</c:v>
                </c:pt>
                <c:pt idx="4">
                  <c:v>2530568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('2018-03'!$A$10,'2018-03'!$A$12,'2018-03'!$A$14,'2018-03'!$A$16,'2018-03'!$A$18)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('2018-03'!$D$10,'2018-03'!$D$12,'2018-03'!$D$14,'2018-03'!$D$16,'2018-03'!$D$18)</c:f>
              <c:numCache>
                <c:formatCode>#,##0</c:formatCode>
                <c:ptCount val="5"/>
                <c:pt idx="0">
                  <c:v>3763299</c:v>
                </c:pt>
                <c:pt idx="1">
                  <c:v>1536966</c:v>
                </c:pt>
                <c:pt idx="2">
                  <c:v>780643</c:v>
                </c:pt>
                <c:pt idx="3">
                  <c:v>744048</c:v>
                </c:pt>
                <c:pt idx="4">
                  <c:v>11015211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'2018-03'!$E$9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'2018-03'!$E$21</c:f>
              <c:numCache>
                <c:formatCode>#,##0</c:formatCode>
                <c:ptCount val="1"/>
                <c:pt idx="0">
                  <c:v>64894</c:v>
                </c:pt>
              </c:numCache>
            </c:numRef>
          </c:val>
        </c:ser>
        <c:ser>
          <c:idx val="1"/>
          <c:order val="1"/>
          <c:tx>
            <c:strRef>
              <c:f>'2018-03'!$G$9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'2018-03'!$G$21</c:f>
              <c:numCache>
                <c:formatCode>#,##0</c:formatCode>
                <c:ptCount val="1"/>
                <c:pt idx="0">
                  <c:v>64803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152080"/>
        <c:axId val="155158608"/>
      </c:barChart>
      <c:catAx>
        <c:axId val="155152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5158608"/>
        <c:crosses val="autoZero"/>
        <c:auto val="1"/>
        <c:lblAlgn val="ctr"/>
        <c:lblOffset val="100"/>
        <c:noMultiLvlLbl val="0"/>
      </c:catAx>
      <c:valAx>
        <c:axId val="15515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55152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'2018-03'!$F$9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'2018-03'!$F$21</c:f>
              <c:numCache>
                <c:formatCode>#,##0</c:formatCode>
                <c:ptCount val="1"/>
                <c:pt idx="0">
                  <c:v>5349243</c:v>
                </c:pt>
              </c:numCache>
            </c:numRef>
          </c:val>
        </c:ser>
        <c:ser>
          <c:idx val="1"/>
          <c:order val="1"/>
          <c:tx>
            <c:strRef>
              <c:f>'2018-03'!$H$9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'2018-03'!$H$21</c:f>
              <c:numCache>
                <c:formatCode>#,##0</c:formatCode>
                <c:ptCount val="1"/>
                <c:pt idx="0">
                  <c:v>12490924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147184"/>
        <c:axId val="155149360"/>
      </c:barChart>
      <c:catAx>
        <c:axId val="155147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5149360"/>
        <c:crosses val="autoZero"/>
        <c:auto val="1"/>
        <c:lblAlgn val="ctr"/>
        <c:lblOffset val="100"/>
        <c:noMultiLvlLbl val="0"/>
      </c:catAx>
      <c:valAx>
        <c:axId val="15514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5514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('2018-03'!$M$9,'2018-03'!$L$9,'2018-03'!$K$9,'2018-03'!$J$9)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('2018-03'!$J$21,'2018-03'!$K$21,'2018-03'!$L$21,'2018-03'!$M$21)</c:f>
              <c:numCache>
                <c:formatCode>#,##0</c:formatCode>
                <c:ptCount val="4"/>
                <c:pt idx="0">
                  <c:v>43111</c:v>
                </c:pt>
                <c:pt idx="1">
                  <c:v>73674</c:v>
                </c:pt>
                <c:pt idx="2">
                  <c:v>637</c:v>
                </c:pt>
                <c:pt idx="3">
                  <c:v>12289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'2018-03'!$H$9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('2018-03'!$A$10,'2018-03'!$A$12,'2018-03'!$A$14,'2018-03'!$A$16,'2018-03'!$A$18)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('2018-03'!$H$10,'2018-03'!$H$12,'2018-03'!$H$14,'2018-03'!$H$16,'2018-03'!$H$18)</c:f>
              <c:numCache>
                <c:formatCode>#,##0</c:formatCode>
                <c:ptCount val="5"/>
                <c:pt idx="0">
                  <c:v>2374664</c:v>
                </c:pt>
                <c:pt idx="1">
                  <c:v>810784</c:v>
                </c:pt>
                <c:pt idx="2">
                  <c:v>412152</c:v>
                </c:pt>
                <c:pt idx="3">
                  <c:v>408681</c:v>
                </c:pt>
                <c:pt idx="4">
                  <c:v>8484643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'2018-03'!$N$8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('2018-03'!$A$10,'2018-03'!$A$12,'2018-03'!$A$14,'2018-03'!$A$16,'2018-03'!$A$18)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('2018-03'!$N$10,'2018-03'!$N$18,'2018-03'!$N$16,'2018-03'!$N$14,'2018-03'!$N$12)</c:f>
              <c:numCache>
                <c:formatCode>#,##0</c:formatCode>
                <c:ptCount val="5"/>
                <c:pt idx="0">
                  <c:v>34794</c:v>
                </c:pt>
                <c:pt idx="1">
                  <c:v>54380</c:v>
                </c:pt>
                <c:pt idx="2">
                  <c:v>8765</c:v>
                </c:pt>
                <c:pt idx="3">
                  <c:v>10382</c:v>
                </c:pt>
                <c:pt idx="4">
                  <c:v>21369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'2018-03'!$P$8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('2018-03'!$A$18,'2018-03'!$A$16,'2018-03'!$A$14,'2018-03'!$A$12,'2018-03'!$A$10)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('2018-03'!$P$10,'2018-03'!$P$12,'2018-03'!$P$14,'2018-03'!$P$16,'2018-03'!$P$18)</c:f>
              <c:numCache>
                <c:formatCode>#,##0</c:formatCode>
                <c:ptCount val="5"/>
                <c:pt idx="0">
                  <c:v>7260</c:v>
                </c:pt>
                <c:pt idx="1">
                  <c:v>4594</c:v>
                </c:pt>
                <c:pt idx="2">
                  <c:v>2188</c:v>
                </c:pt>
                <c:pt idx="3">
                  <c:v>1872</c:v>
                </c:pt>
                <c:pt idx="4">
                  <c:v>10060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9.xml"/><Relationship Id="rId3" Type="http://schemas.openxmlformats.org/officeDocument/2006/relationships/chart" Target="../charts/chart84.xml"/><Relationship Id="rId7" Type="http://schemas.openxmlformats.org/officeDocument/2006/relationships/chart" Target="../charts/chart88.xml"/><Relationship Id="rId2" Type="http://schemas.openxmlformats.org/officeDocument/2006/relationships/chart" Target="../charts/chart83.xml"/><Relationship Id="rId1" Type="http://schemas.openxmlformats.org/officeDocument/2006/relationships/chart" Target="../charts/chart82.xml"/><Relationship Id="rId6" Type="http://schemas.openxmlformats.org/officeDocument/2006/relationships/chart" Target="../charts/chart87.xml"/><Relationship Id="rId5" Type="http://schemas.openxmlformats.org/officeDocument/2006/relationships/chart" Target="../charts/chart86.xml"/><Relationship Id="rId4" Type="http://schemas.openxmlformats.org/officeDocument/2006/relationships/chart" Target="../charts/chart85.xml"/><Relationship Id="rId9" Type="http://schemas.openxmlformats.org/officeDocument/2006/relationships/chart" Target="../charts/chart90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8.xml"/><Relationship Id="rId3" Type="http://schemas.openxmlformats.org/officeDocument/2006/relationships/chart" Target="../charts/chart93.xml"/><Relationship Id="rId7" Type="http://schemas.openxmlformats.org/officeDocument/2006/relationships/chart" Target="../charts/chart97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chart" Target="../charts/chart96.xml"/><Relationship Id="rId5" Type="http://schemas.openxmlformats.org/officeDocument/2006/relationships/chart" Target="../charts/chart95.xml"/><Relationship Id="rId4" Type="http://schemas.openxmlformats.org/officeDocument/2006/relationships/chart" Target="../charts/chart94.xml"/><Relationship Id="rId9" Type="http://schemas.openxmlformats.org/officeDocument/2006/relationships/chart" Target="../charts/chart99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7.xml"/><Relationship Id="rId3" Type="http://schemas.openxmlformats.org/officeDocument/2006/relationships/chart" Target="../charts/chart102.xml"/><Relationship Id="rId7" Type="http://schemas.openxmlformats.org/officeDocument/2006/relationships/chart" Target="../charts/chart106.xml"/><Relationship Id="rId2" Type="http://schemas.openxmlformats.org/officeDocument/2006/relationships/chart" Target="../charts/chart101.xml"/><Relationship Id="rId1" Type="http://schemas.openxmlformats.org/officeDocument/2006/relationships/chart" Target="../charts/chart100.xml"/><Relationship Id="rId6" Type="http://schemas.openxmlformats.org/officeDocument/2006/relationships/chart" Target="../charts/chart105.xml"/><Relationship Id="rId5" Type="http://schemas.openxmlformats.org/officeDocument/2006/relationships/chart" Target="../charts/chart104.xml"/><Relationship Id="rId4" Type="http://schemas.openxmlformats.org/officeDocument/2006/relationships/chart" Target="../charts/chart103.xml"/><Relationship Id="rId9" Type="http://schemas.openxmlformats.org/officeDocument/2006/relationships/chart" Target="../charts/chart108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6.xml"/><Relationship Id="rId3" Type="http://schemas.openxmlformats.org/officeDocument/2006/relationships/chart" Target="../charts/chart111.xml"/><Relationship Id="rId7" Type="http://schemas.openxmlformats.org/officeDocument/2006/relationships/chart" Target="../charts/chart115.xml"/><Relationship Id="rId2" Type="http://schemas.openxmlformats.org/officeDocument/2006/relationships/chart" Target="../charts/chart110.xml"/><Relationship Id="rId1" Type="http://schemas.openxmlformats.org/officeDocument/2006/relationships/chart" Target="../charts/chart109.xml"/><Relationship Id="rId6" Type="http://schemas.openxmlformats.org/officeDocument/2006/relationships/chart" Target="../charts/chart114.xml"/><Relationship Id="rId5" Type="http://schemas.openxmlformats.org/officeDocument/2006/relationships/chart" Target="../charts/chart113.xml"/><Relationship Id="rId4" Type="http://schemas.openxmlformats.org/officeDocument/2006/relationships/chart" Target="../charts/chart112.xml"/><Relationship Id="rId9" Type="http://schemas.openxmlformats.org/officeDocument/2006/relationships/chart" Target="../charts/chart11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3.xml"/><Relationship Id="rId3" Type="http://schemas.openxmlformats.org/officeDocument/2006/relationships/chart" Target="../charts/chart48.xml"/><Relationship Id="rId7" Type="http://schemas.openxmlformats.org/officeDocument/2006/relationships/chart" Target="../charts/chart52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Relationship Id="rId9" Type="http://schemas.openxmlformats.org/officeDocument/2006/relationships/chart" Target="../charts/chart5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Relationship Id="rId9" Type="http://schemas.openxmlformats.org/officeDocument/2006/relationships/chart" Target="../charts/chart63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Relationship Id="rId9" Type="http://schemas.openxmlformats.org/officeDocument/2006/relationships/chart" Target="../charts/chart72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3" Type="http://schemas.openxmlformats.org/officeDocument/2006/relationships/chart" Target="../charts/chart75.xml"/><Relationship Id="rId7" Type="http://schemas.openxmlformats.org/officeDocument/2006/relationships/chart" Target="../charts/chart79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4" Type="http://schemas.openxmlformats.org/officeDocument/2006/relationships/chart" Target="../charts/chart76.xml"/><Relationship Id="rId9" Type="http://schemas.openxmlformats.org/officeDocument/2006/relationships/chart" Target="../charts/chart8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abSelected="1" zoomScale="96" zoomScaleNormal="96" workbookViewId="0">
      <selection activeCell="S17" sqref="S17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7" ht="15.75" x14ac:dyDescent="0.25">
      <c r="A2" s="16" t="s">
        <v>51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7" ht="15.75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7" ht="15.75" x14ac:dyDescent="0.25">
      <c r="A4" s="18" t="s">
        <v>29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7" ht="15.75" x14ac:dyDescent="0.25">
      <c r="A5" s="18" t="s">
        <v>30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7" ht="15.75" x14ac:dyDescent="0.25">
      <c r="A6" s="19" t="s">
        <v>41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7" ht="15.75" x14ac:dyDescent="0.25">
      <c r="A7" s="17" t="s">
        <v>47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7" ht="15" customHeight="1" x14ac:dyDescent="0.25">
      <c r="A8" s="22" t="s">
        <v>2</v>
      </c>
      <c r="B8" s="22" t="s">
        <v>3</v>
      </c>
      <c r="C8" s="22" t="s">
        <v>4</v>
      </c>
      <c r="D8" s="22" t="s">
        <v>5</v>
      </c>
      <c r="E8" s="12" t="s">
        <v>6</v>
      </c>
      <c r="F8" s="8"/>
      <c r="G8" s="8"/>
      <c r="H8" s="13"/>
      <c r="I8" s="22" t="s">
        <v>7</v>
      </c>
      <c r="J8" s="24" t="s">
        <v>8</v>
      </c>
      <c r="K8" s="25"/>
      <c r="L8" s="25"/>
      <c r="M8" s="26"/>
      <c r="N8" s="22" t="s">
        <v>9</v>
      </c>
      <c r="O8" s="22" t="s">
        <v>10</v>
      </c>
      <c r="P8" s="27" t="s">
        <v>11</v>
      </c>
      <c r="Q8" s="28"/>
    </row>
    <row r="9" spans="1:17" ht="36" x14ac:dyDescent="0.25">
      <c r="A9" s="23"/>
      <c r="B9" s="23"/>
      <c r="C9" s="23"/>
      <c r="D9" s="23"/>
      <c r="E9" s="14" t="s">
        <v>12</v>
      </c>
      <c r="F9" s="14" t="s">
        <v>13</v>
      </c>
      <c r="G9" s="14" t="s">
        <v>14</v>
      </c>
      <c r="H9" s="14" t="s">
        <v>15</v>
      </c>
      <c r="I9" s="23"/>
      <c r="J9" s="14" t="s">
        <v>16</v>
      </c>
      <c r="K9" s="14" t="s">
        <v>17</v>
      </c>
      <c r="L9" s="14" t="s">
        <v>18</v>
      </c>
      <c r="M9" s="14" t="s">
        <v>19</v>
      </c>
      <c r="N9" s="23"/>
      <c r="O9" s="23"/>
      <c r="P9" s="29"/>
      <c r="Q9" s="30"/>
    </row>
    <row r="10" spans="1:17" x14ac:dyDescent="0.25">
      <c r="A10" s="51" t="s">
        <v>20</v>
      </c>
      <c r="B10" s="51" t="s">
        <v>21</v>
      </c>
      <c r="C10" s="52">
        <v>422533</v>
      </c>
      <c r="D10" s="52">
        <v>45667911</v>
      </c>
      <c r="E10" s="52">
        <v>211288</v>
      </c>
      <c r="F10" s="52">
        <v>16811668</v>
      </c>
      <c r="G10" s="52">
        <v>211245</v>
      </c>
      <c r="H10" s="52">
        <v>28856243</v>
      </c>
      <c r="I10" s="52">
        <v>56</v>
      </c>
      <c r="J10" s="52">
        <v>133548</v>
      </c>
      <c r="K10" s="52">
        <v>232711</v>
      </c>
      <c r="L10" s="52">
        <v>651</v>
      </c>
      <c r="M10" s="52">
        <v>55679</v>
      </c>
      <c r="N10" s="52">
        <v>422531</v>
      </c>
      <c r="O10" s="52">
        <v>2</v>
      </c>
      <c r="P10" s="53">
        <v>130370</v>
      </c>
      <c r="Q10" s="54"/>
    </row>
    <row r="11" spans="1:17" x14ac:dyDescent="0.25">
      <c r="A11" s="55"/>
      <c r="B11" s="55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7"/>
      <c r="Q11" s="58"/>
    </row>
    <row r="12" spans="1:17" x14ac:dyDescent="0.25">
      <c r="A12" s="51" t="s">
        <v>22</v>
      </c>
      <c r="B12" s="51" t="s">
        <v>21</v>
      </c>
      <c r="C12" s="52">
        <v>259100</v>
      </c>
      <c r="D12" s="52">
        <v>18689333</v>
      </c>
      <c r="E12" s="52">
        <v>129655</v>
      </c>
      <c r="F12" s="52">
        <v>8858255</v>
      </c>
      <c r="G12" s="52">
        <v>129445</v>
      </c>
      <c r="H12" s="52">
        <v>9831078</v>
      </c>
      <c r="I12" s="52">
        <v>33</v>
      </c>
      <c r="J12" s="52">
        <v>89613</v>
      </c>
      <c r="K12" s="52">
        <v>134781</v>
      </c>
      <c r="L12" s="52">
        <v>809</v>
      </c>
      <c r="M12" s="52">
        <v>33930</v>
      </c>
      <c r="N12" s="52">
        <v>259082</v>
      </c>
      <c r="O12" s="52">
        <v>18</v>
      </c>
      <c r="P12" s="53">
        <v>80927</v>
      </c>
      <c r="Q12" s="54"/>
    </row>
    <row r="13" spans="1:17" x14ac:dyDescent="0.25">
      <c r="A13" s="55"/>
      <c r="B13" s="55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7"/>
      <c r="Q13" s="58"/>
    </row>
    <row r="14" spans="1:17" x14ac:dyDescent="0.25">
      <c r="A14" s="51" t="s">
        <v>23</v>
      </c>
      <c r="B14" s="51" t="s">
        <v>21</v>
      </c>
      <c r="C14" s="52">
        <v>125432</v>
      </c>
      <c r="D14" s="52">
        <v>9479823</v>
      </c>
      <c r="E14" s="52">
        <v>62734</v>
      </c>
      <c r="F14" s="52">
        <v>4470083</v>
      </c>
      <c r="G14" s="52">
        <v>62698</v>
      </c>
      <c r="H14" s="52">
        <v>5009740</v>
      </c>
      <c r="I14" s="52">
        <v>4</v>
      </c>
      <c r="J14" s="52">
        <v>54860</v>
      </c>
      <c r="K14" s="52">
        <v>55959</v>
      </c>
      <c r="L14" s="52">
        <v>222</v>
      </c>
      <c r="M14" s="52">
        <v>14395</v>
      </c>
      <c r="N14" s="52">
        <v>125424</v>
      </c>
      <c r="O14" s="52">
        <v>8</v>
      </c>
      <c r="P14" s="53">
        <v>38409</v>
      </c>
      <c r="Q14" s="54"/>
    </row>
    <row r="15" spans="1:17" x14ac:dyDescent="0.25">
      <c r="A15" s="55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7"/>
      <c r="Q15" s="58"/>
    </row>
    <row r="16" spans="1:17" x14ac:dyDescent="0.25">
      <c r="A16" s="51" t="s">
        <v>24</v>
      </c>
      <c r="B16" s="51" t="s">
        <v>21</v>
      </c>
      <c r="C16" s="52">
        <v>106330</v>
      </c>
      <c r="D16" s="52">
        <v>8831704</v>
      </c>
      <c r="E16" s="52">
        <v>53178</v>
      </c>
      <c r="F16" s="52">
        <v>3978976</v>
      </c>
      <c r="G16" s="52">
        <v>53152</v>
      </c>
      <c r="H16" s="52">
        <v>4852728</v>
      </c>
      <c r="I16" s="52">
        <v>26</v>
      </c>
      <c r="J16" s="52">
        <v>39971</v>
      </c>
      <c r="K16" s="52">
        <v>51989</v>
      </c>
      <c r="L16" s="52">
        <v>66</v>
      </c>
      <c r="M16" s="52">
        <v>14330</v>
      </c>
      <c r="N16" s="52">
        <v>106329</v>
      </c>
      <c r="O16" s="52">
        <v>1</v>
      </c>
      <c r="P16" s="53">
        <v>32754</v>
      </c>
      <c r="Q16" s="54"/>
    </row>
    <row r="17" spans="1:17" x14ac:dyDescent="0.25">
      <c r="A17" s="55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7"/>
      <c r="Q17" s="58"/>
    </row>
    <row r="18" spans="1:17" x14ac:dyDescent="0.25">
      <c r="A18" s="51" t="s">
        <v>25</v>
      </c>
      <c r="B18" s="51" t="s">
        <v>21</v>
      </c>
      <c r="C18" s="52">
        <v>668018</v>
      </c>
      <c r="D18" s="52">
        <v>131518358</v>
      </c>
      <c r="E18" s="52">
        <v>334081</v>
      </c>
      <c r="F18" s="52">
        <v>30166232</v>
      </c>
      <c r="G18" s="52">
        <v>333937</v>
      </c>
      <c r="H18" s="52">
        <v>101352126</v>
      </c>
      <c r="I18" s="52">
        <v>68</v>
      </c>
      <c r="J18" s="52">
        <v>190925</v>
      </c>
      <c r="K18" s="52">
        <v>390918</v>
      </c>
      <c r="L18" s="52">
        <v>6349</v>
      </c>
      <c r="M18" s="52">
        <v>79894</v>
      </c>
      <c r="N18" s="52">
        <v>667992</v>
      </c>
      <c r="O18" s="52">
        <v>26</v>
      </c>
      <c r="P18" s="53">
        <v>191911</v>
      </c>
      <c r="Q18" s="54"/>
    </row>
    <row r="19" spans="1:17" x14ac:dyDescent="0.25">
      <c r="A19" s="55"/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7"/>
      <c r="Q19" s="58"/>
    </row>
    <row r="20" spans="1:17" x14ac:dyDescent="0.25">
      <c r="A20" s="7"/>
      <c r="B20" s="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35" t="s">
        <v>26</v>
      </c>
      <c r="Q20" s="36"/>
    </row>
    <row r="21" spans="1:17" x14ac:dyDescent="0.25">
      <c r="A21" s="9" t="s">
        <v>27</v>
      </c>
      <c r="B21" s="10"/>
      <c r="C21" s="6">
        <f>SUM(C10,C12,C14,C16,C18)</f>
        <v>1581413</v>
      </c>
      <c r="D21" s="6">
        <f t="shared" ref="D21:Q21" si="0">SUM(D10,D12,D14,D16,D18)</f>
        <v>214187129</v>
      </c>
      <c r="E21" s="6">
        <f t="shared" si="0"/>
        <v>790936</v>
      </c>
      <c r="F21" s="6">
        <f t="shared" si="0"/>
        <v>64285214</v>
      </c>
      <c r="G21" s="6">
        <f t="shared" si="0"/>
        <v>790477</v>
      </c>
      <c r="H21" s="6">
        <f t="shared" si="0"/>
        <v>149901915</v>
      </c>
      <c r="I21" s="6">
        <f t="shared" si="0"/>
        <v>187</v>
      </c>
      <c r="J21" s="6">
        <f t="shared" si="0"/>
        <v>508917</v>
      </c>
      <c r="K21" s="6">
        <f t="shared" si="0"/>
        <v>866358</v>
      </c>
      <c r="L21" s="6">
        <f t="shared" si="0"/>
        <v>8097</v>
      </c>
      <c r="M21" s="6">
        <f t="shared" si="0"/>
        <v>198228</v>
      </c>
      <c r="N21" s="6">
        <f t="shared" si="0"/>
        <v>1581358</v>
      </c>
      <c r="O21" s="6">
        <f t="shared" si="0"/>
        <v>55</v>
      </c>
      <c r="P21" s="37">
        <f t="shared" si="0"/>
        <v>474371</v>
      </c>
      <c r="Q21" s="38">
        <f t="shared" si="0"/>
        <v>0</v>
      </c>
    </row>
  </sheetData>
  <mergeCells count="98">
    <mergeCell ref="F18:F19"/>
    <mergeCell ref="G18:G19"/>
    <mergeCell ref="H18:H19"/>
    <mergeCell ref="P20:Q20"/>
    <mergeCell ref="P21:Q21"/>
    <mergeCell ref="O18:O19"/>
    <mergeCell ref="P18:Q19"/>
    <mergeCell ref="A18:A19"/>
    <mergeCell ref="B18:B19"/>
    <mergeCell ref="C18:C19"/>
    <mergeCell ref="D18:D19"/>
    <mergeCell ref="E18:E19"/>
    <mergeCell ref="O16:O17"/>
    <mergeCell ref="I18:I19"/>
    <mergeCell ref="J18:J19"/>
    <mergeCell ref="K18:K19"/>
    <mergeCell ref="L18:L19"/>
    <mergeCell ref="M18:M19"/>
    <mergeCell ref="N18:N19"/>
    <mergeCell ref="P14:Q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P16:Q17"/>
    <mergeCell ref="J16:J17"/>
    <mergeCell ref="K16:K17"/>
    <mergeCell ref="L16:L17"/>
    <mergeCell ref="M16:M17"/>
    <mergeCell ref="N16:N17"/>
    <mergeCell ref="O14:O15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M12:M13"/>
    <mergeCell ref="N12:N13"/>
    <mergeCell ref="O12:O13"/>
    <mergeCell ref="P12:Q13"/>
    <mergeCell ref="G12:G13"/>
    <mergeCell ref="H12:H13"/>
    <mergeCell ref="I12:I13"/>
    <mergeCell ref="J12:J13"/>
    <mergeCell ref="K12:K13"/>
    <mergeCell ref="L12:L13"/>
    <mergeCell ref="L10:L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P8:Q9"/>
    <mergeCell ref="M10:M11"/>
    <mergeCell ref="N10:N11"/>
    <mergeCell ref="O10:O11"/>
    <mergeCell ref="P10:Q11"/>
    <mergeCell ref="A6:P6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A1:P1"/>
    <mergeCell ref="A2:P2"/>
    <mergeCell ref="A3:P3"/>
    <mergeCell ref="A4:P4"/>
    <mergeCell ref="A5:P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="70" zoomScaleNormal="70" workbookViewId="0">
      <selection activeCell="A20" sqref="A20:XFD27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7" ht="15.75" x14ac:dyDescent="0.25">
      <c r="A2" s="17" t="s">
        <v>32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7" ht="15.75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7" ht="15.75" x14ac:dyDescent="0.25">
      <c r="A4" s="18" t="s">
        <v>29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7" ht="15.75" x14ac:dyDescent="0.25">
      <c r="A5" s="18" t="s">
        <v>30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7" x14ac:dyDescent="0.25">
      <c r="A6" s="18" t="s">
        <v>41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7" ht="15.75" x14ac:dyDescent="0.25">
      <c r="A7" s="17" t="s">
        <v>33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7" x14ac:dyDescent="0.25">
      <c r="A8" s="40" t="s">
        <v>2</v>
      </c>
      <c r="B8" s="40" t="s">
        <v>3</v>
      </c>
      <c r="C8" s="40" t="s">
        <v>4</v>
      </c>
      <c r="D8" s="40" t="s">
        <v>5</v>
      </c>
      <c r="E8" s="1" t="s">
        <v>6</v>
      </c>
      <c r="F8" s="2"/>
      <c r="G8" s="2"/>
      <c r="H8" s="3"/>
      <c r="I8" s="40" t="s">
        <v>7</v>
      </c>
      <c r="J8" s="42" t="s">
        <v>8</v>
      </c>
      <c r="K8" s="43"/>
      <c r="L8" s="43"/>
      <c r="M8" s="44"/>
      <c r="N8" s="40" t="s">
        <v>9</v>
      </c>
      <c r="O8" s="40" t="s">
        <v>10</v>
      </c>
      <c r="P8" s="45" t="s">
        <v>11</v>
      </c>
      <c r="Q8" s="46"/>
    </row>
    <row r="9" spans="1:17" ht="36" x14ac:dyDescent="0.25">
      <c r="A9" s="41"/>
      <c r="B9" s="41"/>
      <c r="C9" s="41"/>
      <c r="D9" s="41"/>
      <c r="E9" s="4" t="s">
        <v>12</v>
      </c>
      <c r="F9" s="4" t="s">
        <v>13</v>
      </c>
      <c r="G9" s="4" t="s">
        <v>14</v>
      </c>
      <c r="H9" s="4" t="s">
        <v>15</v>
      </c>
      <c r="I9" s="41"/>
      <c r="J9" s="4" t="s">
        <v>16</v>
      </c>
      <c r="K9" s="4" t="s">
        <v>17</v>
      </c>
      <c r="L9" s="4" t="s">
        <v>18</v>
      </c>
      <c r="M9" s="4" t="s">
        <v>19</v>
      </c>
      <c r="N9" s="41"/>
      <c r="O9" s="41"/>
      <c r="P9" s="47"/>
      <c r="Q9" s="48"/>
    </row>
    <row r="10" spans="1:17" x14ac:dyDescent="0.25">
      <c r="A10" s="20" t="s">
        <v>20</v>
      </c>
      <c r="B10" s="20" t="s">
        <v>21</v>
      </c>
      <c r="C10" s="20">
        <v>34752</v>
      </c>
      <c r="D10" s="20">
        <v>3685525</v>
      </c>
      <c r="E10" s="20">
        <v>17387</v>
      </c>
      <c r="F10" s="20">
        <v>1340078</v>
      </c>
      <c r="G10" s="20">
        <v>17365</v>
      </c>
      <c r="H10" s="20">
        <v>2345447</v>
      </c>
      <c r="I10" s="20">
        <v>5</v>
      </c>
      <c r="J10" s="20">
        <v>11290</v>
      </c>
      <c r="K10" s="20">
        <v>19757</v>
      </c>
      <c r="L10" s="20">
        <v>56</v>
      </c>
      <c r="M10" s="20">
        <v>3654</v>
      </c>
      <c r="N10" s="20">
        <v>34750</v>
      </c>
      <c r="O10" s="20">
        <v>2</v>
      </c>
      <c r="P10" s="31">
        <v>6452</v>
      </c>
      <c r="Q10" s="32"/>
    </row>
    <row r="11" spans="1:17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33"/>
      <c r="Q11" s="34"/>
    </row>
    <row r="12" spans="1:17" x14ac:dyDescent="0.25">
      <c r="A12" s="20" t="s">
        <v>22</v>
      </c>
      <c r="B12" s="20" t="s">
        <v>21</v>
      </c>
      <c r="C12" s="20">
        <v>21336</v>
      </c>
      <c r="D12" s="20">
        <v>1505094</v>
      </c>
      <c r="E12" s="20">
        <v>10686</v>
      </c>
      <c r="F12" s="20">
        <v>706068</v>
      </c>
      <c r="G12" s="20">
        <v>10650</v>
      </c>
      <c r="H12" s="20">
        <v>799026</v>
      </c>
      <c r="I12" s="20">
        <v>3</v>
      </c>
      <c r="J12" s="20">
        <v>7586</v>
      </c>
      <c r="K12" s="20">
        <v>11413</v>
      </c>
      <c r="L12" s="20">
        <v>80</v>
      </c>
      <c r="M12" s="20">
        <v>2260</v>
      </c>
      <c r="N12" s="20">
        <v>21334</v>
      </c>
      <c r="O12" s="20">
        <v>2</v>
      </c>
      <c r="P12" s="31">
        <v>4136</v>
      </c>
      <c r="Q12" s="32"/>
    </row>
    <row r="13" spans="1:17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33"/>
      <c r="Q13" s="34"/>
    </row>
    <row r="14" spans="1:17" x14ac:dyDescent="0.25">
      <c r="A14" s="20" t="s">
        <v>23</v>
      </c>
      <c r="B14" s="20" t="s">
        <v>21</v>
      </c>
      <c r="C14" s="20">
        <v>10375</v>
      </c>
      <c r="D14" s="20">
        <v>765413</v>
      </c>
      <c r="E14" s="20">
        <v>5192</v>
      </c>
      <c r="F14" s="20">
        <v>358245</v>
      </c>
      <c r="G14" s="20">
        <v>5183</v>
      </c>
      <c r="H14" s="20">
        <v>407168</v>
      </c>
      <c r="I14" s="20">
        <v>0</v>
      </c>
      <c r="J14" s="20">
        <v>4606</v>
      </c>
      <c r="K14" s="20">
        <v>4780</v>
      </c>
      <c r="L14" s="20">
        <v>15</v>
      </c>
      <c r="M14" s="20">
        <v>974</v>
      </c>
      <c r="N14" s="20">
        <v>10374</v>
      </c>
      <c r="O14" s="20">
        <v>1</v>
      </c>
      <c r="P14" s="31">
        <v>1972</v>
      </c>
      <c r="Q14" s="32"/>
    </row>
    <row r="15" spans="1:17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33"/>
      <c r="Q15" s="34"/>
    </row>
    <row r="16" spans="1:17" x14ac:dyDescent="0.25">
      <c r="A16" s="20" t="s">
        <v>24</v>
      </c>
      <c r="B16" s="20" t="s">
        <v>21</v>
      </c>
      <c r="C16" s="20">
        <v>8760</v>
      </c>
      <c r="D16" s="20">
        <v>729202</v>
      </c>
      <c r="E16" s="20">
        <v>4382</v>
      </c>
      <c r="F16" s="20">
        <v>324511</v>
      </c>
      <c r="G16" s="20">
        <v>4378</v>
      </c>
      <c r="H16" s="20">
        <v>404691</v>
      </c>
      <c r="I16" s="20">
        <v>2</v>
      </c>
      <c r="J16" s="20">
        <v>3311</v>
      </c>
      <c r="K16" s="20">
        <v>4502</v>
      </c>
      <c r="L16" s="20">
        <v>5</v>
      </c>
      <c r="M16" s="20">
        <v>944</v>
      </c>
      <c r="N16" s="20">
        <v>8760</v>
      </c>
      <c r="O16" s="20">
        <v>0</v>
      </c>
      <c r="P16" s="31">
        <v>1705</v>
      </c>
      <c r="Q16" s="32"/>
    </row>
    <row r="17" spans="1:17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3"/>
      <c r="Q17" s="34"/>
    </row>
    <row r="18" spans="1:17" x14ac:dyDescent="0.25">
      <c r="A18" s="20" t="s">
        <v>25</v>
      </c>
      <c r="B18" s="20" t="s">
        <v>21</v>
      </c>
      <c r="C18" s="20">
        <v>54285</v>
      </c>
      <c r="D18" s="20">
        <v>10662414</v>
      </c>
      <c r="E18" s="20">
        <v>27160</v>
      </c>
      <c r="F18" s="20">
        <v>2394741</v>
      </c>
      <c r="G18" s="20">
        <v>27125</v>
      </c>
      <c r="H18" s="20">
        <v>8267673</v>
      </c>
      <c r="I18" s="20">
        <v>4</v>
      </c>
      <c r="J18" s="20">
        <v>15906</v>
      </c>
      <c r="K18" s="20">
        <v>32884</v>
      </c>
      <c r="L18" s="20">
        <v>502</v>
      </c>
      <c r="M18" s="20">
        <v>4997</v>
      </c>
      <c r="N18" s="20">
        <v>54285</v>
      </c>
      <c r="O18" s="20">
        <v>0</v>
      </c>
      <c r="P18" s="31">
        <v>9014</v>
      </c>
      <c r="Q18" s="32"/>
    </row>
    <row r="19" spans="1:17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33"/>
      <c r="Q19" s="34"/>
    </row>
    <row r="20" spans="1:17" x14ac:dyDescent="0.25">
      <c r="A20" s="7"/>
      <c r="B20" s="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35" t="s">
        <v>26</v>
      </c>
      <c r="Q20" s="36"/>
    </row>
    <row r="21" spans="1:17" x14ac:dyDescent="0.25">
      <c r="A21" s="9" t="s">
        <v>27</v>
      </c>
      <c r="B21" s="10"/>
      <c r="C21" s="6">
        <v>129508</v>
      </c>
      <c r="D21" s="6">
        <v>17347648</v>
      </c>
      <c r="E21" s="6">
        <v>64807</v>
      </c>
      <c r="F21" s="6">
        <v>5123643</v>
      </c>
      <c r="G21" s="6">
        <v>64701</v>
      </c>
      <c r="H21" s="6">
        <v>12224005</v>
      </c>
      <c r="I21" s="6">
        <v>14</v>
      </c>
      <c r="J21" s="6">
        <v>42699</v>
      </c>
      <c r="K21" s="6">
        <v>73336</v>
      </c>
      <c r="L21" s="6">
        <v>658</v>
      </c>
      <c r="M21" s="6">
        <v>12829</v>
      </c>
      <c r="N21" s="6">
        <v>129503</v>
      </c>
      <c r="O21" s="6">
        <v>5</v>
      </c>
      <c r="P21" s="37">
        <v>23279</v>
      </c>
      <c r="Q21" s="38"/>
    </row>
  </sheetData>
  <mergeCells count="98">
    <mergeCell ref="F18:F19"/>
    <mergeCell ref="G18:G19"/>
    <mergeCell ref="H18:H19"/>
    <mergeCell ref="P20:Q20"/>
    <mergeCell ref="P21:Q21"/>
    <mergeCell ref="O18:O19"/>
    <mergeCell ref="P18:Q19"/>
    <mergeCell ref="A18:A19"/>
    <mergeCell ref="B18:B19"/>
    <mergeCell ref="C18:C19"/>
    <mergeCell ref="D18:D19"/>
    <mergeCell ref="E18:E19"/>
    <mergeCell ref="O16:O17"/>
    <mergeCell ref="I18:I19"/>
    <mergeCell ref="J18:J19"/>
    <mergeCell ref="K18:K19"/>
    <mergeCell ref="L18:L19"/>
    <mergeCell ref="M18:M19"/>
    <mergeCell ref="N18:N19"/>
    <mergeCell ref="P14:Q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P16:Q17"/>
    <mergeCell ref="J16:J17"/>
    <mergeCell ref="K16:K17"/>
    <mergeCell ref="L16:L17"/>
    <mergeCell ref="M16:M17"/>
    <mergeCell ref="N16:N17"/>
    <mergeCell ref="O14:O15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M12:M13"/>
    <mergeCell ref="N12:N13"/>
    <mergeCell ref="O12:O13"/>
    <mergeCell ref="P12:Q13"/>
    <mergeCell ref="G12:G13"/>
    <mergeCell ref="H12:H13"/>
    <mergeCell ref="I12:I13"/>
    <mergeCell ref="J12:J13"/>
    <mergeCell ref="K12:K13"/>
    <mergeCell ref="L12:L13"/>
    <mergeCell ref="L10:L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P8:Q9"/>
    <mergeCell ref="M10:M11"/>
    <mergeCell ref="N10:N11"/>
    <mergeCell ref="O10:O11"/>
    <mergeCell ref="P10:Q11"/>
    <mergeCell ref="A6:P6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A1:P1"/>
    <mergeCell ref="A2:P2"/>
    <mergeCell ref="A3:P3"/>
    <mergeCell ref="A4:P4"/>
    <mergeCell ref="A5:P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="55" zoomScaleNormal="55" workbookViewId="0">
      <selection activeCell="A20" sqref="A20:XFD27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7" ht="15.75" x14ac:dyDescent="0.25">
      <c r="A2" s="17" t="s">
        <v>31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7" ht="15.75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7" ht="15.75" x14ac:dyDescent="0.25">
      <c r="A4" s="18" t="s">
        <v>29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7" ht="15.75" x14ac:dyDescent="0.25">
      <c r="A5" s="18" t="s">
        <v>30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7" x14ac:dyDescent="0.25">
      <c r="A6" s="18" t="s">
        <v>41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7" ht="15.75" x14ac:dyDescent="0.25">
      <c r="A7" s="17" t="s">
        <v>34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7" x14ac:dyDescent="0.25">
      <c r="A8" s="40" t="s">
        <v>2</v>
      </c>
      <c r="B8" s="40" t="s">
        <v>3</v>
      </c>
      <c r="C8" s="40" t="s">
        <v>4</v>
      </c>
      <c r="D8" s="40" t="s">
        <v>5</v>
      </c>
      <c r="E8" s="1" t="s">
        <v>6</v>
      </c>
      <c r="F8" s="2"/>
      <c r="G8" s="2"/>
      <c r="H8" s="3"/>
      <c r="I8" s="40" t="s">
        <v>7</v>
      </c>
      <c r="J8" s="42" t="s">
        <v>8</v>
      </c>
      <c r="K8" s="43"/>
      <c r="L8" s="43"/>
      <c r="M8" s="44"/>
      <c r="N8" s="40" t="s">
        <v>9</v>
      </c>
      <c r="O8" s="40" t="s">
        <v>10</v>
      </c>
      <c r="P8" s="45" t="s">
        <v>11</v>
      </c>
      <c r="Q8" s="46"/>
    </row>
    <row r="9" spans="1:17" ht="36" x14ac:dyDescent="0.25">
      <c r="A9" s="41"/>
      <c r="B9" s="41"/>
      <c r="C9" s="41"/>
      <c r="D9" s="41"/>
      <c r="E9" s="4" t="s">
        <v>12</v>
      </c>
      <c r="F9" s="4" t="s">
        <v>13</v>
      </c>
      <c r="G9" s="4" t="s">
        <v>14</v>
      </c>
      <c r="H9" s="4" t="s">
        <v>15</v>
      </c>
      <c r="I9" s="41"/>
      <c r="J9" s="4" t="s">
        <v>16</v>
      </c>
      <c r="K9" s="4" t="s">
        <v>17</v>
      </c>
      <c r="L9" s="4" t="s">
        <v>18</v>
      </c>
      <c r="M9" s="4" t="s">
        <v>19</v>
      </c>
      <c r="N9" s="41"/>
      <c r="O9" s="41"/>
      <c r="P9" s="47"/>
      <c r="Q9" s="48"/>
    </row>
    <row r="10" spans="1:17" x14ac:dyDescent="0.25">
      <c r="A10" s="20" t="s">
        <v>20</v>
      </c>
      <c r="B10" s="20" t="s">
        <v>21</v>
      </c>
      <c r="C10" s="20">
        <v>34794</v>
      </c>
      <c r="D10" s="20">
        <v>3763299</v>
      </c>
      <c r="E10" s="20">
        <v>17402</v>
      </c>
      <c r="F10" s="20">
        <v>1388635</v>
      </c>
      <c r="G10" s="20">
        <v>17392</v>
      </c>
      <c r="H10" s="20">
        <v>2374664</v>
      </c>
      <c r="I10" s="20">
        <v>5</v>
      </c>
      <c r="J10" s="20">
        <v>11396</v>
      </c>
      <c r="K10" s="20">
        <v>19916</v>
      </c>
      <c r="L10" s="20">
        <v>54</v>
      </c>
      <c r="M10" s="20">
        <v>3433</v>
      </c>
      <c r="N10" s="20">
        <v>34794</v>
      </c>
      <c r="O10" s="20">
        <v>0</v>
      </c>
      <c r="P10" s="31">
        <v>7260</v>
      </c>
      <c r="Q10" s="32"/>
    </row>
    <row r="11" spans="1:17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33"/>
      <c r="Q11" s="34"/>
    </row>
    <row r="12" spans="1:17" x14ac:dyDescent="0.25">
      <c r="A12" s="20" t="s">
        <v>22</v>
      </c>
      <c r="B12" s="20" t="s">
        <v>21</v>
      </c>
      <c r="C12" s="20">
        <v>21372</v>
      </c>
      <c r="D12" s="20">
        <v>1536966</v>
      </c>
      <c r="E12" s="20">
        <v>10702</v>
      </c>
      <c r="F12" s="20">
        <v>726182</v>
      </c>
      <c r="G12" s="20">
        <v>10670</v>
      </c>
      <c r="H12" s="20">
        <v>810784</v>
      </c>
      <c r="I12" s="20">
        <v>2</v>
      </c>
      <c r="J12" s="20">
        <v>7663</v>
      </c>
      <c r="K12" s="20">
        <v>11501</v>
      </c>
      <c r="L12" s="20">
        <v>77</v>
      </c>
      <c r="M12" s="20">
        <v>2133</v>
      </c>
      <c r="N12" s="20">
        <v>21369</v>
      </c>
      <c r="O12" s="20">
        <v>3</v>
      </c>
      <c r="P12" s="31">
        <v>4594</v>
      </c>
      <c r="Q12" s="32"/>
    </row>
    <row r="13" spans="1:17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33"/>
      <c r="Q13" s="34"/>
    </row>
    <row r="14" spans="1:17" x14ac:dyDescent="0.25">
      <c r="A14" s="20" t="s">
        <v>23</v>
      </c>
      <c r="B14" s="20" t="s">
        <v>21</v>
      </c>
      <c r="C14" s="20">
        <v>10382</v>
      </c>
      <c r="D14" s="20">
        <v>780643</v>
      </c>
      <c r="E14" s="20">
        <v>5190</v>
      </c>
      <c r="F14" s="20">
        <v>368491</v>
      </c>
      <c r="G14" s="20">
        <v>5192</v>
      </c>
      <c r="H14" s="20">
        <v>412152</v>
      </c>
      <c r="I14" s="20">
        <v>0</v>
      </c>
      <c r="J14" s="20">
        <v>4619</v>
      </c>
      <c r="K14" s="20">
        <v>4810</v>
      </c>
      <c r="L14" s="20">
        <v>17</v>
      </c>
      <c r="M14" s="20">
        <v>936</v>
      </c>
      <c r="N14" s="20">
        <v>10382</v>
      </c>
      <c r="O14" s="20">
        <v>0</v>
      </c>
      <c r="P14" s="31">
        <v>2188</v>
      </c>
      <c r="Q14" s="32"/>
    </row>
    <row r="15" spans="1:17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33"/>
      <c r="Q15" s="34"/>
    </row>
    <row r="16" spans="1:17" x14ac:dyDescent="0.25">
      <c r="A16" s="20" t="s">
        <v>24</v>
      </c>
      <c r="B16" s="20" t="s">
        <v>21</v>
      </c>
      <c r="C16" s="20">
        <v>8765</v>
      </c>
      <c r="D16" s="20">
        <v>744048</v>
      </c>
      <c r="E16" s="20">
        <v>4384</v>
      </c>
      <c r="F16" s="20">
        <v>335367</v>
      </c>
      <c r="G16" s="20">
        <v>4381</v>
      </c>
      <c r="H16" s="20">
        <v>408681</v>
      </c>
      <c r="I16" s="20">
        <v>2</v>
      </c>
      <c r="J16" s="20">
        <v>3382</v>
      </c>
      <c r="K16" s="20">
        <v>4470</v>
      </c>
      <c r="L16" s="20">
        <v>6</v>
      </c>
      <c r="M16" s="20">
        <v>909</v>
      </c>
      <c r="N16" s="20">
        <v>8765</v>
      </c>
      <c r="O16" s="20">
        <v>0</v>
      </c>
      <c r="P16" s="31">
        <v>1872</v>
      </c>
      <c r="Q16" s="32"/>
    </row>
    <row r="17" spans="1:17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3"/>
      <c r="Q17" s="34"/>
    </row>
    <row r="18" spans="1:17" x14ac:dyDescent="0.25">
      <c r="A18" s="20" t="s">
        <v>25</v>
      </c>
      <c r="B18" s="20" t="s">
        <v>21</v>
      </c>
      <c r="C18" s="20">
        <v>54384</v>
      </c>
      <c r="D18" s="20">
        <v>11015211</v>
      </c>
      <c r="E18" s="20">
        <v>27216</v>
      </c>
      <c r="F18" s="20">
        <v>2530568</v>
      </c>
      <c r="G18" s="20">
        <v>27168</v>
      </c>
      <c r="H18" s="20">
        <v>8484643</v>
      </c>
      <c r="I18" s="20">
        <v>5</v>
      </c>
      <c r="J18" s="20">
        <v>16051</v>
      </c>
      <c r="K18" s="20">
        <v>32977</v>
      </c>
      <c r="L18" s="20">
        <v>483</v>
      </c>
      <c r="M18" s="20">
        <v>4878</v>
      </c>
      <c r="N18" s="20">
        <v>54380</v>
      </c>
      <c r="O18" s="20">
        <v>4</v>
      </c>
      <c r="P18" s="31">
        <v>10060</v>
      </c>
      <c r="Q18" s="32"/>
    </row>
    <row r="19" spans="1:17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33"/>
      <c r="Q19" s="34"/>
    </row>
    <row r="20" spans="1:17" x14ac:dyDescent="0.25">
      <c r="A20" s="7"/>
      <c r="B20" s="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35" t="s">
        <v>26</v>
      </c>
      <c r="Q20" s="36"/>
    </row>
    <row r="21" spans="1:17" x14ac:dyDescent="0.25">
      <c r="A21" s="9" t="s">
        <v>27</v>
      </c>
      <c r="B21" s="10"/>
      <c r="C21" s="6">
        <v>129697</v>
      </c>
      <c r="D21" s="6">
        <v>17840167</v>
      </c>
      <c r="E21" s="6">
        <v>64894</v>
      </c>
      <c r="F21" s="6">
        <v>5349243</v>
      </c>
      <c r="G21" s="6">
        <v>64803</v>
      </c>
      <c r="H21" s="6">
        <v>12490924</v>
      </c>
      <c r="I21" s="6">
        <v>14</v>
      </c>
      <c r="J21" s="6">
        <v>43111</v>
      </c>
      <c r="K21" s="6">
        <v>73674</v>
      </c>
      <c r="L21" s="6">
        <v>637</v>
      </c>
      <c r="M21" s="6">
        <v>12289</v>
      </c>
      <c r="N21" s="6">
        <v>129690</v>
      </c>
      <c r="O21" s="6">
        <v>7</v>
      </c>
      <c r="P21" s="37">
        <v>25974</v>
      </c>
      <c r="Q21" s="38"/>
    </row>
  </sheetData>
  <mergeCells count="98">
    <mergeCell ref="O8:O9"/>
    <mergeCell ref="P8:Q9"/>
    <mergeCell ref="M10:M11"/>
    <mergeCell ref="N10:N11"/>
    <mergeCell ref="C8:C9"/>
    <mergeCell ref="D8:D9"/>
    <mergeCell ref="I8:I9"/>
    <mergeCell ref="J8:M8"/>
    <mergeCell ref="N8:N9"/>
    <mergeCell ref="L10:L11"/>
    <mergeCell ref="A1:P1"/>
    <mergeCell ref="A2:P2"/>
    <mergeCell ref="A3:P3"/>
    <mergeCell ref="A4:P4"/>
    <mergeCell ref="A5:P5"/>
    <mergeCell ref="A6:P6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G10:G11"/>
    <mergeCell ref="H10:H11"/>
    <mergeCell ref="I10:I11"/>
    <mergeCell ref="J10:J11"/>
    <mergeCell ref="K10:K11"/>
    <mergeCell ref="M12:M13"/>
    <mergeCell ref="N12:N13"/>
    <mergeCell ref="O12:O13"/>
    <mergeCell ref="P12:Q13"/>
    <mergeCell ref="O10:O11"/>
    <mergeCell ref="P10:Q11"/>
    <mergeCell ref="J12:J13"/>
    <mergeCell ref="K12:K13"/>
    <mergeCell ref="L12:L13"/>
    <mergeCell ref="A12:A13"/>
    <mergeCell ref="B12:B13"/>
    <mergeCell ref="C12:C13"/>
    <mergeCell ref="D12:D13"/>
    <mergeCell ref="E12:E13"/>
    <mergeCell ref="F12:F13"/>
    <mergeCell ref="F14:F15"/>
    <mergeCell ref="G14:G15"/>
    <mergeCell ref="H14:H15"/>
    <mergeCell ref="I14:I15"/>
    <mergeCell ref="G12:G13"/>
    <mergeCell ref="H12:H13"/>
    <mergeCell ref="I12:I13"/>
    <mergeCell ref="A14:A15"/>
    <mergeCell ref="B14:B15"/>
    <mergeCell ref="C14:C15"/>
    <mergeCell ref="D14:D15"/>
    <mergeCell ref="E14:E15"/>
    <mergeCell ref="P16:Q17"/>
    <mergeCell ref="P14:Q15"/>
    <mergeCell ref="J14:J15"/>
    <mergeCell ref="K14:K15"/>
    <mergeCell ref="L14:L15"/>
    <mergeCell ref="M14:M15"/>
    <mergeCell ref="N14:N15"/>
    <mergeCell ref="O14:O15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F18:F19"/>
    <mergeCell ref="G18:G19"/>
    <mergeCell ref="H18:H19"/>
    <mergeCell ref="J16:J17"/>
    <mergeCell ref="K16:K17"/>
    <mergeCell ref="A18:A19"/>
    <mergeCell ref="B18:B19"/>
    <mergeCell ref="C18:C19"/>
    <mergeCell ref="D18:D19"/>
    <mergeCell ref="E18:E19"/>
    <mergeCell ref="P20:Q20"/>
    <mergeCell ref="P21:Q21"/>
    <mergeCell ref="O18:O19"/>
    <mergeCell ref="P18:Q19"/>
    <mergeCell ref="I18:I19"/>
    <mergeCell ref="J18:J19"/>
    <mergeCell ref="K18:K19"/>
    <mergeCell ref="L18:L19"/>
    <mergeCell ref="M18:M19"/>
    <mergeCell ref="N18:N1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>
      <selection activeCell="A20" sqref="A20:XFD27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7" ht="15.75" x14ac:dyDescent="0.25">
      <c r="A2" s="17" t="s">
        <v>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7" ht="15.75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7" ht="15.75" x14ac:dyDescent="0.25">
      <c r="A4" s="18" t="s">
        <v>29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7" ht="15.75" x14ac:dyDescent="0.25">
      <c r="A5" s="18" t="s">
        <v>30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7" x14ac:dyDescent="0.25">
      <c r="A6" s="18" t="s">
        <v>41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7" ht="15.75" x14ac:dyDescent="0.25">
      <c r="A7" s="17" t="s">
        <v>35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7" x14ac:dyDescent="0.25">
      <c r="A8" s="40" t="s">
        <v>2</v>
      </c>
      <c r="B8" s="40" t="s">
        <v>3</v>
      </c>
      <c r="C8" s="40" t="s">
        <v>4</v>
      </c>
      <c r="D8" s="40" t="s">
        <v>5</v>
      </c>
      <c r="E8" s="1" t="s">
        <v>6</v>
      </c>
      <c r="F8" s="2"/>
      <c r="G8" s="2"/>
      <c r="H8" s="3"/>
      <c r="I8" s="40" t="s">
        <v>7</v>
      </c>
      <c r="J8" s="42" t="s">
        <v>8</v>
      </c>
      <c r="K8" s="43"/>
      <c r="L8" s="43"/>
      <c r="M8" s="44"/>
      <c r="N8" s="40" t="s">
        <v>9</v>
      </c>
      <c r="O8" s="40" t="s">
        <v>10</v>
      </c>
      <c r="P8" s="45" t="s">
        <v>11</v>
      </c>
      <c r="Q8" s="46"/>
    </row>
    <row r="9" spans="1:17" ht="36" x14ac:dyDescent="0.25">
      <c r="A9" s="41"/>
      <c r="B9" s="41"/>
      <c r="C9" s="41"/>
      <c r="D9" s="41"/>
      <c r="E9" s="4" t="s">
        <v>12</v>
      </c>
      <c r="F9" s="4" t="s">
        <v>13</v>
      </c>
      <c r="G9" s="4" t="s">
        <v>14</v>
      </c>
      <c r="H9" s="4" t="s">
        <v>15</v>
      </c>
      <c r="I9" s="41"/>
      <c r="J9" s="4" t="s">
        <v>16</v>
      </c>
      <c r="K9" s="4" t="s">
        <v>17</v>
      </c>
      <c r="L9" s="4" t="s">
        <v>18</v>
      </c>
      <c r="M9" s="4" t="s">
        <v>19</v>
      </c>
      <c r="N9" s="41"/>
      <c r="O9" s="41"/>
      <c r="P9" s="47"/>
      <c r="Q9" s="48"/>
    </row>
    <row r="10" spans="1:17" x14ac:dyDescent="0.25">
      <c r="A10" s="20" t="s">
        <v>20</v>
      </c>
      <c r="B10" s="20" t="s">
        <v>21</v>
      </c>
      <c r="C10" s="20">
        <v>34558</v>
      </c>
      <c r="D10" s="20">
        <v>3285381</v>
      </c>
      <c r="E10" s="20">
        <v>17294</v>
      </c>
      <c r="F10" s="20">
        <v>1206214</v>
      </c>
      <c r="G10" s="20">
        <v>17264</v>
      </c>
      <c r="H10" s="20">
        <v>2079167</v>
      </c>
      <c r="I10" s="20">
        <v>6</v>
      </c>
      <c r="J10" s="20">
        <v>11274</v>
      </c>
      <c r="K10" s="20">
        <v>20076</v>
      </c>
      <c r="L10" s="20">
        <v>46</v>
      </c>
      <c r="M10" s="20">
        <v>3168</v>
      </c>
      <c r="N10" s="20">
        <v>34555</v>
      </c>
      <c r="O10" s="20">
        <v>3</v>
      </c>
      <c r="P10" s="31">
        <v>6582</v>
      </c>
      <c r="Q10" s="32"/>
    </row>
    <row r="11" spans="1:17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33"/>
      <c r="Q11" s="34"/>
    </row>
    <row r="12" spans="1:17" x14ac:dyDescent="0.25">
      <c r="A12" s="20" t="s">
        <v>22</v>
      </c>
      <c r="B12" s="20" t="s">
        <v>21</v>
      </c>
      <c r="C12" s="20">
        <v>21299</v>
      </c>
      <c r="D12" s="20">
        <v>1330866</v>
      </c>
      <c r="E12" s="20">
        <v>10664</v>
      </c>
      <c r="F12" s="20">
        <v>624011</v>
      </c>
      <c r="G12" s="20">
        <v>10635</v>
      </c>
      <c r="H12" s="20">
        <v>706855</v>
      </c>
      <c r="I12" s="20">
        <v>2</v>
      </c>
      <c r="J12" s="20">
        <v>7668</v>
      </c>
      <c r="K12" s="20">
        <v>11694</v>
      </c>
      <c r="L12" s="20">
        <v>61</v>
      </c>
      <c r="M12" s="20">
        <v>1878</v>
      </c>
      <c r="N12" s="20">
        <v>21298</v>
      </c>
      <c r="O12" s="20">
        <v>1</v>
      </c>
      <c r="P12" s="31">
        <v>4114</v>
      </c>
      <c r="Q12" s="32"/>
    </row>
    <row r="13" spans="1:17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33"/>
      <c r="Q13" s="34"/>
    </row>
    <row r="14" spans="1:17" x14ac:dyDescent="0.25">
      <c r="A14" s="20" t="s">
        <v>23</v>
      </c>
      <c r="B14" s="20" t="s">
        <v>21</v>
      </c>
      <c r="C14" s="20">
        <v>10334</v>
      </c>
      <c r="D14" s="20">
        <v>676957</v>
      </c>
      <c r="E14" s="20">
        <v>5167</v>
      </c>
      <c r="F14" s="20">
        <v>317674</v>
      </c>
      <c r="G14" s="20">
        <v>5167</v>
      </c>
      <c r="H14" s="20">
        <v>359283</v>
      </c>
      <c r="I14" s="20">
        <v>2</v>
      </c>
      <c r="J14" s="20">
        <v>4668</v>
      </c>
      <c r="K14" s="20">
        <v>4799</v>
      </c>
      <c r="L14" s="20">
        <v>12</v>
      </c>
      <c r="M14" s="20">
        <v>857</v>
      </c>
      <c r="N14" s="20">
        <v>10332</v>
      </c>
      <c r="O14" s="20">
        <v>2</v>
      </c>
      <c r="P14" s="31">
        <v>1948</v>
      </c>
      <c r="Q14" s="32"/>
    </row>
    <row r="15" spans="1:17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33"/>
      <c r="Q15" s="34"/>
    </row>
    <row r="16" spans="1:17" x14ac:dyDescent="0.25">
      <c r="A16" s="20" t="s">
        <v>24</v>
      </c>
      <c r="B16" s="20" t="s">
        <v>21</v>
      </c>
      <c r="C16" s="20">
        <v>8720</v>
      </c>
      <c r="D16" s="20">
        <v>644784</v>
      </c>
      <c r="E16" s="20">
        <v>4364</v>
      </c>
      <c r="F16" s="20">
        <v>288103</v>
      </c>
      <c r="G16" s="20">
        <v>4356</v>
      </c>
      <c r="H16" s="20">
        <v>356681</v>
      </c>
      <c r="I16" s="20">
        <v>2</v>
      </c>
      <c r="J16" s="20">
        <v>3376</v>
      </c>
      <c r="K16" s="20">
        <v>4527</v>
      </c>
      <c r="L16" s="20">
        <v>6</v>
      </c>
      <c r="M16" s="20">
        <v>813</v>
      </c>
      <c r="N16" s="20">
        <v>8719</v>
      </c>
      <c r="O16" s="20">
        <v>1</v>
      </c>
      <c r="P16" s="31">
        <v>1674</v>
      </c>
      <c r="Q16" s="32"/>
    </row>
    <row r="17" spans="1:17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3"/>
      <c r="Q17" s="34"/>
    </row>
    <row r="18" spans="1:17" x14ac:dyDescent="0.25">
      <c r="A18" s="20" t="s">
        <v>25</v>
      </c>
      <c r="B18" s="20" t="s">
        <v>21</v>
      </c>
      <c r="C18" s="20">
        <v>54212</v>
      </c>
      <c r="D18" s="20">
        <v>10094954</v>
      </c>
      <c r="E18" s="20">
        <v>27131</v>
      </c>
      <c r="F18" s="20">
        <v>2199133</v>
      </c>
      <c r="G18" s="20">
        <v>27081</v>
      </c>
      <c r="H18" s="20">
        <v>7895821</v>
      </c>
      <c r="I18" s="20">
        <v>7</v>
      </c>
      <c r="J18" s="20">
        <v>16114</v>
      </c>
      <c r="K18" s="20">
        <v>33390</v>
      </c>
      <c r="L18" s="20">
        <v>309</v>
      </c>
      <c r="M18" s="20">
        <v>4406</v>
      </c>
      <c r="N18" s="20">
        <v>54207</v>
      </c>
      <c r="O18" s="20">
        <v>5</v>
      </c>
      <c r="P18" s="31">
        <v>9038</v>
      </c>
      <c r="Q18" s="32"/>
    </row>
    <row r="19" spans="1:17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33"/>
      <c r="Q19" s="34"/>
    </row>
    <row r="20" spans="1:17" x14ac:dyDescent="0.25">
      <c r="A20" s="7"/>
      <c r="B20" s="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35" t="s">
        <v>26</v>
      </c>
      <c r="Q20" s="36"/>
    </row>
    <row r="21" spans="1:17" x14ac:dyDescent="0.25">
      <c r="A21" s="9" t="s">
        <v>27</v>
      </c>
      <c r="B21" s="10"/>
      <c r="C21" s="11">
        <v>129123</v>
      </c>
      <c r="D21" s="11">
        <v>16032942</v>
      </c>
      <c r="E21" s="11">
        <v>64620</v>
      </c>
      <c r="F21" s="11">
        <v>4635135</v>
      </c>
      <c r="G21" s="11">
        <v>64503</v>
      </c>
      <c r="H21" s="11">
        <v>11397807</v>
      </c>
      <c r="I21" s="11">
        <v>19</v>
      </c>
      <c r="J21" s="11">
        <v>43100</v>
      </c>
      <c r="K21" s="11">
        <v>74486</v>
      </c>
      <c r="L21" s="11">
        <v>434</v>
      </c>
      <c r="M21" s="11">
        <v>11122</v>
      </c>
      <c r="N21" s="11">
        <v>129111</v>
      </c>
      <c r="O21" s="11">
        <v>12</v>
      </c>
      <c r="P21" s="49">
        <v>23356</v>
      </c>
      <c r="Q21" s="50"/>
    </row>
  </sheetData>
  <mergeCells count="98">
    <mergeCell ref="O8:O9"/>
    <mergeCell ref="P8:Q9"/>
    <mergeCell ref="M10:M11"/>
    <mergeCell ref="N10:N11"/>
    <mergeCell ref="C8:C9"/>
    <mergeCell ref="D8:D9"/>
    <mergeCell ref="I8:I9"/>
    <mergeCell ref="J8:M8"/>
    <mergeCell ref="N8:N9"/>
    <mergeCell ref="L10:L11"/>
    <mergeCell ref="A1:P1"/>
    <mergeCell ref="A2:P2"/>
    <mergeCell ref="A3:P3"/>
    <mergeCell ref="A4:P4"/>
    <mergeCell ref="A5:P5"/>
    <mergeCell ref="A6:P6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G10:G11"/>
    <mergeCell ref="H10:H11"/>
    <mergeCell ref="I10:I11"/>
    <mergeCell ref="J10:J11"/>
    <mergeCell ref="K10:K11"/>
    <mergeCell ref="M12:M13"/>
    <mergeCell ref="N12:N13"/>
    <mergeCell ref="O12:O13"/>
    <mergeCell ref="P12:Q13"/>
    <mergeCell ref="O10:O11"/>
    <mergeCell ref="P10:Q11"/>
    <mergeCell ref="J12:J13"/>
    <mergeCell ref="K12:K13"/>
    <mergeCell ref="L12:L13"/>
    <mergeCell ref="A12:A13"/>
    <mergeCell ref="B12:B13"/>
    <mergeCell ref="C12:C13"/>
    <mergeCell ref="D12:D13"/>
    <mergeCell ref="E12:E13"/>
    <mergeCell ref="F12:F13"/>
    <mergeCell ref="F14:F15"/>
    <mergeCell ref="G14:G15"/>
    <mergeCell ref="H14:H15"/>
    <mergeCell ref="I14:I15"/>
    <mergeCell ref="G12:G13"/>
    <mergeCell ref="H12:H13"/>
    <mergeCell ref="I12:I13"/>
    <mergeCell ref="A14:A15"/>
    <mergeCell ref="B14:B15"/>
    <mergeCell ref="C14:C15"/>
    <mergeCell ref="D14:D15"/>
    <mergeCell ref="E14:E15"/>
    <mergeCell ref="P16:Q17"/>
    <mergeCell ref="P14:Q15"/>
    <mergeCell ref="J14:J15"/>
    <mergeCell ref="K14:K15"/>
    <mergeCell ref="L14:L15"/>
    <mergeCell ref="M14:M15"/>
    <mergeCell ref="N14:N15"/>
    <mergeCell ref="O14:O15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F18:F19"/>
    <mergeCell ref="G18:G19"/>
    <mergeCell ref="H18:H19"/>
    <mergeCell ref="J16:J17"/>
    <mergeCell ref="K16:K17"/>
    <mergeCell ref="A18:A19"/>
    <mergeCell ref="B18:B19"/>
    <mergeCell ref="C18:C19"/>
    <mergeCell ref="D18:D19"/>
    <mergeCell ref="E18:E19"/>
    <mergeCell ref="P20:Q20"/>
    <mergeCell ref="P21:Q21"/>
    <mergeCell ref="O18:O19"/>
    <mergeCell ref="P18:Q19"/>
    <mergeCell ref="I18:I19"/>
    <mergeCell ref="J18:J19"/>
    <mergeCell ref="K18:K19"/>
    <mergeCell ref="L18:L19"/>
    <mergeCell ref="M18:M19"/>
    <mergeCell ref="N18:N1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>
      <selection activeCell="A20" sqref="A20:XFD27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7" ht="15.75" x14ac:dyDescent="0.25">
      <c r="A2" s="17" t="s">
        <v>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7" ht="15.75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7" ht="15.75" x14ac:dyDescent="0.25">
      <c r="A4" s="18" t="s">
        <v>29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7" ht="15.75" x14ac:dyDescent="0.25">
      <c r="A5" s="18" t="s">
        <v>30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7" x14ac:dyDescent="0.25">
      <c r="A6" s="18" t="s">
        <v>41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7" ht="15.75" x14ac:dyDescent="0.25">
      <c r="A7" s="17" t="s">
        <v>36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7" x14ac:dyDescent="0.25">
      <c r="A8" s="40" t="s">
        <v>2</v>
      </c>
      <c r="B8" s="40" t="s">
        <v>3</v>
      </c>
      <c r="C8" s="40" t="s">
        <v>4</v>
      </c>
      <c r="D8" s="40" t="s">
        <v>5</v>
      </c>
      <c r="E8" s="1" t="s">
        <v>6</v>
      </c>
      <c r="F8" s="2"/>
      <c r="G8" s="2"/>
      <c r="H8" s="3"/>
      <c r="I8" s="40" t="s">
        <v>7</v>
      </c>
      <c r="J8" s="42" t="s">
        <v>8</v>
      </c>
      <c r="K8" s="43"/>
      <c r="L8" s="43"/>
      <c r="M8" s="44"/>
      <c r="N8" s="40" t="s">
        <v>9</v>
      </c>
      <c r="O8" s="40" t="s">
        <v>10</v>
      </c>
      <c r="P8" s="45" t="s">
        <v>11</v>
      </c>
      <c r="Q8" s="46"/>
    </row>
    <row r="9" spans="1:17" ht="36" x14ac:dyDescent="0.25">
      <c r="A9" s="41"/>
      <c r="B9" s="41"/>
      <c r="C9" s="41"/>
      <c r="D9" s="41"/>
      <c r="E9" s="4" t="s">
        <v>12</v>
      </c>
      <c r="F9" s="4" t="s">
        <v>13</v>
      </c>
      <c r="G9" s="4" t="s">
        <v>14</v>
      </c>
      <c r="H9" s="4" t="s">
        <v>15</v>
      </c>
      <c r="I9" s="41"/>
      <c r="J9" s="4" t="s">
        <v>16</v>
      </c>
      <c r="K9" s="4" t="s">
        <v>17</v>
      </c>
      <c r="L9" s="4" t="s">
        <v>18</v>
      </c>
      <c r="M9" s="4" t="s">
        <v>19</v>
      </c>
      <c r="N9" s="41"/>
      <c r="O9" s="41"/>
      <c r="P9" s="47"/>
      <c r="Q9" s="48"/>
    </row>
    <row r="10" spans="1:17" x14ac:dyDescent="0.25">
      <c r="A10" s="20" t="s">
        <v>20</v>
      </c>
      <c r="B10" s="20" t="s">
        <v>21</v>
      </c>
      <c r="C10" s="20">
        <v>34465</v>
      </c>
      <c r="D10" s="20">
        <v>3548332</v>
      </c>
      <c r="E10" s="20">
        <v>17254</v>
      </c>
      <c r="F10" s="20">
        <v>1308725</v>
      </c>
      <c r="G10" s="20">
        <v>17211</v>
      </c>
      <c r="H10" s="20">
        <v>2239607</v>
      </c>
      <c r="I10" s="20">
        <v>6</v>
      </c>
      <c r="J10" s="20">
        <v>11496</v>
      </c>
      <c r="K10" s="20">
        <v>19663</v>
      </c>
      <c r="L10" s="20">
        <v>44</v>
      </c>
      <c r="M10" s="20">
        <v>3268</v>
      </c>
      <c r="N10" s="20">
        <v>34463</v>
      </c>
      <c r="O10" s="20">
        <v>2</v>
      </c>
      <c r="P10" s="31">
        <v>7077</v>
      </c>
      <c r="Q10" s="32"/>
    </row>
    <row r="11" spans="1:17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33"/>
      <c r="Q11" s="34"/>
    </row>
    <row r="12" spans="1:17" x14ac:dyDescent="0.25">
      <c r="A12" s="20" t="s">
        <v>22</v>
      </c>
      <c r="B12" s="20" t="s">
        <v>21</v>
      </c>
      <c r="C12" s="20">
        <v>21303</v>
      </c>
      <c r="D12" s="20">
        <v>1445227</v>
      </c>
      <c r="E12" s="20">
        <v>10674</v>
      </c>
      <c r="F12" s="20">
        <v>681393</v>
      </c>
      <c r="G12" s="20">
        <v>10629</v>
      </c>
      <c r="H12" s="20">
        <v>763834</v>
      </c>
      <c r="I12" s="20">
        <v>2</v>
      </c>
      <c r="J12" s="20">
        <v>7797</v>
      </c>
      <c r="K12" s="20">
        <v>11527</v>
      </c>
      <c r="L12" s="20">
        <v>46</v>
      </c>
      <c r="M12" s="20">
        <v>1935</v>
      </c>
      <c r="N12" s="20">
        <v>21302</v>
      </c>
      <c r="O12" s="20">
        <v>1</v>
      </c>
      <c r="P12" s="31">
        <v>4276</v>
      </c>
      <c r="Q12" s="32"/>
    </row>
    <row r="13" spans="1:17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33"/>
      <c r="Q13" s="34"/>
    </row>
    <row r="14" spans="1:17" x14ac:dyDescent="0.25">
      <c r="A14" s="20" t="s">
        <v>23</v>
      </c>
      <c r="B14" s="20" t="s">
        <v>21</v>
      </c>
      <c r="C14" s="20">
        <v>10296</v>
      </c>
      <c r="D14" s="20">
        <v>735337</v>
      </c>
      <c r="E14" s="20">
        <v>5152</v>
      </c>
      <c r="F14" s="20">
        <v>345945</v>
      </c>
      <c r="G14" s="20">
        <v>5144</v>
      </c>
      <c r="H14" s="20">
        <v>389392</v>
      </c>
      <c r="I14" s="20">
        <v>1</v>
      </c>
      <c r="J14" s="20">
        <v>4718</v>
      </c>
      <c r="K14" s="20">
        <v>4700</v>
      </c>
      <c r="L14" s="20">
        <v>9</v>
      </c>
      <c r="M14" s="20">
        <v>870</v>
      </c>
      <c r="N14" s="20">
        <v>10295</v>
      </c>
      <c r="O14" s="20">
        <v>1</v>
      </c>
      <c r="P14" s="31">
        <v>2085</v>
      </c>
      <c r="Q14" s="32"/>
    </row>
    <row r="15" spans="1:17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33"/>
      <c r="Q15" s="34"/>
    </row>
    <row r="16" spans="1:17" x14ac:dyDescent="0.25">
      <c r="A16" s="20" t="s">
        <v>24</v>
      </c>
      <c r="B16" s="20" t="s">
        <v>21</v>
      </c>
      <c r="C16" s="20">
        <v>8751</v>
      </c>
      <c r="D16" s="20">
        <v>689118</v>
      </c>
      <c r="E16" s="20">
        <v>4382</v>
      </c>
      <c r="F16" s="20">
        <v>313393</v>
      </c>
      <c r="G16" s="20">
        <v>4369</v>
      </c>
      <c r="H16" s="20">
        <v>375725</v>
      </c>
      <c r="I16" s="20">
        <v>2</v>
      </c>
      <c r="J16" s="20">
        <v>3485</v>
      </c>
      <c r="K16" s="20">
        <v>4431</v>
      </c>
      <c r="L16" s="20">
        <v>4</v>
      </c>
      <c r="M16" s="20">
        <v>833</v>
      </c>
      <c r="N16" s="20">
        <v>8750</v>
      </c>
      <c r="O16" s="20">
        <v>1</v>
      </c>
      <c r="P16" s="31">
        <v>1817</v>
      </c>
      <c r="Q16" s="32"/>
    </row>
    <row r="17" spans="1:17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3"/>
      <c r="Q17" s="34"/>
    </row>
    <row r="18" spans="1:17" x14ac:dyDescent="0.25">
      <c r="A18" s="20" t="s">
        <v>25</v>
      </c>
      <c r="B18" s="20" t="s">
        <v>21</v>
      </c>
      <c r="C18" s="20">
        <v>53957</v>
      </c>
      <c r="D18" s="20">
        <v>8999707</v>
      </c>
      <c r="E18" s="20">
        <v>27010</v>
      </c>
      <c r="F18" s="20">
        <v>2373612</v>
      </c>
      <c r="G18" s="20">
        <v>26947</v>
      </c>
      <c r="H18" s="20">
        <v>6626095</v>
      </c>
      <c r="I18" s="20">
        <v>4</v>
      </c>
      <c r="J18" s="20">
        <v>16436</v>
      </c>
      <c r="K18" s="20">
        <v>32565</v>
      </c>
      <c r="L18" s="20">
        <v>302</v>
      </c>
      <c r="M18" s="20">
        <v>4658</v>
      </c>
      <c r="N18" s="20">
        <v>53953</v>
      </c>
      <c r="O18" s="20">
        <v>4</v>
      </c>
      <c r="P18" s="31">
        <v>9750</v>
      </c>
      <c r="Q18" s="32"/>
    </row>
    <row r="19" spans="1:17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33"/>
      <c r="Q19" s="34"/>
    </row>
    <row r="20" spans="1:17" x14ac:dyDescent="0.25">
      <c r="A20" s="7"/>
      <c r="B20" s="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35" t="s">
        <v>26</v>
      </c>
      <c r="Q20" s="36"/>
    </row>
    <row r="21" spans="1:17" x14ac:dyDescent="0.25">
      <c r="A21" s="9" t="s">
        <v>27</v>
      </c>
      <c r="B21" s="10"/>
      <c r="C21" s="6">
        <v>128772</v>
      </c>
      <c r="D21" s="6">
        <v>15417721</v>
      </c>
      <c r="E21" s="6">
        <v>64472</v>
      </c>
      <c r="F21" s="6">
        <v>5023068</v>
      </c>
      <c r="G21" s="6">
        <v>64300</v>
      </c>
      <c r="H21" s="6">
        <v>10394653</v>
      </c>
      <c r="I21" s="6">
        <v>15</v>
      </c>
      <c r="J21" s="6">
        <v>43932</v>
      </c>
      <c r="K21" s="6">
        <v>72886</v>
      </c>
      <c r="L21" s="6">
        <v>405</v>
      </c>
      <c r="M21" s="6">
        <v>11564</v>
      </c>
      <c r="N21" s="6">
        <v>128763</v>
      </c>
      <c r="O21" s="6">
        <v>9</v>
      </c>
      <c r="P21" s="37">
        <v>25005</v>
      </c>
      <c r="Q21" s="38"/>
    </row>
  </sheetData>
  <mergeCells count="98">
    <mergeCell ref="F18:F19"/>
    <mergeCell ref="G18:G19"/>
    <mergeCell ref="H18:H19"/>
    <mergeCell ref="P20:Q20"/>
    <mergeCell ref="P21:Q21"/>
    <mergeCell ref="O18:O19"/>
    <mergeCell ref="P18:Q19"/>
    <mergeCell ref="A18:A19"/>
    <mergeCell ref="B18:B19"/>
    <mergeCell ref="C18:C19"/>
    <mergeCell ref="D18:D19"/>
    <mergeCell ref="E18:E19"/>
    <mergeCell ref="O16:O17"/>
    <mergeCell ref="I18:I19"/>
    <mergeCell ref="J18:J19"/>
    <mergeCell ref="K18:K19"/>
    <mergeCell ref="L18:L19"/>
    <mergeCell ref="M18:M19"/>
    <mergeCell ref="N18:N19"/>
    <mergeCell ref="P14:Q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P16:Q17"/>
    <mergeCell ref="J16:J17"/>
    <mergeCell ref="K16:K17"/>
    <mergeCell ref="L16:L17"/>
    <mergeCell ref="M16:M17"/>
    <mergeCell ref="N16:N17"/>
    <mergeCell ref="O14:O15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M12:M13"/>
    <mergeCell ref="N12:N13"/>
    <mergeCell ref="O12:O13"/>
    <mergeCell ref="P12:Q13"/>
    <mergeCell ref="G12:G13"/>
    <mergeCell ref="H12:H13"/>
    <mergeCell ref="I12:I13"/>
    <mergeCell ref="J12:J13"/>
    <mergeCell ref="K12:K13"/>
    <mergeCell ref="L12:L13"/>
    <mergeCell ref="L10:L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P8:Q9"/>
    <mergeCell ref="M10:M11"/>
    <mergeCell ref="N10:N11"/>
    <mergeCell ref="O10:O11"/>
    <mergeCell ref="P10:Q11"/>
    <mergeCell ref="A6:P6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A1:P1"/>
    <mergeCell ref="A2:P2"/>
    <mergeCell ref="A3:P3"/>
    <mergeCell ref="A4:P4"/>
    <mergeCell ref="A5:P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="98" zoomScaleNormal="98" workbookViewId="0">
      <selection activeCell="S25" sqref="S25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7" ht="15.75" x14ac:dyDescent="0.25">
      <c r="A2" s="16" t="s">
        <v>50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7" ht="15.75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7" ht="15.75" x14ac:dyDescent="0.25">
      <c r="A4" s="18" t="s">
        <v>29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7" ht="15.75" x14ac:dyDescent="0.25">
      <c r="A5" s="18" t="s">
        <v>30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7" x14ac:dyDescent="0.25">
      <c r="A6" s="18" t="s">
        <v>41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7" ht="15.75" x14ac:dyDescent="0.25">
      <c r="A7" s="17" t="s">
        <v>47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7" ht="15" customHeight="1" x14ac:dyDescent="0.25">
      <c r="A8" s="22" t="s">
        <v>2</v>
      </c>
      <c r="B8" s="22" t="s">
        <v>3</v>
      </c>
      <c r="C8" s="22" t="s">
        <v>4</v>
      </c>
      <c r="D8" s="22" t="s">
        <v>5</v>
      </c>
      <c r="E8" s="12" t="s">
        <v>6</v>
      </c>
      <c r="F8" s="8"/>
      <c r="G8" s="8"/>
      <c r="H8" s="13"/>
      <c r="I8" s="22" t="s">
        <v>7</v>
      </c>
      <c r="J8" s="24" t="s">
        <v>8</v>
      </c>
      <c r="K8" s="25"/>
      <c r="L8" s="25"/>
      <c r="M8" s="26"/>
      <c r="N8" s="22" t="s">
        <v>9</v>
      </c>
      <c r="O8" s="22" t="s">
        <v>10</v>
      </c>
      <c r="P8" s="27" t="s">
        <v>11</v>
      </c>
      <c r="Q8" s="28"/>
    </row>
    <row r="9" spans="1:17" ht="36" x14ac:dyDescent="0.25">
      <c r="A9" s="23"/>
      <c r="B9" s="23"/>
      <c r="C9" s="23"/>
      <c r="D9" s="23"/>
      <c r="E9" s="14" t="s">
        <v>12</v>
      </c>
      <c r="F9" s="14" t="s">
        <v>13</v>
      </c>
      <c r="G9" s="14" t="s">
        <v>14</v>
      </c>
      <c r="H9" s="14" t="s">
        <v>15</v>
      </c>
      <c r="I9" s="23"/>
      <c r="J9" s="14" t="s">
        <v>16</v>
      </c>
      <c r="K9" s="14" t="s">
        <v>17</v>
      </c>
      <c r="L9" s="14" t="s">
        <v>18</v>
      </c>
      <c r="M9" s="14" t="s">
        <v>19</v>
      </c>
      <c r="N9" s="23"/>
      <c r="O9" s="23"/>
      <c r="P9" s="29"/>
      <c r="Q9" s="30"/>
    </row>
    <row r="10" spans="1:17" x14ac:dyDescent="0.25">
      <c r="A10" s="51" t="s">
        <v>20</v>
      </c>
      <c r="B10" s="51" t="s">
        <v>21</v>
      </c>
      <c r="C10" s="52">
        <v>35504</v>
      </c>
      <c r="D10" s="52">
        <v>3539918</v>
      </c>
      <c r="E10" s="52">
        <v>17758</v>
      </c>
      <c r="F10" s="52">
        <v>1271919</v>
      </c>
      <c r="G10" s="52">
        <v>17746</v>
      </c>
      <c r="H10" s="52">
        <v>2267999</v>
      </c>
      <c r="I10" s="52">
        <v>5</v>
      </c>
      <c r="J10" s="52">
        <v>10774</v>
      </c>
      <c r="K10" s="52">
        <v>20000</v>
      </c>
      <c r="L10" s="52">
        <v>71</v>
      </c>
      <c r="M10" s="52">
        <v>4664</v>
      </c>
      <c r="N10" s="52">
        <v>35504</v>
      </c>
      <c r="O10" s="52">
        <v>0</v>
      </c>
      <c r="P10" s="53">
        <v>9148</v>
      </c>
      <c r="Q10" s="54"/>
    </row>
    <row r="11" spans="1:17" x14ac:dyDescent="0.25">
      <c r="A11" s="55"/>
      <c r="B11" s="55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7"/>
      <c r="Q11" s="58"/>
    </row>
    <row r="12" spans="1:17" x14ac:dyDescent="0.25">
      <c r="A12" s="51" t="s">
        <v>22</v>
      </c>
      <c r="B12" s="51" t="s">
        <v>21</v>
      </c>
      <c r="C12" s="52">
        <v>21651</v>
      </c>
      <c r="D12" s="52">
        <v>1443930</v>
      </c>
      <c r="E12" s="52">
        <v>10837</v>
      </c>
      <c r="F12" s="52">
        <v>668630</v>
      </c>
      <c r="G12" s="52">
        <v>10814</v>
      </c>
      <c r="H12" s="52">
        <v>775300</v>
      </c>
      <c r="I12" s="52">
        <v>3</v>
      </c>
      <c r="J12" s="52">
        <v>7239</v>
      </c>
      <c r="K12" s="52">
        <v>11539</v>
      </c>
      <c r="L12" s="52">
        <v>61</v>
      </c>
      <c r="M12" s="52">
        <v>2815</v>
      </c>
      <c r="N12" s="52">
        <v>21648</v>
      </c>
      <c r="O12" s="52">
        <v>3</v>
      </c>
      <c r="P12" s="53">
        <v>5640</v>
      </c>
      <c r="Q12" s="54"/>
    </row>
    <row r="13" spans="1:17" x14ac:dyDescent="0.25">
      <c r="A13" s="55"/>
      <c r="B13" s="55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7"/>
      <c r="Q13" s="58"/>
    </row>
    <row r="14" spans="1:17" x14ac:dyDescent="0.25">
      <c r="A14" s="51" t="s">
        <v>23</v>
      </c>
      <c r="B14" s="51" t="s">
        <v>21</v>
      </c>
      <c r="C14" s="52">
        <v>10461</v>
      </c>
      <c r="D14" s="52">
        <v>712655</v>
      </c>
      <c r="E14" s="52">
        <v>5231</v>
      </c>
      <c r="F14" s="52">
        <v>327395</v>
      </c>
      <c r="G14" s="52">
        <v>5230</v>
      </c>
      <c r="H14" s="52">
        <v>385260</v>
      </c>
      <c r="I14" s="52">
        <v>0</v>
      </c>
      <c r="J14" s="52">
        <v>4473</v>
      </c>
      <c r="K14" s="52">
        <v>4750</v>
      </c>
      <c r="L14" s="52">
        <v>24</v>
      </c>
      <c r="M14" s="52">
        <v>1214</v>
      </c>
      <c r="N14" s="52">
        <v>10460</v>
      </c>
      <c r="O14" s="52">
        <v>1</v>
      </c>
      <c r="P14" s="53">
        <v>2635</v>
      </c>
      <c r="Q14" s="54"/>
    </row>
    <row r="15" spans="1:17" x14ac:dyDescent="0.25">
      <c r="A15" s="55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7"/>
      <c r="Q15" s="58"/>
    </row>
    <row r="16" spans="1:17" x14ac:dyDescent="0.25">
      <c r="A16" s="51" t="s">
        <v>24</v>
      </c>
      <c r="B16" s="51" t="s">
        <v>21</v>
      </c>
      <c r="C16" s="52">
        <v>8865</v>
      </c>
      <c r="D16" s="52">
        <v>663378</v>
      </c>
      <c r="E16" s="52">
        <v>4432</v>
      </c>
      <c r="F16" s="52">
        <v>292377</v>
      </c>
      <c r="G16" s="52">
        <v>4433</v>
      </c>
      <c r="H16" s="52">
        <v>371001</v>
      </c>
      <c r="I16" s="52">
        <v>3</v>
      </c>
      <c r="J16" s="52">
        <v>3209</v>
      </c>
      <c r="K16" s="52">
        <v>4455</v>
      </c>
      <c r="L16" s="52">
        <v>6</v>
      </c>
      <c r="M16" s="52">
        <v>1198</v>
      </c>
      <c r="N16" s="52">
        <v>8865</v>
      </c>
      <c r="O16" s="52">
        <v>0</v>
      </c>
      <c r="P16" s="53">
        <v>2288</v>
      </c>
      <c r="Q16" s="54"/>
    </row>
    <row r="17" spans="1:17" x14ac:dyDescent="0.25">
      <c r="A17" s="55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7"/>
      <c r="Q17" s="58"/>
    </row>
    <row r="18" spans="1:17" x14ac:dyDescent="0.25">
      <c r="A18" s="51" t="s">
        <v>25</v>
      </c>
      <c r="B18" s="51" t="s">
        <v>21</v>
      </c>
      <c r="C18" s="52">
        <v>56080</v>
      </c>
      <c r="D18" s="52">
        <v>11563722</v>
      </c>
      <c r="E18" s="52">
        <v>28046</v>
      </c>
      <c r="F18" s="52">
        <v>2417917</v>
      </c>
      <c r="G18" s="52">
        <v>28034</v>
      </c>
      <c r="H18" s="52">
        <v>9145805</v>
      </c>
      <c r="I18" s="52">
        <v>8</v>
      </c>
      <c r="J18" s="52">
        <v>15641</v>
      </c>
      <c r="K18" s="52">
        <v>33351</v>
      </c>
      <c r="L18" s="52">
        <v>637</v>
      </c>
      <c r="M18" s="52">
        <v>6459</v>
      </c>
      <c r="N18" s="52">
        <v>56079</v>
      </c>
      <c r="O18" s="52">
        <v>1</v>
      </c>
      <c r="P18" s="53">
        <v>12936</v>
      </c>
      <c r="Q18" s="54"/>
    </row>
    <row r="19" spans="1:17" x14ac:dyDescent="0.25">
      <c r="A19" s="55"/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7"/>
      <c r="Q19" s="58"/>
    </row>
    <row r="20" spans="1:17" x14ac:dyDescent="0.25">
      <c r="A20" s="7"/>
      <c r="B20" s="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35" t="s">
        <v>26</v>
      </c>
      <c r="Q20" s="36"/>
    </row>
    <row r="21" spans="1:17" x14ac:dyDescent="0.25">
      <c r="A21" s="9" t="s">
        <v>27</v>
      </c>
      <c r="B21" s="10"/>
      <c r="C21" s="6">
        <f>SUM(C10,C12,C14,C16,C18)</f>
        <v>132561</v>
      </c>
      <c r="D21" s="6">
        <f t="shared" ref="D21:Q21" si="0">SUM(D10,D12,D14,D16,D18)</f>
        <v>17923603</v>
      </c>
      <c r="E21" s="6">
        <f t="shared" si="0"/>
        <v>66304</v>
      </c>
      <c r="F21" s="6">
        <f t="shared" si="0"/>
        <v>4978238</v>
      </c>
      <c r="G21" s="6">
        <f t="shared" si="0"/>
        <v>66257</v>
      </c>
      <c r="H21" s="6">
        <f t="shared" si="0"/>
        <v>12945365</v>
      </c>
      <c r="I21" s="6">
        <f t="shared" si="0"/>
        <v>19</v>
      </c>
      <c r="J21" s="6">
        <f t="shared" si="0"/>
        <v>41336</v>
      </c>
      <c r="K21" s="6">
        <f t="shared" si="0"/>
        <v>74095</v>
      </c>
      <c r="L21" s="6">
        <f t="shared" si="0"/>
        <v>799</v>
      </c>
      <c r="M21" s="6">
        <f t="shared" si="0"/>
        <v>16350</v>
      </c>
      <c r="N21" s="6">
        <f t="shared" si="0"/>
        <v>132556</v>
      </c>
      <c r="O21" s="6">
        <f t="shared" si="0"/>
        <v>5</v>
      </c>
      <c r="P21" s="37">
        <f t="shared" si="0"/>
        <v>32647</v>
      </c>
      <c r="Q21" s="38">
        <f t="shared" si="0"/>
        <v>0</v>
      </c>
    </row>
  </sheetData>
  <mergeCells count="98">
    <mergeCell ref="M18:M19"/>
    <mergeCell ref="N18:N19"/>
    <mergeCell ref="O18:O19"/>
    <mergeCell ref="P18:Q19"/>
    <mergeCell ref="P20:Q20"/>
    <mergeCell ref="P21:Q21"/>
    <mergeCell ref="G18:G19"/>
    <mergeCell ref="H18:H19"/>
    <mergeCell ref="I18:I19"/>
    <mergeCell ref="J18:J19"/>
    <mergeCell ref="K18:K19"/>
    <mergeCell ref="L18:L19"/>
    <mergeCell ref="M16:M17"/>
    <mergeCell ref="N16:N17"/>
    <mergeCell ref="O16:O17"/>
    <mergeCell ref="P16:Q17"/>
    <mergeCell ref="A18:A19"/>
    <mergeCell ref="B18:B19"/>
    <mergeCell ref="C18:C19"/>
    <mergeCell ref="D18:D19"/>
    <mergeCell ref="E18:E19"/>
    <mergeCell ref="F18:F19"/>
    <mergeCell ref="G16:G17"/>
    <mergeCell ref="H16:H17"/>
    <mergeCell ref="I16:I17"/>
    <mergeCell ref="J16:J17"/>
    <mergeCell ref="K16:K17"/>
    <mergeCell ref="L16:L17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G14:G15"/>
    <mergeCell ref="H14:H15"/>
    <mergeCell ref="I14:I15"/>
    <mergeCell ref="J14:J15"/>
    <mergeCell ref="K14:K15"/>
    <mergeCell ref="L14:L15"/>
    <mergeCell ref="M12:M13"/>
    <mergeCell ref="N12:N13"/>
    <mergeCell ref="O12:O13"/>
    <mergeCell ref="P12:Q13"/>
    <mergeCell ref="A14:A15"/>
    <mergeCell ref="B14:B15"/>
    <mergeCell ref="C14:C15"/>
    <mergeCell ref="D14:D15"/>
    <mergeCell ref="E14:E15"/>
    <mergeCell ref="F14:F15"/>
    <mergeCell ref="G12:G13"/>
    <mergeCell ref="H12:H13"/>
    <mergeCell ref="I12:I13"/>
    <mergeCell ref="J12:J13"/>
    <mergeCell ref="K12:K13"/>
    <mergeCell ref="L12:L13"/>
    <mergeCell ref="M10:M11"/>
    <mergeCell ref="N10:N11"/>
    <mergeCell ref="O10:O11"/>
    <mergeCell ref="P10:Q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L10:L11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="98" zoomScaleNormal="98" workbookViewId="0">
      <selection activeCell="A18" sqref="A18:Q19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7" ht="15.75" x14ac:dyDescent="0.25">
      <c r="A2" s="16" t="s">
        <v>49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7" ht="15.75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7" ht="15.75" x14ac:dyDescent="0.25">
      <c r="A4" s="18" t="s">
        <v>29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7" ht="15.75" x14ac:dyDescent="0.25">
      <c r="A5" s="18" t="s">
        <v>30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7" x14ac:dyDescent="0.25">
      <c r="A6" s="18" t="s">
        <v>41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7" ht="15.75" x14ac:dyDescent="0.25">
      <c r="A7" s="17" t="s">
        <v>47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7" ht="15" customHeight="1" x14ac:dyDescent="0.25">
      <c r="A8" s="22" t="s">
        <v>2</v>
      </c>
      <c r="B8" s="22" t="s">
        <v>3</v>
      </c>
      <c r="C8" s="22" t="s">
        <v>4</v>
      </c>
      <c r="D8" s="22" t="s">
        <v>5</v>
      </c>
      <c r="E8" s="12" t="s">
        <v>6</v>
      </c>
      <c r="F8" s="8"/>
      <c r="G8" s="8"/>
      <c r="H8" s="13"/>
      <c r="I8" s="22" t="s">
        <v>7</v>
      </c>
      <c r="J8" s="24" t="s">
        <v>8</v>
      </c>
      <c r="K8" s="25"/>
      <c r="L8" s="25"/>
      <c r="M8" s="26"/>
      <c r="N8" s="22" t="s">
        <v>9</v>
      </c>
      <c r="O8" s="22" t="s">
        <v>10</v>
      </c>
      <c r="P8" s="27" t="s">
        <v>11</v>
      </c>
      <c r="Q8" s="28"/>
    </row>
    <row r="9" spans="1:17" ht="36" x14ac:dyDescent="0.25">
      <c r="A9" s="23"/>
      <c r="B9" s="23"/>
      <c r="C9" s="23"/>
      <c r="D9" s="23"/>
      <c r="E9" s="14" t="s">
        <v>12</v>
      </c>
      <c r="F9" s="14" t="s">
        <v>13</v>
      </c>
      <c r="G9" s="14" t="s">
        <v>14</v>
      </c>
      <c r="H9" s="14" t="s">
        <v>15</v>
      </c>
      <c r="I9" s="23"/>
      <c r="J9" s="14" t="s">
        <v>16</v>
      </c>
      <c r="K9" s="14" t="s">
        <v>17</v>
      </c>
      <c r="L9" s="14" t="s">
        <v>18</v>
      </c>
      <c r="M9" s="14" t="s">
        <v>19</v>
      </c>
      <c r="N9" s="23"/>
      <c r="O9" s="23"/>
      <c r="P9" s="29"/>
      <c r="Q9" s="30"/>
    </row>
    <row r="10" spans="1:17" x14ac:dyDescent="0.25">
      <c r="A10" s="51" t="s">
        <v>20</v>
      </c>
      <c r="B10" s="51" t="s">
        <v>21</v>
      </c>
      <c r="C10" s="52">
        <v>35590</v>
      </c>
      <c r="D10" s="52">
        <v>3951562</v>
      </c>
      <c r="E10" s="52">
        <v>17796</v>
      </c>
      <c r="F10" s="52">
        <v>1460367</v>
      </c>
      <c r="G10" s="52">
        <v>17794</v>
      </c>
      <c r="H10" s="52">
        <v>2491195</v>
      </c>
      <c r="I10" s="52">
        <v>4</v>
      </c>
      <c r="J10" s="52">
        <v>10940</v>
      </c>
      <c r="K10" s="52">
        <v>20445</v>
      </c>
      <c r="L10" s="52">
        <v>71</v>
      </c>
      <c r="M10" s="52">
        <v>4138</v>
      </c>
      <c r="N10" s="52">
        <v>35590</v>
      </c>
      <c r="O10" s="52">
        <v>0</v>
      </c>
      <c r="P10" s="53">
        <v>9385</v>
      </c>
      <c r="Q10" s="54"/>
    </row>
    <row r="11" spans="1:17" x14ac:dyDescent="0.25">
      <c r="A11" s="55"/>
      <c r="B11" s="55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7"/>
      <c r="Q11" s="58"/>
    </row>
    <row r="12" spans="1:17" x14ac:dyDescent="0.25">
      <c r="A12" s="51" t="s">
        <v>22</v>
      </c>
      <c r="B12" s="51" t="s">
        <v>21</v>
      </c>
      <c r="C12" s="52">
        <v>21672</v>
      </c>
      <c r="D12" s="52">
        <v>1592202</v>
      </c>
      <c r="E12" s="52">
        <v>10841</v>
      </c>
      <c r="F12" s="52">
        <v>750519</v>
      </c>
      <c r="G12" s="52">
        <v>10831</v>
      </c>
      <c r="H12" s="52">
        <v>841683</v>
      </c>
      <c r="I12" s="52">
        <v>3</v>
      </c>
      <c r="J12" s="52">
        <v>7274</v>
      </c>
      <c r="K12" s="52">
        <v>11907</v>
      </c>
      <c r="L12" s="52">
        <v>52</v>
      </c>
      <c r="M12" s="52">
        <v>2442</v>
      </c>
      <c r="N12" s="52">
        <v>21671</v>
      </c>
      <c r="O12" s="52">
        <v>1</v>
      </c>
      <c r="P12" s="53">
        <v>5869</v>
      </c>
      <c r="Q12" s="54"/>
    </row>
    <row r="13" spans="1:17" x14ac:dyDescent="0.25">
      <c r="A13" s="55"/>
      <c r="B13" s="55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7"/>
      <c r="Q13" s="58"/>
    </row>
    <row r="14" spans="1:17" x14ac:dyDescent="0.25">
      <c r="A14" s="51" t="s">
        <v>23</v>
      </c>
      <c r="B14" s="51" t="s">
        <v>21</v>
      </c>
      <c r="C14" s="52">
        <v>10489</v>
      </c>
      <c r="D14" s="52">
        <v>803999</v>
      </c>
      <c r="E14" s="52">
        <v>5248</v>
      </c>
      <c r="F14" s="52">
        <v>376940</v>
      </c>
      <c r="G14" s="52">
        <v>5241</v>
      </c>
      <c r="H14" s="52">
        <v>427059</v>
      </c>
      <c r="I14" s="52">
        <v>0</v>
      </c>
      <c r="J14" s="52">
        <v>4500</v>
      </c>
      <c r="K14" s="52">
        <v>4877</v>
      </c>
      <c r="L14" s="52">
        <v>23</v>
      </c>
      <c r="M14" s="52">
        <v>1089</v>
      </c>
      <c r="N14" s="52">
        <v>10488</v>
      </c>
      <c r="O14" s="52">
        <v>1</v>
      </c>
      <c r="P14" s="53">
        <v>2761</v>
      </c>
      <c r="Q14" s="54"/>
    </row>
    <row r="15" spans="1:17" x14ac:dyDescent="0.25">
      <c r="A15" s="55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7"/>
      <c r="Q15" s="58"/>
    </row>
    <row r="16" spans="1:17" x14ac:dyDescent="0.25">
      <c r="A16" s="51" t="s">
        <v>24</v>
      </c>
      <c r="B16" s="51" t="s">
        <v>21</v>
      </c>
      <c r="C16" s="52">
        <v>8913</v>
      </c>
      <c r="D16" s="52">
        <v>752544</v>
      </c>
      <c r="E16" s="52">
        <v>4457</v>
      </c>
      <c r="F16" s="52">
        <v>335998</v>
      </c>
      <c r="G16" s="52">
        <v>4456</v>
      </c>
      <c r="H16" s="52">
        <v>416546</v>
      </c>
      <c r="I16" s="52">
        <v>2</v>
      </c>
      <c r="J16" s="52">
        <v>3239</v>
      </c>
      <c r="K16" s="52">
        <v>4607</v>
      </c>
      <c r="L16" s="52">
        <v>6</v>
      </c>
      <c r="M16" s="52">
        <v>1063</v>
      </c>
      <c r="N16" s="52">
        <v>8912</v>
      </c>
      <c r="O16" s="52">
        <v>1</v>
      </c>
      <c r="P16" s="53">
        <v>2352</v>
      </c>
      <c r="Q16" s="54"/>
    </row>
    <row r="17" spans="1:17" x14ac:dyDescent="0.25">
      <c r="A17" s="55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7"/>
      <c r="Q17" s="58"/>
    </row>
    <row r="18" spans="1:17" x14ac:dyDescent="0.25">
      <c r="A18" s="51" t="s">
        <v>25</v>
      </c>
      <c r="B18" s="51" t="s">
        <v>21</v>
      </c>
      <c r="C18" s="52">
        <v>56335</v>
      </c>
      <c r="D18" s="52">
        <v>11621481</v>
      </c>
      <c r="E18" s="52">
        <v>28162</v>
      </c>
      <c r="F18" s="52">
        <v>2650647</v>
      </c>
      <c r="G18" s="52">
        <v>28173</v>
      </c>
      <c r="H18" s="52">
        <v>8970834</v>
      </c>
      <c r="I18" s="52">
        <v>9</v>
      </c>
      <c r="J18" s="52">
        <v>15730</v>
      </c>
      <c r="K18" s="52">
        <v>34240</v>
      </c>
      <c r="L18" s="52">
        <v>607</v>
      </c>
      <c r="M18" s="52">
        <v>5767</v>
      </c>
      <c r="N18" s="52">
        <v>56332</v>
      </c>
      <c r="O18" s="52">
        <v>3</v>
      </c>
      <c r="P18" s="53">
        <v>13337</v>
      </c>
      <c r="Q18" s="54"/>
    </row>
    <row r="19" spans="1:17" x14ac:dyDescent="0.25">
      <c r="A19" s="55"/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7"/>
      <c r="Q19" s="58"/>
    </row>
    <row r="20" spans="1:17" x14ac:dyDescent="0.25">
      <c r="A20" s="7"/>
      <c r="B20" s="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35" t="s">
        <v>26</v>
      </c>
      <c r="Q20" s="36"/>
    </row>
    <row r="21" spans="1:17" x14ac:dyDescent="0.25">
      <c r="A21" s="9" t="s">
        <v>27</v>
      </c>
      <c r="B21" s="10"/>
      <c r="C21" s="6">
        <f>SUM(C10,C12,C14,C16,C18)</f>
        <v>132999</v>
      </c>
      <c r="D21" s="6">
        <f t="shared" ref="D21:Q21" si="0">SUM(D10,D12,D14,D16,D18)</f>
        <v>18721788</v>
      </c>
      <c r="E21" s="6">
        <f t="shared" si="0"/>
        <v>66504</v>
      </c>
      <c r="F21" s="6">
        <f t="shared" si="0"/>
        <v>5574471</v>
      </c>
      <c r="G21" s="6">
        <f t="shared" si="0"/>
        <v>66495</v>
      </c>
      <c r="H21" s="6">
        <f t="shared" si="0"/>
        <v>13147317</v>
      </c>
      <c r="I21" s="6">
        <f t="shared" si="0"/>
        <v>18</v>
      </c>
      <c r="J21" s="6">
        <f t="shared" si="0"/>
        <v>41683</v>
      </c>
      <c r="K21" s="6">
        <f t="shared" si="0"/>
        <v>76076</v>
      </c>
      <c r="L21" s="6">
        <f t="shared" si="0"/>
        <v>759</v>
      </c>
      <c r="M21" s="6">
        <f t="shared" si="0"/>
        <v>14499</v>
      </c>
      <c r="N21" s="6">
        <f t="shared" si="0"/>
        <v>132993</v>
      </c>
      <c r="O21" s="6">
        <f t="shared" si="0"/>
        <v>6</v>
      </c>
      <c r="P21" s="37">
        <f t="shared" si="0"/>
        <v>33704</v>
      </c>
      <c r="Q21" s="38">
        <f t="shared" si="0"/>
        <v>0</v>
      </c>
    </row>
  </sheetData>
  <mergeCells count="98">
    <mergeCell ref="M18:M19"/>
    <mergeCell ref="N18:N19"/>
    <mergeCell ref="O18:O19"/>
    <mergeCell ref="P18:Q19"/>
    <mergeCell ref="P20:Q20"/>
    <mergeCell ref="P21:Q21"/>
    <mergeCell ref="G18:G19"/>
    <mergeCell ref="H18:H19"/>
    <mergeCell ref="I18:I19"/>
    <mergeCell ref="J18:J19"/>
    <mergeCell ref="K18:K19"/>
    <mergeCell ref="L18:L19"/>
    <mergeCell ref="M16:M17"/>
    <mergeCell ref="N16:N17"/>
    <mergeCell ref="O16:O17"/>
    <mergeCell ref="P16:Q17"/>
    <mergeCell ref="A18:A19"/>
    <mergeCell ref="B18:B19"/>
    <mergeCell ref="C18:C19"/>
    <mergeCell ref="D18:D19"/>
    <mergeCell ref="E18:E19"/>
    <mergeCell ref="F18:F19"/>
    <mergeCell ref="G16:G17"/>
    <mergeCell ref="H16:H17"/>
    <mergeCell ref="I16:I17"/>
    <mergeCell ref="J16:J17"/>
    <mergeCell ref="K16:K17"/>
    <mergeCell ref="L16:L17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G14:G15"/>
    <mergeCell ref="H14:H15"/>
    <mergeCell ref="I14:I15"/>
    <mergeCell ref="J14:J15"/>
    <mergeCell ref="K14:K15"/>
    <mergeCell ref="L14:L15"/>
    <mergeCell ref="M12:M13"/>
    <mergeCell ref="N12:N13"/>
    <mergeCell ref="O12:O13"/>
    <mergeCell ref="P12:Q13"/>
    <mergeCell ref="A14:A15"/>
    <mergeCell ref="B14:B15"/>
    <mergeCell ref="C14:C15"/>
    <mergeCell ref="D14:D15"/>
    <mergeCell ref="E14:E15"/>
    <mergeCell ref="F14:F15"/>
    <mergeCell ref="G12:G13"/>
    <mergeCell ref="H12:H13"/>
    <mergeCell ref="I12:I13"/>
    <mergeCell ref="J12:J13"/>
    <mergeCell ref="K12:K13"/>
    <mergeCell ref="L12:L13"/>
    <mergeCell ref="M10:M11"/>
    <mergeCell ref="N10:N11"/>
    <mergeCell ref="O10:O11"/>
    <mergeCell ref="P10:Q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L10:L11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="98" zoomScaleNormal="98" workbookViewId="0">
      <selection activeCell="A3" sqref="A3:P3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7" ht="15.75" x14ac:dyDescent="0.25">
      <c r="A2" s="16" t="s">
        <v>48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7" ht="15.75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7" ht="15.75" x14ac:dyDescent="0.25">
      <c r="A4" s="18" t="s">
        <v>29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7" ht="15.75" x14ac:dyDescent="0.25">
      <c r="A5" s="18" t="s">
        <v>30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7" x14ac:dyDescent="0.25">
      <c r="A6" s="18" t="s">
        <v>41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7" ht="15.75" x14ac:dyDescent="0.25">
      <c r="A7" s="17" t="s">
        <v>47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7" ht="15" customHeight="1" x14ac:dyDescent="0.25">
      <c r="A8" s="22" t="s">
        <v>2</v>
      </c>
      <c r="B8" s="22" t="s">
        <v>3</v>
      </c>
      <c r="C8" s="22" t="s">
        <v>4</v>
      </c>
      <c r="D8" s="22" t="s">
        <v>5</v>
      </c>
      <c r="E8" s="12" t="s">
        <v>6</v>
      </c>
      <c r="F8" s="8"/>
      <c r="G8" s="8"/>
      <c r="H8" s="13"/>
      <c r="I8" s="22" t="s">
        <v>7</v>
      </c>
      <c r="J8" s="24" t="s">
        <v>8</v>
      </c>
      <c r="K8" s="25"/>
      <c r="L8" s="25"/>
      <c r="M8" s="26"/>
      <c r="N8" s="22" t="s">
        <v>9</v>
      </c>
      <c r="O8" s="22" t="s">
        <v>10</v>
      </c>
      <c r="P8" s="27" t="s">
        <v>11</v>
      </c>
      <c r="Q8" s="28"/>
    </row>
    <row r="9" spans="1:17" ht="36" x14ac:dyDescent="0.25">
      <c r="A9" s="23"/>
      <c r="B9" s="23"/>
      <c r="C9" s="23"/>
      <c r="D9" s="23"/>
      <c r="E9" s="14" t="s">
        <v>12</v>
      </c>
      <c r="F9" s="14" t="s">
        <v>13</v>
      </c>
      <c r="G9" s="14" t="s">
        <v>14</v>
      </c>
      <c r="H9" s="14" t="s">
        <v>15</v>
      </c>
      <c r="I9" s="23"/>
      <c r="J9" s="14" t="s">
        <v>16</v>
      </c>
      <c r="K9" s="14" t="s">
        <v>17</v>
      </c>
      <c r="L9" s="14" t="s">
        <v>18</v>
      </c>
      <c r="M9" s="14" t="s">
        <v>19</v>
      </c>
      <c r="N9" s="23"/>
      <c r="O9" s="23"/>
      <c r="P9" s="29"/>
      <c r="Q9" s="30"/>
    </row>
    <row r="10" spans="1:17" x14ac:dyDescent="0.25">
      <c r="A10" s="51" t="s">
        <v>20</v>
      </c>
      <c r="B10" s="51" t="s">
        <v>21</v>
      </c>
      <c r="C10" s="52">
        <v>35532</v>
      </c>
      <c r="D10" s="52">
        <v>4219093</v>
      </c>
      <c r="E10" s="52">
        <v>17764</v>
      </c>
      <c r="F10" s="52">
        <v>1565094</v>
      </c>
      <c r="G10" s="52">
        <v>17768</v>
      </c>
      <c r="H10" s="52">
        <v>2653999</v>
      </c>
      <c r="I10" s="52">
        <v>4</v>
      </c>
      <c r="J10" s="52">
        <v>10991</v>
      </c>
      <c r="K10" s="52">
        <v>19741</v>
      </c>
      <c r="L10" s="52">
        <v>65</v>
      </c>
      <c r="M10" s="52">
        <v>4739</v>
      </c>
      <c r="N10" s="52">
        <v>35532</v>
      </c>
      <c r="O10" s="52">
        <v>0</v>
      </c>
      <c r="P10" s="53">
        <v>11064</v>
      </c>
      <c r="Q10" s="54"/>
    </row>
    <row r="11" spans="1:17" x14ac:dyDescent="0.25">
      <c r="A11" s="55"/>
      <c r="B11" s="55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7"/>
      <c r="Q11" s="58"/>
    </row>
    <row r="12" spans="1:17" x14ac:dyDescent="0.25">
      <c r="A12" s="51" t="s">
        <v>22</v>
      </c>
      <c r="B12" s="51" t="s">
        <v>21</v>
      </c>
      <c r="C12" s="52">
        <v>21631</v>
      </c>
      <c r="D12" s="52">
        <v>1683973</v>
      </c>
      <c r="E12" s="52">
        <v>10825</v>
      </c>
      <c r="F12" s="52">
        <v>799268</v>
      </c>
      <c r="G12" s="52">
        <v>10806</v>
      </c>
      <c r="H12" s="52">
        <v>884705</v>
      </c>
      <c r="I12" s="52">
        <v>4</v>
      </c>
      <c r="J12" s="52">
        <v>7239</v>
      </c>
      <c r="K12" s="52">
        <v>11382</v>
      </c>
      <c r="L12" s="52">
        <v>63</v>
      </c>
      <c r="M12" s="52">
        <v>2951</v>
      </c>
      <c r="N12" s="52">
        <v>21630</v>
      </c>
      <c r="O12" s="52">
        <v>1</v>
      </c>
      <c r="P12" s="53">
        <v>6794</v>
      </c>
      <c r="Q12" s="54"/>
    </row>
    <row r="13" spans="1:17" x14ac:dyDescent="0.25">
      <c r="A13" s="55"/>
      <c r="B13" s="55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7"/>
      <c r="Q13" s="58"/>
    </row>
    <row r="14" spans="1:17" x14ac:dyDescent="0.25">
      <c r="A14" s="51" t="s">
        <v>23</v>
      </c>
      <c r="B14" s="51" t="s">
        <v>21</v>
      </c>
      <c r="C14" s="52">
        <v>10512</v>
      </c>
      <c r="D14" s="52">
        <v>864746</v>
      </c>
      <c r="E14" s="52">
        <v>5257</v>
      </c>
      <c r="F14" s="52">
        <v>411126</v>
      </c>
      <c r="G14" s="52">
        <v>5255</v>
      </c>
      <c r="H14" s="52">
        <v>453620</v>
      </c>
      <c r="I14" s="52">
        <v>0</v>
      </c>
      <c r="J14" s="52">
        <v>4500</v>
      </c>
      <c r="K14" s="52">
        <v>4762</v>
      </c>
      <c r="L14" s="52">
        <v>24</v>
      </c>
      <c r="M14" s="52">
        <v>1226</v>
      </c>
      <c r="N14" s="52">
        <v>10511</v>
      </c>
      <c r="O14" s="52">
        <v>1</v>
      </c>
      <c r="P14" s="53">
        <v>3253</v>
      </c>
      <c r="Q14" s="54"/>
    </row>
    <row r="15" spans="1:17" x14ac:dyDescent="0.25">
      <c r="A15" s="55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7"/>
      <c r="Q15" s="58"/>
    </row>
    <row r="16" spans="1:17" x14ac:dyDescent="0.25">
      <c r="A16" s="51" t="s">
        <v>24</v>
      </c>
      <c r="B16" s="51" t="s">
        <v>21</v>
      </c>
      <c r="C16" s="52">
        <v>8927</v>
      </c>
      <c r="D16" s="52">
        <v>800636</v>
      </c>
      <c r="E16" s="52">
        <v>4464</v>
      </c>
      <c r="F16" s="52">
        <v>361818</v>
      </c>
      <c r="G16" s="52">
        <v>4463</v>
      </c>
      <c r="H16" s="52">
        <v>438818</v>
      </c>
      <c r="I16" s="52">
        <v>2</v>
      </c>
      <c r="J16" s="52">
        <v>3261</v>
      </c>
      <c r="K16" s="52">
        <v>4431</v>
      </c>
      <c r="L16" s="52">
        <v>5</v>
      </c>
      <c r="M16" s="52">
        <v>1232</v>
      </c>
      <c r="N16" s="52">
        <v>8927</v>
      </c>
      <c r="O16" s="52">
        <v>0</v>
      </c>
      <c r="P16" s="53">
        <v>2791</v>
      </c>
      <c r="Q16" s="54"/>
    </row>
    <row r="17" spans="1:17" x14ac:dyDescent="0.25">
      <c r="A17" s="55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7"/>
      <c r="Q17" s="58"/>
    </row>
    <row r="18" spans="1:17" x14ac:dyDescent="0.25">
      <c r="A18" s="51" t="s">
        <v>25</v>
      </c>
      <c r="B18" s="51" t="s">
        <v>21</v>
      </c>
      <c r="C18" s="52">
        <v>56319</v>
      </c>
      <c r="D18" s="52">
        <v>11805218</v>
      </c>
      <c r="E18" s="52">
        <v>28158</v>
      </c>
      <c r="F18" s="52">
        <v>2762853</v>
      </c>
      <c r="G18" s="52">
        <v>28161</v>
      </c>
      <c r="H18" s="52">
        <v>9042365</v>
      </c>
      <c r="I18" s="52">
        <v>5</v>
      </c>
      <c r="J18" s="52">
        <v>15657</v>
      </c>
      <c r="K18" s="52">
        <v>33280</v>
      </c>
      <c r="L18" s="52">
        <v>622</v>
      </c>
      <c r="M18" s="52">
        <v>6765</v>
      </c>
      <c r="N18" s="52">
        <v>56317</v>
      </c>
      <c r="O18" s="52">
        <v>2</v>
      </c>
      <c r="P18" s="53">
        <v>15996</v>
      </c>
      <c r="Q18" s="54"/>
    </row>
    <row r="19" spans="1:17" x14ac:dyDescent="0.25">
      <c r="A19" s="55"/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7"/>
      <c r="Q19" s="58"/>
    </row>
    <row r="20" spans="1:17" x14ac:dyDescent="0.25">
      <c r="A20" s="7"/>
      <c r="B20" s="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35" t="s">
        <v>26</v>
      </c>
      <c r="Q20" s="36"/>
    </row>
    <row r="21" spans="1:17" x14ac:dyDescent="0.25">
      <c r="A21" s="9" t="s">
        <v>27</v>
      </c>
      <c r="B21" s="10"/>
      <c r="C21" s="6">
        <f>SUM(C10,C12,C14,C16,C18)</f>
        <v>132921</v>
      </c>
      <c r="D21" s="6">
        <f t="shared" ref="D21:Q21" si="0">SUM(D10,D12,D14,D16,D18)</f>
        <v>19373666</v>
      </c>
      <c r="E21" s="6">
        <f t="shared" si="0"/>
        <v>66468</v>
      </c>
      <c r="F21" s="6">
        <f t="shared" si="0"/>
        <v>5900159</v>
      </c>
      <c r="G21" s="6">
        <f t="shared" si="0"/>
        <v>66453</v>
      </c>
      <c r="H21" s="6">
        <f t="shared" si="0"/>
        <v>13473507</v>
      </c>
      <c r="I21" s="6">
        <f t="shared" si="0"/>
        <v>15</v>
      </c>
      <c r="J21" s="6">
        <f t="shared" si="0"/>
        <v>41648</v>
      </c>
      <c r="K21" s="6">
        <f t="shared" si="0"/>
        <v>73596</v>
      </c>
      <c r="L21" s="6">
        <f t="shared" si="0"/>
        <v>779</v>
      </c>
      <c r="M21" s="6">
        <f t="shared" si="0"/>
        <v>16913</v>
      </c>
      <c r="N21" s="6">
        <f t="shared" si="0"/>
        <v>132917</v>
      </c>
      <c r="O21" s="6">
        <f t="shared" si="0"/>
        <v>4</v>
      </c>
      <c r="P21" s="37">
        <f t="shared" si="0"/>
        <v>39898</v>
      </c>
      <c r="Q21" s="38">
        <f t="shared" si="0"/>
        <v>0</v>
      </c>
    </row>
  </sheetData>
  <mergeCells count="98">
    <mergeCell ref="M18:M19"/>
    <mergeCell ref="N18:N19"/>
    <mergeCell ref="O18:O19"/>
    <mergeCell ref="P18:Q19"/>
    <mergeCell ref="P20:Q20"/>
    <mergeCell ref="P21:Q21"/>
    <mergeCell ref="G18:G19"/>
    <mergeCell ref="H18:H19"/>
    <mergeCell ref="I18:I19"/>
    <mergeCell ref="J18:J19"/>
    <mergeCell ref="K18:K19"/>
    <mergeCell ref="L18:L19"/>
    <mergeCell ref="M16:M17"/>
    <mergeCell ref="N16:N17"/>
    <mergeCell ref="O16:O17"/>
    <mergeCell ref="P16:Q17"/>
    <mergeCell ref="A18:A19"/>
    <mergeCell ref="B18:B19"/>
    <mergeCell ref="C18:C19"/>
    <mergeCell ref="D18:D19"/>
    <mergeCell ref="E18:E19"/>
    <mergeCell ref="F18:F19"/>
    <mergeCell ref="G16:G17"/>
    <mergeCell ref="H16:H17"/>
    <mergeCell ref="I16:I17"/>
    <mergeCell ref="J16:J17"/>
    <mergeCell ref="K16:K17"/>
    <mergeCell ref="L16:L17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G14:G15"/>
    <mergeCell ref="H14:H15"/>
    <mergeCell ref="I14:I15"/>
    <mergeCell ref="J14:J15"/>
    <mergeCell ref="K14:K15"/>
    <mergeCell ref="L14:L15"/>
    <mergeCell ref="M12:M13"/>
    <mergeCell ref="N12:N13"/>
    <mergeCell ref="O12:O13"/>
    <mergeCell ref="P12:Q13"/>
    <mergeCell ref="A14:A15"/>
    <mergeCell ref="B14:B15"/>
    <mergeCell ref="C14:C15"/>
    <mergeCell ref="D14:D15"/>
    <mergeCell ref="E14:E15"/>
    <mergeCell ref="F14:F15"/>
    <mergeCell ref="G12:G13"/>
    <mergeCell ref="H12:H13"/>
    <mergeCell ref="I12:I13"/>
    <mergeCell ref="J12:J13"/>
    <mergeCell ref="K12:K13"/>
    <mergeCell ref="L12:L13"/>
    <mergeCell ref="M10:M11"/>
    <mergeCell ref="N10:N11"/>
    <mergeCell ref="O10:O11"/>
    <mergeCell ref="P10:Q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L10:L11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="98" zoomScaleNormal="98" workbookViewId="0">
      <selection activeCell="R18" sqref="R18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7" ht="15.75" x14ac:dyDescent="0.25">
      <c r="A2" s="16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7" ht="15.75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7" ht="15.75" x14ac:dyDescent="0.25">
      <c r="A4" s="18" t="s">
        <v>29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7" ht="15.75" x14ac:dyDescent="0.25">
      <c r="A5" s="18" t="s">
        <v>30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7" x14ac:dyDescent="0.25">
      <c r="A6" s="18" t="s">
        <v>41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7" ht="15.75" x14ac:dyDescent="0.25">
      <c r="A7" s="17" t="s">
        <v>47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7" ht="15" customHeight="1" x14ac:dyDescent="0.25">
      <c r="A8" s="22" t="s">
        <v>2</v>
      </c>
      <c r="B8" s="22" t="s">
        <v>3</v>
      </c>
      <c r="C8" s="22" t="s">
        <v>4</v>
      </c>
      <c r="D8" s="22" t="s">
        <v>5</v>
      </c>
      <c r="E8" s="12" t="s">
        <v>6</v>
      </c>
      <c r="F8" s="8"/>
      <c r="G8" s="8"/>
      <c r="H8" s="13"/>
      <c r="I8" s="22" t="s">
        <v>7</v>
      </c>
      <c r="J8" s="24" t="s">
        <v>8</v>
      </c>
      <c r="K8" s="25"/>
      <c r="L8" s="25"/>
      <c r="M8" s="26"/>
      <c r="N8" s="22" t="s">
        <v>9</v>
      </c>
      <c r="O8" s="22" t="s">
        <v>10</v>
      </c>
      <c r="P8" s="27" t="s">
        <v>11</v>
      </c>
      <c r="Q8" s="28"/>
    </row>
    <row r="9" spans="1:17" ht="36" x14ac:dyDescent="0.25">
      <c r="A9" s="23"/>
      <c r="B9" s="23"/>
      <c r="C9" s="23"/>
      <c r="D9" s="23"/>
      <c r="E9" s="14" t="s">
        <v>12</v>
      </c>
      <c r="F9" s="14" t="s">
        <v>13</v>
      </c>
      <c r="G9" s="14" t="s">
        <v>14</v>
      </c>
      <c r="H9" s="14" t="s">
        <v>15</v>
      </c>
      <c r="I9" s="23"/>
      <c r="J9" s="14" t="s">
        <v>16</v>
      </c>
      <c r="K9" s="14" t="s">
        <v>17</v>
      </c>
      <c r="L9" s="14" t="s">
        <v>18</v>
      </c>
      <c r="M9" s="14" t="s">
        <v>19</v>
      </c>
      <c r="N9" s="23"/>
      <c r="O9" s="23"/>
      <c r="P9" s="29"/>
      <c r="Q9" s="30"/>
    </row>
    <row r="10" spans="1:17" x14ac:dyDescent="0.25">
      <c r="A10" s="51" t="s">
        <v>20</v>
      </c>
      <c r="B10" s="51" t="s">
        <v>21</v>
      </c>
      <c r="C10" s="52">
        <v>35450</v>
      </c>
      <c r="D10" s="52">
        <v>3805944</v>
      </c>
      <c r="E10" s="52">
        <v>17724</v>
      </c>
      <c r="F10" s="52">
        <v>1394593</v>
      </c>
      <c r="G10" s="52">
        <v>17726</v>
      </c>
      <c r="H10" s="52">
        <v>2411351</v>
      </c>
      <c r="I10" s="52">
        <v>4</v>
      </c>
      <c r="J10" s="52">
        <v>11061</v>
      </c>
      <c r="K10" s="52">
        <v>19724</v>
      </c>
      <c r="L10" s="52">
        <v>56</v>
      </c>
      <c r="M10" s="52">
        <v>4613</v>
      </c>
      <c r="N10" s="52">
        <v>35450</v>
      </c>
      <c r="O10" s="52">
        <v>0</v>
      </c>
      <c r="P10" s="53">
        <v>10668</v>
      </c>
      <c r="Q10" s="54"/>
    </row>
    <row r="11" spans="1:17" x14ac:dyDescent="0.25">
      <c r="A11" s="55"/>
      <c r="B11" s="55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7"/>
      <c r="Q11" s="58"/>
    </row>
    <row r="12" spans="1:17" x14ac:dyDescent="0.25">
      <c r="A12" s="51" t="s">
        <v>22</v>
      </c>
      <c r="B12" s="51" t="s">
        <v>21</v>
      </c>
      <c r="C12" s="52">
        <v>21662</v>
      </c>
      <c r="D12" s="52">
        <v>1535685</v>
      </c>
      <c r="E12" s="52">
        <v>10837</v>
      </c>
      <c r="F12" s="52">
        <v>726950</v>
      </c>
      <c r="G12" s="52">
        <v>10825</v>
      </c>
      <c r="H12" s="52">
        <v>808735</v>
      </c>
      <c r="I12" s="52">
        <v>4</v>
      </c>
      <c r="J12" s="52">
        <v>7284</v>
      </c>
      <c r="K12" s="52">
        <v>11482</v>
      </c>
      <c r="L12" s="52">
        <v>61</v>
      </c>
      <c r="M12" s="52">
        <v>2839</v>
      </c>
      <c r="N12" s="52">
        <v>21659</v>
      </c>
      <c r="O12" s="52">
        <v>3</v>
      </c>
      <c r="P12" s="53">
        <v>6645</v>
      </c>
      <c r="Q12" s="54"/>
    </row>
    <row r="13" spans="1:17" x14ac:dyDescent="0.25">
      <c r="A13" s="55"/>
      <c r="B13" s="55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7"/>
      <c r="Q13" s="58"/>
    </row>
    <row r="14" spans="1:17" x14ac:dyDescent="0.25">
      <c r="A14" s="51" t="s">
        <v>23</v>
      </c>
      <c r="B14" s="51" t="s">
        <v>21</v>
      </c>
      <c r="C14" s="52">
        <v>10488</v>
      </c>
      <c r="D14" s="52">
        <v>784415</v>
      </c>
      <c r="E14" s="52">
        <v>5243</v>
      </c>
      <c r="F14" s="52">
        <v>369334</v>
      </c>
      <c r="G14" s="52">
        <v>5245</v>
      </c>
      <c r="H14" s="52">
        <v>415081</v>
      </c>
      <c r="I14" s="52">
        <v>0</v>
      </c>
      <c r="J14" s="52">
        <v>4497</v>
      </c>
      <c r="K14" s="52">
        <v>4723</v>
      </c>
      <c r="L14" s="52">
        <v>23</v>
      </c>
      <c r="M14" s="52">
        <v>1245</v>
      </c>
      <c r="N14" s="52">
        <v>10487</v>
      </c>
      <c r="O14" s="52">
        <v>1</v>
      </c>
      <c r="P14" s="53">
        <v>3141</v>
      </c>
      <c r="Q14" s="54"/>
    </row>
    <row r="15" spans="1:17" x14ac:dyDescent="0.25">
      <c r="A15" s="55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7"/>
      <c r="Q15" s="58"/>
    </row>
    <row r="16" spans="1:17" x14ac:dyDescent="0.25">
      <c r="A16" s="51" t="s">
        <v>24</v>
      </c>
      <c r="B16" s="51" t="s">
        <v>21</v>
      </c>
      <c r="C16" s="52">
        <v>8891</v>
      </c>
      <c r="D16" s="52">
        <v>728559</v>
      </c>
      <c r="E16" s="52">
        <v>4446</v>
      </c>
      <c r="F16" s="52">
        <v>325950</v>
      </c>
      <c r="G16" s="52">
        <v>4445</v>
      </c>
      <c r="H16" s="52">
        <v>402609</v>
      </c>
      <c r="I16" s="52">
        <v>2</v>
      </c>
      <c r="J16" s="52">
        <v>3269</v>
      </c>
      <c r="K16" s="52">
        <v>4392</v>
      </c>
      <c r="L16" s="52">
        <v>5</v>
      </c>
      <c r="M16" s="52">
        <v>1227</v>
      </c>
      <c r="N16" s="52">
        <v>8891</v>
      </c>
      <c r="O16" s="52">
        <v>0</v>
      </c>
      <c r="P16" s="53">
        <v>2731</v>
      </c>
      <c r="Q16" s="54"/>
    </row>
    <row r="17" spans="1:17" x14ac:dyDescent="0.25">
      <c r="A17" s="55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7"/>
      <c r="Q17" s="58"/>
    </row>
    <row r="18" spans="1:17" x14ac:dyDescent="0.25">
      <c r="A18" s="51" t="s">
        <v>25</v>
      </c>
      <c r="B18" s="51" t="s">
        <v>21</v>
      </c>
      <c r="C18" s="52">
        <v>56113</v>
      </c>
      <c r="D18" s="52">
        <v>10945483</v>
      </c>
      <c r="E18" s="52">
        <v>28061</v>
      </c>
      <c r="F18" s="52">
        <v>2452476</v>
      </c>
      <c r="G18" s="52">
        <v>28052</v>
      </c>
      <c r="H18" s="52">
        <v>8493007</v>
      </c>
      <c r="I18" s="52">
        <v>7</v>
      </c>
      <c r="J18" s="52">
        <v>15619</v>
      </c>
      <c r="K18" s="52">
        <v>33277</v>
      </c>
      <c r="L18" s="52">
        <v>617</v>
      </c>
      <c r="M18" s="52">
        <v>6607</v>
      </c>
      <c r="N18" s="52">
        <v>56113</v>
      </c>
      <c r="O18" s="52">
        <v>0</v>
      </c>
      <c r="P18" s="53">
        <v>15656</v>
      </c>
      <c r="Q18" s="54"/>
    </row>
    <row r="19" spans="1:17" x14ac:dyDescent="0.25">
      <c r="A19" s="55"/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7"/>
      <c r="Q19" s="58"/>
    </row>
    <row r="20" spans="1:17" x14ac:dyDescent="0.25">
      <c r="A20" s="7"/>
      <c r="B20" s="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35" t="s">
        <v>26</v>
      </c>
      <c r="Q20" s="36"/>
    </row>
    <row r="21" spans="1:17" x14ac:dyDescent="0.25">
      <c r="A21" s="9" t="s">
        <v>27</v>
      </c>
      <c r="B21" s="10"/>
      <c r="C21" s="6">
        <f>SUM(C10,C12,C14,C16,C18)</f>
        <v>132604</v>
      </c>
      <c r="D21" s="6">
        <f t="shared" ref="D21:Q21" si="0">SUM(D10,D12,D14,D16,D18)</f>
        <v>17800086</v>
      </c>
      <c r="E21" s="6">
        <f t="shared" si="0"/>
        <v>66311</v>
      </c>
      <c r="F21" s="6">
        <f t="shared" si="0"/>
        <v>5269303</v>
      </c>
      <c r="G21" s="6">
        <f t="shared" si="0"/>
        <v>66293</v>
      </c>
      <c r="H21" s="6">
        <f t="shared" si="0"/>
        <v>12530783</v>
      </c>
      <c r="I21" s="6">
        <f t="shared" si="0"/>
        <v>17</v>
      </c>
      <c r="J21" s="6">
        <f t="shared" si="0"/>
        <v>41730</v>
      </c>
      <c r="K21" s="6">
        <f t="shared" si="0"/>
        <v>73598</v>
      </c>
      <c r="L21" s="6">
        <f t="shared" si="0"/>
        <v>762</v>
      </c>
      <c r="M21" s="6">
        <f t="shared" si="0"/>
        <v>16531</v>
      </c>
      <c r="N21" s="6">
        <f t="shared" si="0"/>
        <v>132600</v>
      </c>
      <c r="O21" s="6">
        <f t="shared" si="0"/>
        <v>4</v>
      </c>
      <c r="P21" s="37">
        <f t="shared" si="0"/>
        <v>38841</v>
      </c>
      <c r="Q21" s="38">
        <f t="shared" si="0"/>
        <v>0</v>
      </c>
    </row>
  </sheetData>
  <mergeCells count="98">
    <mergeCell ref="M18:M19"/>
    <mergeCell ref="N18:N19"/>
    <mergeCell ref="O18:O19"/>
    <mergeCell ref="P18:Q19"/>
    <mergeCell ref="P20:Q20"/>
    <mergeCell ref="P21:Q21"/>
    <mergeCell ref="G18:G19"/>
    <mergeCell ref="H18:H19"/>
    <mergeCell ref="I18:I19"/>
    <mergeCell ref="J18:J19"/>
    <mergeCell ref="K18:K19"/>
    <mergeCell ref="L18:L19"/>
    <mergeCell ref="M16:M17"/>
    <mergeCell ref="N16:N17"/>
    <mergeCell ref="O16:O17"/>
    <mergeCell ref="P16:Q17"/>
    <mergeCell ref="A18:A19"/>
    <mergeCell ref="B18:B19"/>
    <mergeCell ref="C18:C19"/>
    <mergeCell ref="D18:D19"/>
    <mergeCell ref="E18:E19"/>
    <mergeCell ref="F18:F19"/>
    <mergeCell ref="G16:G17"/>
    <mergeCell ref="H16:H17"/>
    <mergeCell ref="I16:I17"/>
    <mergeCell ref="J16:J17"/>
    <mergeCell ref="K16:K17"/>
    <mergeCell ref="L16:L17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G14:G15"/>
    <mergeCell ref="H14:H15"/>
    <mergeCell ref="I14:I15"/>
    <mergeCell ref="J14:J15"/>
    <mergeCell ref="K14:K15"/>
    <mergeCell ref="L14:L15"/>
    <mergeCell ref="M12:M13"/>
    <mergeCell ref="N12:N13"/>
    <mergeCell ref="O12:O13"/>
    <mergeCell ref="P12:Q13"/>
    <mergeCell ref="A14:A15"/>
    <mergeCell ref="B14:B15"/>
    <mergeCell ref="C14:C15"/>
    <mergeCell ref="D14:D15"/>
    <mergeCell ref="E14:E15"/>
    <mergeCell ref="F14:F15"/>
    <mergeCell ref="G12:G13"/>
    <mergeCell ref="H12:H13"/>
    <mergeCell ref="I12:I13"/>
    <mergeCell ref="J12:J13"/>
    <mergeCell ref="K12:K13"/>
    <mergeCell ref="L12:L13"/>
    <mergeCell ref="M10:M11"/>
    <mergeCell ref="N10:N11"/>
    <mergeCell ref="O10:O11"/>
    <mergeCell ref="P10:Q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L10:L11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opLeftCell="A6" zoomScale="98" zoomScaleNormal="98" workbookViewId="0">
      <selection activeCell="U22" sqref="U22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7" ht="15.75" x14ac:dyDescent="0.25">
      <c r="A2" s="16" t="s">
        <v>45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7" ht="15.75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7" ht="15.75" x14ac:dyDescent="0.25">
      <c r="A4" s="18" t="s">
        <v>29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7" ht="15.75" x14ac:dyDescent="0.25">
      <c r="A5" s="18" t="s">
        <v>30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7" x14ac:dyDescent="0.25">
      <c r="A6" s="18" t="s">
        <v>41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7" ht="15.75" x14ac:dyDescent="0.25">
      <c r="A7" s="17" t="s">
        <v>44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7" ht="15" customHeight="1" x14ac:dyDescent="0.25">
      <c r="A8" s="22" t="s">
        <v>2</v>
      </c>
      <c r="B8" s="22" t="s">
        <v>3</v>
      </c>
      <c r="C8" s="22" t="s">
        <v>4</v>
      </c>
      <c r="D8" s="22" t="s">
        <v>5</v>
      </c>
      <c r="E8" s="12" t="s">
        <v>6</v>
      </c>
      <c r="F8" s="8"/>
      <c r="G8" s="8"/>
      <c r="H8" s="13"/>
      <c r="I8" s="22" t="s">
        <v>7</v>
      </c>
      <c r="J8" s="24" t="s">
        <v>8</v>
      </c>
      <c r="K8" s="25"/>
      <c r="L8" s="25"/>
      <c r="M8" s="26"/>
      <c r="N8" s="22" t="s">
        <v>9</v>
      </c>
      <c r="O8" s="22" t="s">
        <v>10</v>
      </c>
      <c r="P8" s="27" t="s">
        <v>11</v>
      </c>
      <c r="Q8" s="28"/>
    </row>
    <row r="9" spans="1:17" ht="36" x14ac:dyDescent="0.25">
      <c r="A9" s="23"/>
      <c r="B9" s="23"/>
      <c r="C9" s="23"/>
      <c r="D9" s="23"/>
      <c r="E9" s="14" t="s">
        <v>12</v>
      </c>
      <c r="F9" s="14" t="s">
        <v>13</v>
      </c>
      <c r="G9" s="14" t="s">
        <v>14</v>
      </c>
      <c r="H9" s="14" t="s">
        <v>15</v>
      </c>
      <c r="I9" s="23"/>
      <c r="J9" s="14" t="s">
        <v>16</v>
      </c>
      <c r="K9" s="14" t="s">
        <v>17</v>
      </c>
      <c r="L9" s="14" t="s">
        <v>18</v>
      </c>
      <c r="M9" s="14" t="s">
        <v>19</v>
      </c>
      <c r="N9" s="23"/>
      <c r="O9" s="23"/>
      <c r="P9" s="29"/>
      <c r="Q9" s="30"/>
    </row>
    <row r="10" spans="1:17" x14ac:dyDescent="0.25">
      <c r="A10" s="20" t="s">
        <v>20</v>
      </c>
      <c r="B10" s="20" t="s">
        <v>21</v>
      </c>
      <c r="C10" s="20">
        <v>35065</v>
      </c>
      <c r="D10" s="20">
        <v>4004315</v>
      </c>
      <c r="E10" s="20">
        <v>17544</v>
      </c>
      <c r="F10" s="20">
        <v>1473557</v>
      </c>
      <c r="G10" s="20">
        <v>17521</v>
      </c>
      <c r="H10" s="20">
        <v>2530758</v>
      </c>
      <c r="I10" s="20">
        <v>4</v>
      </c>
      <c r="J10" s="20">
        <v>11025</v>
      </c>
      <c r="K10" s="20">
        <v>20354</v>
      </c>
      <c r="L10" s="20">
        <v>57</v>
      </c>
      <c r="M10" s="20">
        <v>3633</v>
      </c>
      <c r="N10" s="20">
        <v>35064</v>
      </c>
      <c r="O10" s="20">
        <v>1</v>
      </c>
      <c r="P10" s="31">
        <v>6694</v>
      </c>
      <c r="Q10" s="32"/>
    </row>
    <row r="11" spans="1:17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33"/>
      <c r="Q11" s="34"/>
    </row>
    <row r="12" spans="1:17" x14ac:dyDescent="0.25">
      <c r="A12" s="20" t="s">
        <v>22</v>
      </c>
      <c r="B12" s="20" t="s">
        <v>21</v>
      </c>
      <c r="C12" s="20">
        <v>21496</v>
      </c>
      <c r="D12" s="20">
        <v>1649235</v>
      </c>
      <c r="E12" s="20">
        <v>10757</v>
      </c>
      <c r="F12" s="20">
        <v>792224</v>
      </c>
      <c r="G12" s="20">
        <v>10739</v>
      </c>
      <c r="H12" s="20">
        <v>857011</v>
      </c>
      <c r="I12" s="20">
        <v>2</v>
      </c>
      <c r="J12" s="20">
        <v>7295</v>
      </c>
      <c r="K12" s="20">
        <v>11953</v>
      </c>
      <c r="L12" s="20">
        <v>64</v>
      </c>
      <c r="M12" s="20">
        <v>2186</v>
      </c>
      <c r="N12" s="20">
        <v>21495</v>
      </c>
      <c r="O12" s="20">
        <v>1</v>
      </c>
      <c r="P12" s="31">
        <v>4413</v>
      </c>
      <c r="Q12" s="32"/>
    </row>
    <row r="13" spans="1:17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33"/>
      <c r="Q13" s="34"/>
    </row>
    <row r="14" spans="1:17" x14ac:dyDescent="0.25">
      <c r="A14" s="20" t="s">
        <v>23</v>
      </c>
      <c r="B14" s="20" t="s">
        <v>21</v>
      </c>
      <c r="C14" s="20">
        <v>10388</v>
      </c>
      <c r="D14" s="20">
        <v>851079</v>
      </c>
      <c r="E14" s="20">
        <v>5199</v>
      </c>
      <c r="F14" s="20">
        <v>400559</v>
      </c>
      <c r="G14" s="20">
        <v>5189</v>
      </c>
      <c r="H14" s="20">
        <v>450520</v>
      </c>
      <c r="I14" s="20">
        <v>0</v>
      </c>
      <c r="J14" s="20">
        <v>4496</v>
      </c>
      <c r="K14" s="20">
        <v>4894</v>
      </c>
      <c r="L14" s="20">
        <v>19</v>
      </c>
      <c r="M14" s="20">
        <v>979</v>
      </c>
      <c r="N14" s="20">
        <v>10388</v>
      </c>
      <c r="O14" s="20">
        <v>0</v>
      </c>
      <c r="P14" s="31">
        <v>2093</v>
      </c>
      <c r="Q14" s="32"/>
    </row>
    <row r="15" spans="1:17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33"/>
      <c r="Q15" s="34"/>
    </row>
    <row r="16" spans="1:17" x14ac:dyDescent="0.25">
      <c r="A16" s="20" t="s">
        <v>24</v>
      </c>
      <c r="B16" s="20" t="s">
        <v>21</v>
      </c>
      <c r="C16" s="20">
        <v>8791</v>
      </c>
      <c r="D16" s="20">
        <v>767396</v>
      </c>
      <c r="E16" s="20">
        <v>4400</v>
      </c>
      <c r="F16" s="20">
        <v>348846</v>
      </c>
      <c r="G16" s="20">
        <v>4391</v>
      </c>
      <c r="H16" s="20">
        <v>418550</v>
      </c>
      <c r="I16" s="20">
        <v>2</v>
      </c>
      <c r="J16" s="20">
        <v>3274</v>
      </c>
      <c r="K16" s="20">
        <v>4547</v>
      </c>
      <c r="L16" s="20">
        <v>6</v>
      </c>
      <c r="M16" s="20">
        <v>966</v>
      </c>
      <c r="N16" s="20">
        <v>8790</v>
      </c>
      <c r="O16" s="20">
        <v>1</v>
      </c>
      <c r="P16" s="31">
        <v>1827</v>
      </c>
      <c r="Q16" s="32"/>
    </row>
    <row r="17" spans="1:17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3"/>
      <c r="Q17" s="34"/>
    </row>
    <row r="18" spans="1:17" x14ac:dyDescent="0.25">
      <c r="A18" s="20" t="s">
        <v>25</v>
      </c>
      <c r="B18" s="20" t="s">
        <v>21</v>
      </c>
      <c r="C18" s="20">
        <v>55319</v>
      </c>
      <c r="D18" s="20">
        <v>11057032</v>
      </c>
      <c r="E18" s="20">
        <v>27678</v>
      </c>
      <c r="F18" s="20">
        <v>2536053</v>
      </c>
      <c r="G18" s="20">
        <v>27641</v>
      </c>
      <c r="H18" s="20">
        <v>8520979</v>
      </c>
      <c r="I18" s="20">
        <v>4</v>
      </c>
      <c r="J18" s="20">
        <v>15867</v>
      </c>
      <c r="K18" s="20">
        <v>34033</v>
      </c>
      <c r="L18" s="20">
        <v>603</v>
      </c>
      <c r="M18" s="20">
        <v>4820</v>
      </c>
      <c r="N18" s="20">
        <v>55314</v>
      </c>
      <c r="O18" s="20">
        <v>5</v>
      </c>
      <c r="P18" s="31">
        <v>9413</v>
      </c>
      <c r="Q18" s="32"/>
    </row>
    <row r="19" spans="1:17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33"/>
      <c r="Q19" s="34"/>
    </row>
    <row r="20" spans="1:17" x14ac:dyDescent="0.25">
      <c r="A20" s="7"/>
      <c r="B20" s="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35" t="s">
        <v>26</v>
      </c>
      <c r="Q20" s="36"/>
    </row>
    <row r="21" spans="1:17" x14ac:dyDescent="0.25">
      <c r="A21" s="9" t="s">
        <v>27</v>
      </c>
      <c r="B21" s="10"/>
      <c r="C21" s="6">
        <v>131059</v>
      </c>
      <c r="D21" s="6">
        <v>18329057</v>
      </c>
      <c r="E21" s="6">
        <v>65578</v>
      </c>
      <c r="F21" s="6">
        <v>5551239</v>
      </c>
      <c r="G21" s="6">
        <v>65481</v>
      </c>
      <c r="H21" s="6">
        <v>12777818</v>
      </c>
      <c r="I21" s="6">
        <v>12</v>
      </c>
      <c r="J21" s="6">
        <v>41957</v>
      </c>
      <c r="K21" s="6">
        <v>75781</v>
      </c>
      <c r="L21" s="6">
        <v>749</v>
      </c>
      <c r="M21" s="6">
        <v>12584</v>
      </c>
      <c r="N21" s="6">
        <v>131051</v>
      </c>
      <c r="O21" s="6">
        <v>8</v>
      </c>
      <c r="P21" s="37">
        <v>24440</v>
      </c>
      <c r="Q21" s="38"/>
    </row>
  </sheetData>
  <mergeCells count="98">
    <mergeCell ref="F18:F19"/>
    <mergeCell ref="G18:G19"/>
    <mergeCell ref="H18:H19"/>
    <mergeCell ref="P20:Q20"/>
    <mergeCell ref="P21:Q21"/>
    <mergeCell ref="O18:O19"/>
    <mergeCell ref="P18:Q19"/>
    <mergeCell ref="A18:A19"/>
    <mergeCell ref="B18:B19"/>
    <mergeCell ref="C18:C19"/>
    <mergeCell ref="D18:D19"/>
    <mergeCell ref="E18:E19"/>
    <mergeCell ref="O16:O17"/>
    <mergeCell ref="I18:I19"/>
    <mergeCell ref="J18:J19"/>
    <mergeCell ref="K18:K19"/>
    <mergeCell ref="L18:L19"/>
    <mergeCell ref="M18:M19"/>
    <mergeCell ref="N18:N19"/>
    <mergeCell ref="P14:Q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P16:Q17"/>
    <mergeCell ref="J16:J17"/>
    <mergeCell ref="K16:K17"/>
    <mergeCell ref="L16:L17"/>
    <mergeCell ref="M16:M17"/>
    <mergeCell ref="N16:N17"/>
    <mergeCell ref="O14:O15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M12:M13"/>
    <mergeCell ref="N12:N13"/>
    <mergeCell ref="O12:O13"/>
    <mergeCell ref="P12:Q13"/>
    <mergeCell ref="G12:G13"/>
    <mergeCell ref="H12:H13"/>
    <mergeCell ref="I12:I13"/>
    <mergeCell ref="J12:J13"/>
    <mergeCell ref="K12:K13"/>
    <mergeCell ref="L12:L13"/>
    <mergeCell ref="L10:L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P8:Q9"/>
    <mergeCell ref="M10:M11"/>
    <mergeCell ref="N10:N11"/>
    <mergeCell ref="O10:O11"/>
    <mergeCell ref="P10:Q11"/>
    <mergeCell ref="A6:P6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A1:P1"/>
    <mergeCell ref="A2:P2"/>
    <mergeCell ref="A3:P3"/>
    <mergeCell ref="A4:P4"/>
    <mergeCell ref="A5:P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="70" zoomScaleNormal="70" workbookViewId="0">
      <selection activeCell="A20" sqref="A20:XFD27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7" ht="15.75" x14ac:dyDescent="0.25">
      <c r="A2" s="16" t="s">
        <v>42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7" ht="15.75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7" ht="15.75" x14ac:dyDescent="0.25">
      <c r="A4" s="18" t="s">
        <v>29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7" ht="15.75" x14ac:dyDescent="0.25">
      <c r="A5" s="18" t="s">
        <v>30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7" x14ac:dyDescent="0.25">
      <c r="A6" s="18" t="s">
        <v>41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7" ht="15.75" x14ac:dyDescent="0.25">
      <c r="A7" s="17" t="s">
        <v>43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7" ht="15" customHeight="1" x14ac:dyDescent="0.25">
      <c r="A8" s="22" t="s">
        <v>2</v>
      </c>
      <c r="B8" s="22" t="s">
        <v>3</v>
      </c>
      <c r="C8" s="22" t="s">
        <v>4</v>
      </c>
      <c r="D8" s="22" t="s">
        <v>5</v>
      </c>
      <c r="E8" s="12" t="s">
        <v>6</v>
      </c>
      <c r="F8" s="8"/>
      <c r="G8" s="8"/>
      <c r="H8" s="13"/>
      <c r="I8" s="22" t="s">
        <v>7</v>
      </c>
      <c r="J8" s="24" t="s">
        <v>8</v>
      </c>
      <c r="K8" s="25"/>
      <c r="L8" s="25"/>
      <c r="M8" s="26"/>
      <c r="N8" s="22" t="s">
        <v>9</v>
      </c>
      <c r="O8" s="22" t="s">
        <v>10</v>
      </c>
      <c r="P8" s="27" t="s">
        <v>11</v>
      </c>
      <c r="Q8" s="28"/>
    </row>
    <row r="9" spans="1:17" ht="36" x14ac:dyDescent="0.25">
      <c r="A9" s="23"/>
      <c r="B9" s="23"/>
      <c r="C9" s="23"/>
      <c r="D9" s="23"/>
      <c r="E9" s="14" t="s">
        <v>12</v>
      </c>
      <c r="F9" s="14" t="s">
        <v>13</v>
      </c>
      <c r="G9" s="14" t="s">
        <v>14</v>
      </c>
      <c r="H9" s="14" t="s">
        <v>15</v>
      </c>
      <c r="I9" s="23"/>
      <c r="J9" s="14" t="s">
        <v>16</v>
      </c>
      <c r="K9" s="14" t="s">
        <v>17</v>
      </c>
      <c r="L9" s="14" t="s">
        <v>18</v>
      </c>
      <c r="M9" s="14" t="s">
        <v>19</v>
      </c>
      <c r="N9" s="23"/>
      <c r="O9" s="23"/>
      <c r="P9" s="29"/>
      <c r="Q9" s="30"/>
    </row>
    <row r="10" spans="1:17" x14ac:dyDescent="0.25">
      <c r="A10" s="20" t="s">
        <v>20</v>
      </c>
      <c r="B10" s="20" t="s">
        <v>21</v>
      </c>
      <c r="C10" s="20">
        <v>34970</v>
      </c>
      <c r="D10" s="20">
        <v>3808100</v>
      </c>
      <c r="E10" s="20">
        <v>17495</v>
      </c>
      <c r="F10" s="20">
        <v>1408081</v>
      </c>
      <c r="G10" s="20">
        <v>17475</v>
      </c>
      <c r="H10" s="20">
        <v>2400019</v>
      </c>
      <c r="I10" s="20">
        <v>4</v>
      </c>
      <c r="J10" s="20">
        <v>10980</v>
      </c>
      <c r="K10" s="20">
        <v>20017</v>
      </c>
      <c r="L10" s="20">
        <v>53</v>
      </c>
      <c r="M10" s="20">
        <v>3924</v>
      </c>
      <c r="N10" s="20">
        <v>34969</v>
      </c>
      <c r="O10" s="20">
        <v>1</v>
      </c>
      <c r="P10" s="31">
        <v>8110</v>
      </c>
      <c r="Q10" s="32"/>
    </row>
    <row r="11" spans="1:17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33"/>
      <c r="Q11" s="34"/>
    </row>
    <row r="12" spans="1:17" x14ac:dyDescent="0.25">
      <c r="A12" s="20" t="s">
        <v>22</v>
      </c>
      <c r="B12" s="20" t="s">
        <v>21</v>
      </c>
      <c r="C12" s="20">
        <v>21425</v>
      </c>
      <c r="D12" s="20">
        <v>1585527</v>
      </c>
      <c r="E12" s="20">
        <v>10720</v>
      </c>
      <c r="F12" s="20">
        <v>758229</v>
      </c>
      <c r="G12" s="20">
        <v>10705</v>
      </c>
      <c r="H12" s="20">
        <v>827298</v>
      </c>
      <c r="I12" s="20">
        <v>3</v>
      </c>
      <c r="J12" s="20">
        <v>7352</v>
      </c>
      <c r="K12" s="20">
        <v>11508</v>
      </c>
      <c r="L12" s="20">
        <v>82</v>
      </c>
      <c r="M12" s="20">
        <v>2486</v>
      </c>
      <c r="N12" s="20">
        <v>21424</v>
      </c>
      <c r="O12" s="20">
        <v>1</v>
      </c>
      <c r="P12" s="31">
        <v>5153</v>
      </c>
      <c r="Q12" s="32"/>
    </row>
    <row r="13" spans="1:17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33"/>
      <c r="Q13" s="34"/>
    </row>
    <row r="14" spans="1:17" x14ac:dyDescent="0.25">
      <c r="A14" s="20" t="s">
        <v>23</v>
      </c>
      <c r="B14" s="20" t="s">
        <v>21</v>
      </c>
      <c r="C14" s="20">
        <v>10406</v>
      </c>
      <c r="D14" s="20">
        <v>804101</v>
      </c>
      <c r="E14" s="20">
        <v>5206</v>
      </c>
      <c r="F14" s="20">
        <v>384345</v>
      </c>
      <c r="G14" s="20">
        <v>5200</v>
      </c>
      <c r="H14" s="20">
        <v>419756</v>
      </c>
      <c r="I14" s="20">
        <v>0</v>
      </c>
      <c r="J14" s="20">
        <v>4536</v>
      </c>
      <c r="K14" s="20">
        <v>4856</v>
      </c>
      <c r="L14" s="20">
        <v>16</v>
      </c>
      <c r="M14" s="20">
        <v>998</v>
      </c>
      <c r="N14" s="20">
        <v>10406</v>
      </c>
      <c r="O14" s="20">
        <v>0</v>
      </c>
      <c r="P14" s="31">
        <v>2363</v>
      </c>
      <c r="Q14" s="32"/>
    </row>
    <row r="15" spans="1:17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33"/>
      <c r="Q15" s="34"/>
    </row>
    <row r="16" spans="1:17" x14ac:dyDescent="0.25">
      <c r="A16" s="20" t="s">
        <v>24</v>
      </c>
      <c r="B16" s="20" t="s">
        <v>21</v>
      </c>
      <c r="C16" s="20">
        <v>8784</v>
      </c>
      <c r="D16" s="20">
        <v>734095</v>
      </c>
      <c r="E16" s="20">
        <v>4394</v>
      </c>
      <c r="F16" s="20">
        <v>333288</v>
      </c>
      <c r="G16" s="20">
        <v>4390</v>
      </c>
      <c r="H16" s="20">
        <v>400807</v>
      </c>
      <c r="I16" s="20">
        <v>2</v>
      </c>
      <c r="J16" s="20">
        <v>3294</v>
      </c>
      <c r="K16" s="20">
        <v>4430</v>
      </c>
      <c r="L16" s="20">
        <v>8</v>
      </c>
      <c r="M16" s="20">
        <v>1054</v>
      </c>
      <c r="N16" s="20">
        <v>8784</v>
      </c>
      <c r="O16" s="20">
        <v>0</v>
      </c>
      <c r="P16" s="31">
        <v>2111</v>
      </c>
      <c r="Q16" s="32"/>
    </row>
    <row r="17" spans="1:17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3"/>
      <c r="Q17" s="34"/>
    </row>
    <row r="18" spans="1:17" x14ac:dyDescent="0.25">
      <c r="A18" s="20" t="s">
        <v>25</v>
      </c>
      <c r="B18" s="20" t="s">
        <v>21</v>
      </c>
      <c r="C18" s="20">
        <v>55025</v>
      </c>
      <c r="D18" s="20">
        <v>10848551</v>
      </c>
      <c r="E18" s="20">
        <v>27525</v>
      </c>
      <c r="F18" s="20">
        <v>2453770</v>
      </c>
      <c r="G18" s="20">
        <v>27500</v>
      </c>
      <c r="H18" s="20">
        <v>8394781</v>
      </c>
      <c r="I18" s="20">
        <v>3</v>
      </c>
      <c r="J18" s="20">
        <v>16031</v>
      </c>
      <c r="K18" s="20">
        <v>33011</v>
      </c>
      <c r="L18" s="20">
        <v>530</v>
      </c>
      <c r="M18" s="20">
        <v>5456</v>
      </c>
      <c r="N18" s="20">
        <v>55016</v>
      </c>
      <c r="O18" s="20">
        <v>9</v>
      </c>
      <c r="P18" s="31">
        <v>11411</v>
      </c>
      <c r="Q18" s="32"/>
    </row>
    <row r="19" spans="1:17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33"/>
      <c r="Q19" s="34"/>
    </row>
    <row r="20" spans="1:17" x14ac:dyDescent="0.25">
      <c r="A20" s="7"/>
      <c r="B20" s="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35" t="s">
        <v>26</v>
      </c>
      <c r="Q20" s="36"/>
    </row>
    <row r="21" spans="1:17" x14ac:dyDescent="0.25">
      <c r="A21" s="9" t="s">
        <v>27</v>
      </c>
      <c r="B21" s="10"/>
      <c r="C21" s="6">
        <v>130610</v>
      </c>
      <c r="D21" s="6">
        <v>17780374</v>
      </c>
      <c r="E21" s="6">
        <v>65340</v>
      </c>
      <c r="F21" s="6">
        <v>5337713</v>
      </c>
      <c r="G21" s="6">
        <v>65270</v>
      </c>
      <c r="H21" s="6">
        <v>12442661</v>
      </c>
      <c r="I21" s="6">
        <v>12</v>
      </c>
      <c r="J21" s="6">
        <v>42193</v>
      </c>
      <c r="K21" s="6">
        <v>73822</v>
      </c>
      <c r="L21" s="6">
        <v>689</v>
      </c>
      <c r="M21" s="6">
        <v>13918</v>
      </c>
      <c r="N21" s="6">
        <v>130599</v>
      </c>
      <c r="O21" s="6">
        <v>11</v>
      </c>
      <c r="P21" s="37">
        <v>29148</v>
      </c>
      <c r="Q21" s="38"/>
    </row>
  </sheetData>
  <mergeCells count="98">
    <mergeCell ref="O8:O9"/>
    <mergeCell ref="P8:Q9"/>
    <mergeCell ref="M10:M11"/>
    <mergeCell ref="N10:N11"/>
    <mergeCell ref="C8:C9"/>
    <mergeCell ref="D8:D9"/>
    <mergeCell ref="I8:I9"/>
    <mergeCell ref="J8:M8"/>
    <mergeCell ref="N8:N9"/>
    <mergeCell ref="L10:L11"/>
    <mergeCell ref="A1:P1"/>
    <mergeCell ref="A2:P2"/>
    <mergeCell ref="A3:P3"/>
    <mergeCell ref="A4:P4"/>
    <mergeCell ref="A5:P5"/>
    <mergeCell ref="A6:P6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G10:G11"/>
    <mergeCell ref="H10:H11"/>
    <mergeCell ref="I10:I11"/>
    <mergeCell ref="J10:J11"/>
    <mergeCell ref="K10:K11"/>
    <mergeCell ref="M12:M13"/>
    <mergeCell ref="N12:N13"/>
    <mergeCell ref="O12:O13"/>
    <mergeCell ref="P12:Q13"/>
    <mergeCell ref="O10:O11"/>
    <mergeCell ref="P10:Q11"/>
    <mergeCell ref="J12:J13"/>
    <mergeCell ref="K12:K13"/>
    <mergeCell ref="L12:L13"/>
    <mergeCell ref="A12:A13"/>
    <mergeCell ref="B12:B13"/>
    <mergeCell ref="C12:C13"/>
    <mergeCell ref="D12:D13"/>
    <mergeCell ref="E12:E13"/>
    <mergeCell ref="F12:F13"/>
    <mergeCell ref="F14:F15"/>
    <mergeCell ref="G14:G15"/>
    <mergeCell ref="H14:H15"/>
    <mergeCell ref="I14:I15"/>
    <mergeCell ref="G12:G13"/>
    <mergeCell ref="H12:H13"/>
    <mergeCell ref="I12:I13"/>
    <mergeCell ref="A14:A15"/>
    <mergeCell ref="B14:B15"/>
    <mergeCell ref="C14:C15"/>
    <mergeCell ref="D14:D15"/>
    <mergeCell ref="E14:E15"/>
    <mergeCell ref="P16:Q17"/>
    <mergeCell ref="P14:Q15"/>
    <mergeCell ref="J14:J15"/>
    <mergeCell ref="K14:K15"/>
    <mergeCell ref="L14:L15"/>
    <mergeCell ref="M14:M15"/>
    <mergeCell ref="N14:N15"/>
    <mergeCell ref="O14:O15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F18:F19"/>
    <mergeCell ref="G18:G19"/>
    <mergeCell ref="H18:H19"/>
    <mergeCell ref="J16:J17"/>
    <mergeCell ref="K16:K17"/>
    <mergeCell ref="A18:A19"/>
    <mergeCell ref="B18:B19"/>
    <mergeCell ref="C18:C19"/>
    <mergeCell ref="D18:D19"/>
    <mergeCell ref="E18:E19"/>
    <mergeCell ref="P20:Q20"/>
    <mergeCell ref="P21:Q21"/>
    <mergeCell ref="O18:O19"/>
    <mergeCell ref="P18:Q19"/>
    <mergeCell ref="I18:I19"/>
    <mergeCell ref="J18:J19"/>
    <mergeCell ref="K18:K19"/>
    <mergeCell ref="L18:L19"/>
    <mergeCell ref="M18:M19"/>
    <mergeCell ref="N18:N1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="70" zoomScaleNormal="70" workbookViewId="0">
      <selection activeCell="A20" sqref="A20:XFD27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7" ht="15.75" x14ac:dyDescent="0.25">
      <c r="A2" s="16" t="s">
        <v>39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7" ht="15.75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7" ht="15.75" x14ac:dyDescent="0.25">
      <c r="A4" s="18" t="s">
        <v>29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7" ht="15.75" x14ac:dyDescent="0.25">
      <c r="A5" s="18" t="s">
        <v>30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7" x14ac:dyDescent="0.25">
      <c r="A6" s="18" t="s">
        <v>41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7" ht="15.75" x14ac:dyDescent="0.25">
      <c r="A7" s="17" t="s">
        <v>40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7" ht="15" customHeight="1" x14ac:dyDescent="0.25">
      <c r="A8" s="22" t="s">
        <v>2</v>
      </c>
      <c r="B8" s="22" t="s">
        <v>3</v>
      </c>
      <c r="C8" s="22" t="s">
        <v>4</v>
      </c>
      <c r="D8" s="22" t="s">
        <v>5</v>
      </c>
      <c r="E8" s="12" t="s">
        <v>6</v>
      </c>
      <c r="F8" s="8"/>
      <c r="G8" s="8"/>
      <c r="H8" s="13"/>
      <c r="I8" s="22" t="s">
        <v>7</v>
      </c>
      <c r="J8" s="24" t="s">
        <v>8</v>
      </c>
      <c r="K8" s="25"/>
      <c r="L8" s="25"/>
      <c r="M8" s="26"/>
      <c r="N8" s="22" t="s">
        <v>9</v>
      </c>
      <c r="O8" s="22" t="s">
        <v>10</v>
      </c>
      <c r="P8" s="27" t="s">
        <v>11</v>
      </c>
      <c r="Q8" s="28"/>
    </row>
    <row r="9" spans="1:17" ht="36" x14ac:dyDescent="0.25">
      <c r="A9" s="23"/>
      <c r="B9" s="23"/>
      <c r="C9" s="23"/>
      <c r="D9" s="23"/>
      <c r="E9" s="14" t="s">
        <v>12</v>
      </c>
      <c r="F9" s="14" t="s">
        <v>13</v>
      </c>
      <c r="G9" s="14" t="s">
        <v>14</v>
      </c>
      <c r="H9" s="14" t="s">
        <v>15</v>
      </c>
      <c r="I9" s="23"/>
      <c r="J9" s="14" t="s">
        <v>16</v>
      </c>
      <c r="K9" s="14" t="s">
        <v>17</v>
      </c>
      <c r="L9" s="14" t="s">
        <v>18</v>
      </c>
      <c r="M9" s="14" t="s">
        <v>19</v>
      </c>
      <c r="N9" s="23"/>
      <c r="O9" s="23"/>
      <c r="P9" s="29"/>
      <c r="Q9" s="30"/>
    </row>
    <row r="10" spans="1:17" x14ac:dyDescent="0.25">
      <c r="A10" s="20" t="s">
        <v>20</v>
      </c>
      <c r="B10" s="20" t="s">
        <v>21</v>
      </c>
      <c r="C10" s="20">
        <v>34851</v>
      </c>
      <c r="D10" s="20">
        <v>3831253</v>
      </c>
      <c r="E10" s="20">
        <v>17435</v>
      </c>
      <c r="F10" s="20">
        <v>1403649</v>
      </c>
      <c r="G10" s="20">
        <v>17416</v>
      </c>
      <c r="H10" s="20">
        <v>2427604</v>
      </c>
      <c r="I10" s="20">
        <v>4</v>
      </c>
      <c r="J10" s="20">
        <v>10934</v>
      </c>
      <c r="K10" s="20">
        <v>19983</v>
      </c>
      <c r="L10" s="20">
        <v>60</v>
      </c>
      <c r="M10" s="20">
        <v>3878</v>
      </c>
      <c r="N10" s="20">
        <v>34851</v>
      </c>
      <c r="O10" s="20">
        <v>0</v>
      </c>
      <c r="P10" s="31">
        <v>8202</v>
      </c>
      <c r="Q10" s="32"/>
    </row>
    <row r="11" spans="1:17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33"/>
      <c r="Q11" s="34"/>
    </row>
    <row r="12" spans="1:17" x14ac:dyDescent="0.25">
      <c r="A12" s="20" t="s">
        <v>22</v>
      </c>
      <c r="B12" s="20" t="s">
        <v>21</v>
      </c>
      <c r="C12" s="20">
        <v>21406</v>
      </c>
      <c r="D12" s="20">
        <v>1606197</v>
      </c>
      <c r="E12" s="20">
        <v>10707</v>
      </c>
      <c r="F12" s="20">
        <v>761050</v>
      </c>
      <c r="G12" s="20">
        <v>10699</v>
      </c>
      <c r="H12" s="20">
        <v>845147</v>
      </c>
      <c r="I12" s="20">
        <v>2</v>
      </c>
      <c r="J12" s="20">
        <v>7398</v>
      </c>
      <c r="K12" s="20">
        <v>11469</v>
      </c>
      <c r="L12" s="20">
        <v>89</v>
      </c>
      <c r="M12" s="20">
        <v>2452</v>
      </c>
      <c r="N12" s="20">
        <v>21404</v>
      </c>
      <c r="O12" s="20">
        <v>2</v>
      </c>
      <c r="P12" s="31">
        <v>5190</v>
      </c>
      <c r="Q12" s="32"/>
    </row>
    <row r="13" spans="1:17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33"/>
      <c r="Q13" s="34"/>
    </row>
    <row r="14" spans="1:17" x14ac:dyDescent="0.25">
      <c r="A14" s="20" t="s">
        <v>23</v>
      </c>
      <c r="B14" s="20" t="s">
        <v>21</v>
      </c>
      <c r="C14" s="20">
        <v>10377</v>
      </c>
      <c r="D14" s="20">
        <v>803349</v>
      </c>
      <c r="E14" s="20">
        <v>5191</v>
      </c>
      <c r="F14" s="20">
        <v>381187</v>
      </c>
      <c r="G14" s="20">
        <v>5186</v>
      </c>
      <c r="H14" s="20">
        <v>422162</v>
      </c>
      <c r="I14" s="20">
        <v>0</v>
      </c>
      <c r="J14" s="20">
        <v>4538</v>
      </c>
      <c r="K14" s="20">
        <v>4768</v>
      </c>
      <c r="L14" s="20">
        <v>17</v>
      </c>
      <c r="M14" s="20">
        <v>1054</v>
      </c>
      <c r="N14" s="20">
        <v>10377</v>
      </c>
      <c r="O14" s="20">
        <v>0</v>
      </c>
      <c r="P14" s="31">
        <v>2508</v>
      </c>
      <c r="Q14" s="32"/>
    </row>
    <row r="15" spans="1:17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33"/>
      <c r="Q15" s="34"/>
    </row>
    <row r="16" spans="1:17" x14ac:dyDescent="0.25">
      <c r="A16" s="20" t="s">
        <v>24</v>
      </c>
      <c r="B16" s="20" t="s">
        <v>21</v>
      </c>
      <c r="C16" s="20">
        <v>8795</v>
      </c>
      <c r="D16" s="20">
        <v>745110</v>
      </c>
      <c r="E16" s="20">
        <v>4395</v>
      </c>
      <c r="F16" s="20">
        <v>337114</v>
      </c>
      <c r="G16" s="20">
        <v>4400</v>
      </c>
      <c r="H16" s="20">
        <v>407996</v>
      </c>
      <c r="I16" s="20">
        <v>2</v>
      </c>
      <c r="J16" s="20">
        <v>3280</v>
      </c>
      <c r="K16" s="20">
        <v>4445</v>
      </c>
      <c r="L16" s="20">
        <v>3</v>
      </c>
      <c r="M16" s="20">
        <v>1069</v>
      </c>
      <c r="N16" s="20">
        <v>8795</v>
      </c>
      <c r="O16" s="20">
        <v>0</v>
      </c>
      <c r="P16" s="31">
        <v>2112</v>
      </c>
      <c r="Q16" s="32"/>
    </row>
    <row r="17" spans="1:17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3"/>
      <c r="Q17" s="34"/>
    </row>
    <row r="18" spans="1:17" x14ac:dyDescent="0.25">
      <c r="A18" s="20" t="s">
        <v>25</v>
      </c>
      <c r="B18" s="20" t="s">
        <v>21</v>
      </c>
      <c r="C18" s="20">
        <v>54720</v>
      </c>
      <c r="D18" s="20">
        <v>10886554</v>
      </c>
      <c r="E18" s="20">
        <v>27375</v>
      </c>
      <c r="F18" s="20">
        <v>2472781</v>
      </c>
      <c r="G18" s="20">
        <v>27345</v>
      </c>
      <c r="H18" s="20">
        <v>8413773</v>
      </c>
      <c r="I18" s="20">
        <v>3</v>
      </c>
      <c r="J18" s="20">
        <v>15783</v>
      </c>
      <c r="K18" s="20">
        <v>32963</v>
      </c>
      <c r="L18" s="20">
        <v>519</v>
      </c>
      <c r="M18" s="20">
        <v>5458</v>
      </c>
      <c r="N18" s="20">
        <v>54718</v>
      </c>
      <c r="O18" s="20">
        <v>2</v>
      </c>
      <c r="P18" s="31">
        <v>11238</v>
      </c>
      <c r="Q18" s="32"/>
    </row>
    <row r="19" spans="1:17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33"/>
      <c r="Q19" s="34"/>
    </row>
    <row r="20" spans="1:17" x14ac:dyDescent="0.25">
      <c r="A20" s="7"/>
      <c r="B20" s="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35" t="s">
        <v>26</v>
      </c>
      <c r="Q20" s="36"/>
    </row>
    <row r="21" spans="1:17" x14ac:dyDescent="0.25">
      <c r="A21" s="9" t="s">
        <v>27</v>
      </c>
      <c r="B21" s="10"/>
      <c r="C21" s="6">
        <v>130149</v>
      </c>
      <c r="D21" s="6">
        <v>17872463</v>
      </c>
      <c r="E21" s="6">
        <v>65103</v>
      </c>
      <c r="F21" s="6">
        <v>5355781</v>
      </c>
      <c r="G21" s="6">
        <v>65046</v>
      </c>
      <c r="H21" s="6">
        <v>12516682</v>
      </c>
      <c r="I21" s="6">
        <v>11</v>
      </c>
      <c r="J21" s="6">
        <v>41933</v>
      </c>
      <c r="K21" s="6">
        <v>73628</v>
      </c>
      <c r="L21" s="6">
        <v>688</v>
      </c>
      <c r="M21" s="6">
        <v>13911</v>
      </c>
      <c r="N21" s="6">
        <v>130145</v>
      </c>
      <c r="O21" s="6">
        <v>4</v>
      </c>
      <c r="P21" s="37">
        <v>29250</v>
      </c>
      <c r="Q21" s="38"/>
    </row>
  </sheetData>
  <mergeCells count="98">
    <mergeCell ref="F18:F19"/>
    <mergeCell ref="G18:G19"/>
    <mergeCell ref="H18:H19"/>
    <mergeCell ref="P20:Q20"/>
    <mergeCell ref="P21:Q21"/>
    <mergeCell ref="O18:O19"/>
    <mergeCell ref="P18:Q19"/>
    <mergeCell ref="A18:A19"/>
    <mergeCell ref="B18:B19"/>
    <mergeCell ref="C18:C19"/>
    <mergeCell ref="D18:D19"/>
    <mergeCell ref="E18:E19"/>
    <mergeCell ref="O16:O17"/>
    <mergeCell ref="I18:I19"/>
    <mergeCell ref="J18:J19"/>
    <mergeCell ref="K18:K19"/>
    <mergeCell ref="L18:L19"/>
    <mergeCell ref="M18:M19"/>
    <mergeCell ref="N18:N19"/>
    <mergeCell ref="P14:Q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P16:Q17"/>
    <mergeCell ref="J16:J17"/>
    <mergeCell ref="K16:K17"/>
    <mergeCell ref="L16:L17"/>
    <mergeCell ref="M16:M17"/>
    <mergeCell ref="N16:N17"/>
    <mergeCell ref="O14:O15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M12:M13"/>
    <mergeCell ref="N12:N13"/>
    <mergeCell ref="O12:O13"/>
    <mergeCell ref="P12:Q13"/>
    <mergeCell ref="G12:G13"/>
    <mergeCell ref="H12:H13"/>
    <mergeCell ref="I12:I13"/>
    <mergeCell ref="J12:J13"/>
    <mergeCell ref="K12:K13"/>
    <mergeCell ref="L12:L13"/>
    <mergeCell ref="L10:L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P8:Q9"/>
    <mergeCell ref="M10:M11"/>
    <mergeCell ref="N10:N11"/>
    <mergeCell ref="O10:O11"/>
    <mergeCell ref="P10:Q11"/>
    <mergeCell ref="A6:P6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A1:P1"/>
    <mergeCell ref="A2:P2"/>
    <mergeCell ref="A3:P3"/>
    <mergeCell ref="A4:P4"/>
    <mergeCell ref="A5:P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="70" zoomScaleNormal="70" workbookViewId="0">
      <selection activeCell="A20" sqref="A20:XFD27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7" ht="15.75" x14ac:dyDescent="0.25">
      <c r="A2" s="16" t="s">
        <v>37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7" ht="15.75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7" ht="15.75" x14ac:dyDescent="0.25">
      <c r="A4" s="18" t="s">
        <v>29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7" ht="15.75" x14ac:dyDescent="0.25">
      <c r="A5" s="18" t="s">
        <v>30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7" x14ac:dyDescent="0.25">
      <c r="A6" s="18" t="s">
        <v>41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7" ht="15.75" x14ac:dyDescent="0.25">
      <c r="A7" s="17" t="s">
        <v>38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7" ht="15" customHeight="1" x14ac:dyDescent="0.25">
      <c r="A8" s="22" t="s">
        <v>2</v>
      </c>
      <c r="B8" s="22" t="s">
        <v>3</v>
      </c>
      <c r="C8" s="22" t="s">
        <v>4</v>
      </c>
      <c r="D8" s="22" t="s">
        <v>5</v>
      </c>
      <c r="E8" s="12" t="s">
        <v>6</v>
      </c>
      <c r="F8" s="8"/>
      <c r="G8" s="8"/>
      <c r="H8" s="13"/>
      <c r="I8" s="22" t="s">
        <v>7</v>
      </c>
      <c r="J8" s="24" t="s">
        <v>8</v>
      </c>
      <c r="K8" s="25"/>
      <c r="L8" s="25"/>
      <c r="M8" s="26"/>
      <c r="N8" s="22" t="s">
        <v>9</v>
      </c>
      <c r="O8" s="22" t="s">
        <v>10</v>
      </c>
      <c r="P8" s="27" t="s">
        <v>11</v>
      </c>
      <c r="Q8" s="28"/>
    </row>
    <row r="9" spans="1:17" ht="36" x14ac:dyDescent="0.25">
      <c r="A9" s="23"/>
      <c r="B9" s="23"/>
      <c r="C9" s="23"/>
      <c r="D9" s="23"/>
      <c r="E9" s="14" t="s">
        <v>12</v>
      </c>
      <c r="F9" s="14" t="s">
        <v>13</v>
      </c>
      <c r="G9" s="14" t="s">
        <v>14</v>
      </c>
      <c r="H9" s="14" t="s">
        <v>15</v>
      </c>
      <c r="I9" s="23"/>
      <c r="J9" s="14" t="s">
        <v>16</v>
      </c>
      <c r="K9" s="14" t="s">
        <v>17</v>
      </c>
      <c r="L9" s="14" t="s">
        <v>18</v>
      </c>
      <c r="M9" s="14" t="s">
        <v>19</v>
      </c>
      <c r="N9" s="23"/>
      <c r="O9" s="23"/>
      <c r="P9" s="29"/>
      <c r="Q9" s="30"/>
    </row>
    <row r="10" spans="1:17" x14ac:dyDescent="0.25">
      <c r="A10" s="20" t="s">
        <v>20</v>
      </c>
      <c r="B10" s="20" t="s">
        <v>21</v>
      </c>
      <c r="C10" s="20">
        <v>35005</v>
      </c>
      <c r="D10" s="20">
        <v>4078332</v>
      </c>
      <c r="E10" s="20">
        <v>17505</v>
      </c>
      <c r="F10" s="20">
        <v>1483485</v>
      </c>
      <c r="G10" s="20">
        <v>17500</v>
      </c>
      <c r="H10" s="20">
        <v>2594847</v>
      </c>
      <c r="I10" s="20">
        <v>4</v>
      </c>
      <c r="J10" s="20">
        <v>11261</v>
      </c>
      <c r="K10" s="20">
        <v>19819</v>
      </c>
      <c r="L10" s="20">
        <v>57</v>
      </c>
      <c r="M10" s="20">
        <v>3872</v>
      </c>
      <c r="N10" s="20">
        <v>35003</v>
      </c>
      <c r="O10" s="20">
        <v>2</v>
      </c>
      <c r="P10" s="31">
        <v>7855</v>
      </c>
      <c r="Q10" s="32"/>
    </row>
    <row r="11" spans="1:17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33"/>
      <c r="Q11" s="34"/>
    </row>
    <row r="12" spans="1:17" x14ac:dyDescent="0.25">
      <c r="A12" s="20" t="s">
        <v>22</v>
      </c>
      <c r="B12" s="20" t="s">
        <v>21</v>
      </c>
      <c r="C12" s="20">
        <v>21428</v>
      </c>
      <c r="D12" s="20">
        <v>1678493</v>
      </c>
      <c r="E12" s="20">
        <v>10725</v>
      </c>
      <c r="F12" s="20">
        <v>790636</v>
      </c>
      <c r="G12" s="20">
        <v>10703</v>
      </c>
      <c r="H12" s="20">
        <v>887857</v>
      </c>
      <c r="I12" s="20">
        <v>2</v>
      </c>
      <c r="J12" s="20">
        <v>7590</v>
      </c>
      <c r="K12" s="20">
        <v>11445</v>
      </c>
      <c r="L12" s="20">
        <v>89</v>
      </c>
      <c r="M12" s="20">
        <v>2306</v>
      </c>
      <c r="N12" s="20">
        <v>21427</v>
      </c>
      <c r="O12" s="20">
        <v>1</v>
      </c>
      <c r="P12" s="31">
        <v>4798</v>
      </c>
      <c r="Q12" s="32"/>
    </row>
    <row r="13" spans="1:17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33"/>
      <c r="Q13" s="34"/>
    </row>
    <row r="14" spans="1:17" x14ac:dyDescent="0.25">
      <c r="A14" s="20" t="s">
        <v>23</v>
      </c>
      <c r="B14" s="20" t="s">
        <v>21</v>
      </c>
      <c r="C14" s="20">
        <v>10401</v>
      </c>
      <c r="D14" s="20">
        <v>857710</v>
      </c>
      <c r="E14" s="20">
        <v>5201</v>
      </c>
      <c r="F14" s="20">
        <v>404027</v>
      </c>
      <c r="G14" s="20">
        <v>5200</v>
      </c>
      <c r="H14" s="20">
        <v>453683</v>
      </c>
      <c r="I14" s="20">
        <v>1</v>
      </c>
      <c r="J14" s="20">
        <v>4626</v>
      </c>
      <c r="K14" s="20">
        <v>4780</v>
      </c>
      <c r="L14" s="20">
        <v>19</v>
      </c>
      <c r="M14" s="20">
        <v>977</v>
      </c>
      <c r="N14" s="20">
        <v>10399</v>
      </c>
      <c r="O14" s="20">
        <v>2</v>
      </c>
      <c r="P14" s="31">
        <v>2338</v>
      </c>
      <c r="Q14" s="32"/>
    </row>
    <row r="15" spans="1:17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33"/>
      <c r="Q15" s="34"/>
    </row>
    <row r="16" spans="1:17" x14ac:dyDescent="0.25">
      <c r="A16" s="20" t="s">
        <v>24</v>
      </c>
      <c r="B16" s="20" t="s">
        <v>21</v>
      </c>
      <c r="C16" s="20">
        <v>8780</v>
      </c>
      <c r="D16" s="20">
        <v>791097</v>
      </c>
      <c r="E16" s="20">
        <v>4395</v>
      </c>
      <c r="F16" s="20">
        <v>357954</v>
      </c>
      <c r="G16" s="20">
        <v>4385</v>
      </c>
      <c r="H16" s="20">
        <v>433143</v>
      </c>
      <c r="I16" s="20">
        <v>2</v>
      </c>
      <c r="J16" s="20">
        <v>3339</v>
      </c>
      <c r="K16" s="20">
        <v>4403</v>
      </c>
      <c r="L16" s="20">
        <v>6</v>
      </c>
      <c r="M16" s="20">
        <v>1034</v>
      </c>
      <c r="N16" s="20">
        <v>8780</v>
      </c>
      <c r="O16" s="20">
        <v>0</v>
      </c>
      <c r="P16" s="31">
        <v>2127</v>
      </c>
      <c r="Q16" s="32"/>
    </row>
    <row r="17" spans="1:17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3"/>
      <c r="Q17" s="34"/>
    </row>
    <row r="18" spans="1:17" x14ac:dyDescent="0.25">
      <c r="A18" s="20" t="s">
        <v>25</v>
      </c>
      <c r="B18" s="20" t="s">
        <v>21</v>
      </c>
      <c r="C18" s="20">
        <v>54746</v>
      </c>
      <c r="D18" s="20">
        <v>11194017</v>
      </c>
      <c r="E18" s="20">
        <v>27394</v>
      </c>
      <c r="F18" s="20">
        <v>2617738</v>
      </c>
      <c r="G18" s="20">
        <v>27352</v>
      </c>
      <c r="H18" s="20">
        <v>8576279</v>
      </c>
      <c r="I18" s="20">
        <v>6</v>
      </c>
      <c r="J18" s="20">
        <v>15992</v>
      </c>
      <c r="K18" s="20">
        <v>33054</v>
      </c>
      <c r="L18" s="20">
        <v>531</v>
      </c>
      <c r="M18" s="20">
        <v>5175</v>
      </c>
      <c r="N18" s="20">
        <v>54746</v>
      </c>
      <c r="O18" s="20">
        <v>0</v>
      </c>
      <c r="P18" s="31">
        <v>10737</v>
      </c>
      <c r="Q18" s="32"/>
    </row>
    <row r="19" spans="1:17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33"/>
      <c r="Q19" s="34"/>
    </row>
    <row r="20" spans="1:17" x14ac:dyDescent="0.25">
      <c r="A20" s="7"/>
      <c r="B20" s="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35" t="s">
        <v>26</v>
      </c>
      <c r="Q20" s="36"/>
    </row>
    <row r="21" spans="1:17" x14ac:dyDescent="0.25">
      <c r="A21" s="9" t="s">
        <v>27</v>
      </c>
      <c r="B21" s="10"/>
      <c r="C21" s="6">
        <v>130360</v>
      </c>
      <c r="D21" s="6">
        <v>18599649</v>
      </c>
      <c r="E21" s="6">
        <v>65220</v>
      </c>
      <c r="F21" s="6">
        <v>5653840</v>
      </c>
      <c r="G21" s="6">
        <v>65140</v>
      </c>
      <c r="H21" s="6">
        <v>12945809</v>
      </c>
      <c r="I21" s="6">
        <v>15</v>
      </c>
      <c r="J21" s="6">
        <v>42808</v>
      </c>
      <c r="K21" s="6">
        <v>73501</v>
      </c>
      <c r="L21" s="6">
        <v>702</v>
      </c>
      <c r="M21" s="6">
        <v>13364</v>
      </c>
      <c r="N21" s="6">
        <v>130355</v>
      </c>
      <c r="O21" s="6">
        <v>5</v>
      </c>
      <c r="P21" s="37">
        <v>27855</v>
      </c>
      <c r="Q21" s="38"/>
    </row>
  </sheetData>
  <mergeCells count="98">
    <mergeCell ref="O8:O9"/>
    <mergeCell ref="P8:Q9"/>
    <mergeCell ref="M10:M11"/>
    <mergeCell ref="N10:N11"/>
    <mergeCell ref="C8:C9"/>
    <mergeCell ref="D8:D9"/>
    <mergeCell ref="I8:I9"/>
    <mergeCell ref="J8:M8"/>
    <mergeCell ref="N8:N9"/>
    <mergeCell ref="L10:L11"/>
    <mergeCell ref="A1:P1"/>
    <mergeCell ref="A2:P2"/>
    <mergeCell ref="A3:P3"/>
    <mergeCell ref="A4:P4"/>
    <mergeCell ref="A5:P5"/>
    <mergeCell ref="A6:P6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G10:G11"/>
    <mergeCell ref="H10:H11"/>
    <mergeCell ref="I10:I11"/>
    <mergeCell ref="J10:J11"/>
    <mergeCell ref="K10:K11"/>
    <mergeCell ref="M12:M13"/>
    <mergeCell ref="N12:N13"/>
    <mergeCell ref="O12:O13"/>
    <mergeCell ref="P12:Q13"/>
    <mergeCell ref="O10:O11"/>
    <mergeCell ref="P10:Q11"/>
    <mergeCell ref="J12:J13"/>
    <mergeCell ref="K12:K13"/>
    <mergeCell ref="L12:L13"/>
    <mergeCell ref="A12:A13"/>
    <mergeCell ref="B12:B13"/>
    <mergeCell ref="C12:C13"/>
    <mergeCell ref="D12:D13"/>
    <mergeCell ref="E12:E13"/>
    <mergeCell ref="F12:F13"/>
    <mergeCell ref="F14:F15"/>
    <mergeCell ref="G14:G15"/>
    <mergeCell ref="H14:H15"/>
    <mergeCell ref="I14:I15"/>
    <mergeCell ref="G12:G13"/>
    <mergeCell ref="H12:H13"/>
    <mergeCell ref="I12:I13"/>
    <mergeCell ref="A14:A15"/>
    <mergeCell ref="B14:B15"/>
    <mergeCell ref="C14:C15"/>
    <mergeCell ref="D14:D15"/>
    <mergeCell ref="E14:E15"/>
    <mergeCell ref="P16:Q17"/>
    <mergeCell ref="P14:Q15"/>
    <mergeCell ref="J14:J15"/>
    <mergeCell ref="K14:K15"/>
    <mergeCell ref="L14:L15"/>
    <mergeCell ref="M14:M15"/>
    <mergeCell ref="N14:N15"/>
    <mergeCell ref="O14:O15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F18:F19"/>
    <mergeCell ref="G18:G19"/>
    <mergeCell ref="H18:H19"/>
    <mergeCell ref="J16:J17"/>
    <mergeCell ref="K16:K17"/>
    <mergeCell ref="A18:A19"/>
    <mergeCell ref="B18:B19"/>
    <mergeCell ref="C18:C19"/>
    <mergeCell ref="D18:D19"/>
    <mergeCell ref="E18:E19"/>
    <mergeCell ref="P20:Q20"/>
    <mergeCell ref="P21:Q21"/>
    <mergeCell ref="O18:O19"/>
    <mergeCell ref="P18:Q19"/>
    <mergeCell ref="I18:I19"/>
    <mergeCell ref="J18:J19"/>
    <mergeCell ref="K18:K19"/>
    <mergeCell ref="L18:L19"/>
    <mergeCell ref="M18:M19"/>
    <mergeCell ref="N18:N19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2018</vt:lpstr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2017-10-05T07:47:12Z</dcterms:created>
  <dcterms:modified xsi:type="dcterms:W3CDTF">2019-02-01T12:30:52Z</dcterms:modified>
</cp:coreProperties>
</file>