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.xml" ContentType="application/vnd.openxmlformats-officedocument.themeOverride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3.xml" ContentType="application/vnd.openxmlformats-officedocument.themeOverride+xml"/>
  <Override PartName="/xl/charts/chart18.xml" ContentType="application/vnd.openxmlformats-officedocument.drawingml.chart+xml"/>
  <Override PartName="/xl/theme/themeOverride4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2360" activeTab="1"/>
  </bookViews>
  <sheets>
    <sheet name="2018 I pusmetis" sheetId="3" r:id="rId1"/>
    <sheet name="2018 II pusmetis" sheetId="4" r:id="rId2"/>
  </sheets>
  <calcPr calcId="152511"/>
</workbook>
</file>

<file path=xl/calcChain.xml><?xml version="1.0" encoding="utf-8"?>
<calcChain xmlns="http://schemas.openxmlformats.org/spreadsheetml/2006/main">
  <c r="Q20" i="4" l="1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</calcChain>
</file>

<file path=xl/sharedStrings.xml><?xml version="1.0" encoding="utf-8"?>
<sst xmlns="http://schemas.openxmlformats.org/spreadsheetml/2006/main" count="72" uniqueCount="34">
  <si>
    <t>Pateiktų PVM sąskaitų faktūrų registrų skaičiaus ataskaita</t>
  </si>
  <si>
    <t>AVMI</t>
  </si>
  <si>
    <t>Savivaldybė</t>
  </si>
  <si>
    <t>Pateiktų registrų skaičius</t>
  </si>
  <si>
    <t>Sąskaitų skaičius</t>
  </si>
  <si>
    <t>Iš jų:</t>
  </si>
  <si>
    <t>Mokėjimo / atsiskaitymo duomenys</t>
  </si>
  <si>
    <t>Duomenų įvedimo būdas</t>
  </si>
  <si>
    <t>Priimtų registrų skaičius</t>
  </si>
  <si>
    <t>Nepriimtų registrų skaičius</t>
  </si>
  <si>
    <t>Tikslintų registrų skaičius</t>
  </si>
  <si>
    <t>Gaunamų SF registrų</t>
  </si>
  <si>
    <t>Gaunamų SF registrų sąskaitos</t>
  </si>
  <si>
    <t>Išrašomų SF registrų</t>
  </si>
  <si>
    <t>Išrašomų SF registrų sąskaitos</t>
  </si>
  <si>
    <t>Pildymas portale</t>
  </si>
  <si>
    <t>Rinkmenos įkėlimas portale</t>
  </si>
  <si>
    <t>Žiniatinklio paslaugos</t>
  </si>
  <si>
    <t>Mišrus</t>
  </si>
  <si>
    <t>Kauno AVMI</t>
  </si>
  <si>
    <t>-</t>
  </si>
  <si>
    <t>Klaipėdos AVMI</t>
  </si>
  <si>
    <t>Panevėžio AVMI</t>
  </si>
  <si>
    <t>Šiaulių AVMI</t>
  </si>
  <si>
    <t>Vilniaus AVMI</t>
  </si>
  <si>
    <t/>
  </si>
  <si>
    <t>Suma</t>
  </si>
  <si>
    <r>
      <rPr>
        <sz val="12"/>
        <color rgb="FF333333"/>
        <rFont val="Arial"/>
        <family val="2"/>
        <charset val="186"/>
      </rPr>
      <t xml:space="preserve">Mokesčių mokėtojo grupė: </t>
    </r>
    <r>
      <rPr>
        <sz val="12"/>
        <color theme="1"/>
        <rFont val="Arial"/>
        <family val="2"/>
        <charset val="186"/>
      </rPr>
      <t>Visi</t>
    </r>
  </si>
  <si>
    <r>
      <t>Mokesčio mokėtojo tipas:</t>
    </r>
    <r>
      <rPr>
        <sz val="12"/>
        <color theme="1"/>
        <rFont val="Arial"/>
        <family val="2"/>
        <charset val="186"/>
      </rPr>
      <t xml:space="preserve"> Juridiniai asmenys</t>
    </r>
  </si>
  <si>
    <r>
      <rPr>
        <sz val="12"/>
        <color rgb="FF333333"/>
        <rFont val="Arial"/>
        <family val="2"/>
        <charset val="186"/>
      </rPr>
      <t xml:space="preserve">Mokestinio laikotarpio tipas: </t>
    </r>
    <r>
      <rPr>
        <sz val="12"/>
        <color theme="1"/>
        <rFont val="Arial"/>
        <family val="2"/>
        <charset val="186"/>
      </rPr>
      <t>Pusmetinis</t>
    </r>
  </si>
  <si>
    <t>Ataskaitinis laikotarpis: 2018-01-01 - 2018-06-30</t>
  </si>
  <si>
    <r>
      <t>Ataskaitos sugeneravimo data: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>2018-08-06</t>
    </r>
  </si>
  <si>
    <t>Ataskaitinis laikotarpis: 2018-07-01 - 2018-12-31</t>
  </si>
  <si>
    <t>Ataskaitos sugeneravimo data: 2019-02-01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</si>
</sst>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</font>
    <font>
      <sz val="16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2"/>
      <color rgb="FF333333"/>
      <name val="Arial"/>
      <family val="2"/>
      <charset val="186"/>
    </font>
    <font>
      <sz val="12"/>
      <color rgb="FF333333"/>
      <name val="Arial"/>
      <family val="2"/>
      <charset val="186"/>
    </font>
    <font>
      <b/>
      <sz val="12"/>
      <color rgb="FF333333"/>
      <name val="Arial"/>
      <family val="2"/>
      <charset val="186"/>
    </font>
    <font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DBDBDB"/>
      </patternFill>
    </fill>
    <fill>
      <patternFill patternType="solid">
        <fgColor rgb="FFEDEDED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3" fontId="0" fillId="0" borderId="0" xfId="0" applyNumberFormat="1"/>
    <xf numFmtId="3" fontId="3" fillId="0" borderId="2" xfId="0" applyNumberFormat="1" applyFont="1" applyBorder="1" applyAlignment="1">
      <alignment horizontal="left" vertical="center" wrapText="1"/>
    </xf>
    <xf numFmtId="3" fontId="0" fillId="0" borderId="4" xfId="0" applyNumberForma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wrapText="1"/>
    </xf>
    <xf numFmtId="1" fontId="8" fillId="3" borderId="8" xfId="0" applyNumberFormat="1" applyFont="1" applyFill="1" applyBorder="1" applyAlignment="1">
      <alignment horizontal="left" vertical="center" wrapText="1"/>
    </xf>
    <xf numFmtId="1" fontId="8" fillId="3" borderId="9" xfId="0" applyNumberFormat="1" applyFont="1" applyFill="1" applyBorder="1" applyAlignment="1">
      <alignment horizontal="left" vertical="center" wrapText="1"/>
    </xf>
    <xf numFmtId="3" fontId="1" fillId="0" borderId="0" xfId="0" applyNumberFormat="1" applyFont="1" applyAlignment="1">
      <alignment horizontal="left" indent="1"/>
    </xf>
    <xf numFmtId="0" fontId="7" fillId="0" borderId="0" xfId="0" applyFont="1" applyAlignment="1">
      <alignment horizontal="left" indent="1"/>
    </xf>
    <xf numFmtId="3" fontId="0" fillId="0" borderId="0" xfId="0" applyNumberFormat="1" applyAlignment="1">
      <alignment horizontal="left" indent="1"/>
    </xf>
    <xf numFmtId="3" fontId="5" fillId="0" borderId="0" xfId="0" applyNumberFormat="1" applyFont="1" applyAlignment="1">
      <alignment horizontal="left" indent="1"/>
    </xf>
    <xf numFmtId="3" fontId="6" fillId="0" borderId="0" xfId="0" applyNumberFormat="1" applyFont="1" applyAlignment="1">
      <alignment horizontal="left" inden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1" fontId="8" fillId="3" borderId="10" xfId="0" applyNumberFormat="1" applyFont="1" applyFill="1" applyBorder="1" applyAlignment="1">
      <alignment horizontal="left" vertical="center" wrapText="1"/>
    </xf>
    <xf numFmtId="1" fontId="8" fillId="3" borderId="11" xfId="0" applyNumberFormat="1" applyFont="1" applyFill="1" applyBorder="1" applyAlignment="1">
      <alignment horizontal="left" vertical="center" wrapText="1"/>
    </xf>
    <xf numFmtId="1" fontId="8" fillId="3" borderId="12" xfId="0" applyNumberFormat="1" applyFont="1" applyFill="1" applyBorder="1" applyAlignment="1">
      <alignment horizontal="left" vertical="center" wrapText="1"/>
    </xf>
    <xf numFmtId="1" fontId="8" fillId="3" borderId="13" xfId="0" applyNumberFormat="1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3" fontId="8" fillId="0" borderId="2" xfId="0" applyNumberFormat="1" applyFont="1" applyBorder="1" applyAlignment="1">
      <alignment horizontal="left" vertical="center" wrapText="1"/>
    </xf>
    <xf numFmtId="3" fontId="8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 I pusmetis'!$C$7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 I pusmetis'!$A$9,'2018 I pusmetis'!$A$11,'2018 I pusmetis'!$A$13,'2018 I pusmetis'!$A$15,'2018 I pusmetis'!$A$17)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 I pusmetis'!$C$9,'2018 I pusmetis'!$C$11,'2018 I pusmetis'!$C$13,'2018 I pusmetis'!$C$15,'2018 I pusmetis'!$C$17)</c:f>
              <c:numCache>
                <c:formatCode>0</c:formatCode>
                <c:ptCount val="5"/>
                <c:pt idx="0">
                  <c:v>226</c:v>
                </c:pt>
                <c:pt idx="1">
                  <c:v>251</c:v>
                </c:pt>
                <c:pt idx="2">
                  <c:v>98</c:v>
                </c:pt>
                <c:pt idx="3">
                  <c:v>56</c:v>
                </c:pt>
                <c:pt idx="4">
                  <c:v>431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 II pusmetis'!$C$7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 II pusmetis'!$A$9,'2018 II pusmetis'!$A$11,'2018 II pusmetis'!$A$13,'2018 II pusmetis'!$A$15,'2018 II pusmetis'!$A$17)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 II pusmetis'!$C$9,'2018 II pusmetis'!$C$11,'2018 II pusmetis'!$C$13,'2018 II pusmetis'!$C$15,'2018 II pusmetis'!$C$17)</c:f>
              <c:numCache>
                <c:formatCode>0</c:formatCode>
                <c:ptCount val="5"/>
                <c:pt idx="0">
                  <c:v>215</c:v>
                </c:pt>
                <c:pt idx="1">
                  <c:v>279</c:v>
                </c:pt>
                <c:pt idx="2">
                  <c:v>86</c:v>
                </c:pt>
                <c:pt idx="3">
                  <c:v>46</c:v>
                </c:pt>
                <c:pt idx="4">
                  <c:v>392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 II pusmetis'!$F$8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('2018 II pusmetis'!$A$9,'2018 II pusmetis'!$A$11,'2018 II pusmetis'!$A$13,'2018 II pusmetis'!$A$15,'2018 II pusmetis'!$A$17)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 II pusmetis'!$F$9,'2018 II pusmetis'!$F$11,'2018 II pusmetis'!$F$13,'2018 II pusmetis'!$F$15,'2018 II pusmetis'!$F$17)</c:f>
              <c:numCache>
                <c:formatCode>0</c:formatCode>
                <c:ptCount val="5"/>
                <c:pt idx="0">
                  <c:v>2921</c:v>
                </c:pt>
                <c:pt idx="1">
                  <c:v>4498</c:v>
                </c:pt>
                <c:pt idx="2">
                  <c:v>1112</c:v>
                </c:pt>
                <c:pt idx="3">
                  <c:v>407</c:v>
                </c:pt>
                <c:pt idx="4">
                  <c:v>6333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3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 II pusmetis'!$A$9,'2018 II pusmetis'!$A$11,'2018 II pusmetis'!$A$13,'2018 II pusmetis'!$A$15,'2018 II pusmetis'!$A$17)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 II pusmetis'!$D$9,'2018 II pusmetis'!$D$11,'2018 II pusmetis'!$D$13,'2018 II pusmetis'!$D$15,'2018 II pusmetis'!$D$17)</c:f>
              <c:numCache>
                <c:formatCode>0</c:formatCode>
                <c:ptCount val="5"/>
                <c:pt idx="0">
                  <c:v>4927</c:v>
                </c:pt>
                <c:pt idx="1">
                  <c:v>6886</c:v>
                </c:pt>
                <c:pt idx="2">
                  <c:v>1739</c:v>
                </c:pt>
                <c:pt idx="3">
                  <c:v>702</c:v>
                </c:pt>
                <c:pt idx="4">
                  <c:v>9331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 II pusmetis'!$E$8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 II pusmetis'!$E$20</c:f>
              <c:numCache>
                <c:formatCode>#,##0</c:formatCode>
                <c:ptCount val="1"/>
                <c:pt idx="0">
                  <c:v>503</c:v>
                </c:pt>
              </c:numCache>
            </c:numRef>
          </c:val>
        </c:ser>
        <c:ser>
          <c:idx val="1"/>
          <c:order val="1"/>
          <c:tx>
            <c:strRef>
              <c:f>'2018 II pusmetis'!$G$8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 II pusmetis'!$G$20</c:f>
              <c:numCache>
                <c:formatCode>#,##0</c:formatCode>
                <c:ptCount val="1"/>
                <c:pt idx="0">
                  <c:v>515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756858912"/>
        <c:axId val="-1757904768"/>
      </c:barChart>
      <c:catAx>
        <c:axId val="-17568589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757904768"/>
        <c:crosses val="autoZero"/>
        <c:auto val="1"/>
        <c:lblAlgn val="ctr"/>
        <c:lblOffset val="100"/>
        <c:noMultiLvlLbl val="0"/>
      </c:catAx>
      <c:valAx>
        <c:axId val="-1757904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756858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 II pusmetis'!$F$8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 II pusmetis'!$F$20</c:f>
              <c:numCache>
                <c:formatCode>#,##0</c:formatCode>
                <c:ptCount val="1"/>
                <c:pt idx="0">
                  <c:v>15271</c:v>
                </c:pt>
              </c:numCache>
            </c:numRef>
          </c:val>
        </c:ser>
        <c:ser>
          <c:idx val="1"/>
          <c:order val="1"/>
          <c:tx>
            <c:strRef>
              <c:f>'2018 II pusmetis'!$H$8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 II pusmetis'!$H$20</c:f>
              <c:numCache>
                <c:formatCode>#,##0</c:formatCode>
                <c:ptCount val="1"/>
                <c:pt idx="0">
                  <c:v>8314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421147936"/>
        <c:axId val="-1421156640"/>
      </c:barChart>
      <c:catAx>
        <c:axId val="-14211479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421156640"/>
        <c:crosses val="autoZero"/>
        <c:auto val="1"/>
        <c:lblAlgn val="ctr"/>
        <c:lblOffset val="100"/>
        <c:noMultiLvlLbl val="0"/>
      </c:catAx>
      <c:valAx>
        <c:axId val="-1421156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42114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20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2"/>
              <c:layout>
                <c:manualLayout>
                  <c:x val="5.2777777777777674E-2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0555555555555575E-2"/>
                  <c:y val="-4.62962962962962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 II pusmetis'!$J$8,'2018 II pusmetis'!$K$8,'2018 II pusmetis'!$L$8,'2018 II pusmetis'!$M$8)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('2018 II pusmetis'!$J$20,'2018 II pusmetis'!$K$20,'2018 II pusmetis'!$L$20,'2018 II pusmetis'!$M$20)</c:f>
              <c:numCache>
                <c:formatCode>#,##0</c:formatCode>
                <c:ptCount val="4"/>
                <c:pt idx="0">
                  <c:v>520</c:v>
                </c:pt>
                <c:pt idx="1">
                  <c:v>454</c:v>
                </c:pt>
                <c:pt idx="2">
                  <c:v>0</c:v>
                </c:pt>
                <c:pt idx="3">
                  <c:v>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 II pusmetis'!$H$8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 II pusmetis'!$A$9,'2018 II pusmetis'!$A$11,'2018 II pusmetis'!$A$13,'2018 II pusmetis'!$A$15,'2018 II pusmetis'!$A$17)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 II pusmetis'!$H$9,'2018 II pusmetis'!$H$11,'2018 II pusmetis'!$H$13,'2018 II pusmetis'!$H$15,'2018 II pusmetis'!$H$17)</c:f>
              <c:numCache>
                <c:formatCode>0</c:formatCode>
                <c:ptCount val="5"/>
                <c:pt idx="0">
                  <c:v>2006</c:v>
                </c:pt>
                <c:pt idx="1">
                  <c:v>2388</c:v>
                </c:pt>
                <c:pt idx="2">
                  <c:v>627</c:v>
                </c:pt>
                <c:pt idx="3">
                  <c:v>295</c:v>
                </c:pt>
                <c:pt idx="4">
                  <c:v>2998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 II pusmetis'!$N$7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 II pusmetis'!$A$9,'2018 II pusmetis'!$A$11,'2018 II pusmetis'!$A$13,'2018 II pusmetis'!$A$15,'2018 II pusmetis'!$A$17)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 II pusmetis'!$N$9,'2018 II pusmetis'!$N$11,'2018 II pusmetis'!$N$13,'2018 II pusmetis'!$N$15,'2018 II pusmetis'!$N$17)</c:f>
              <c:numCache>
                <c:formatCode>0</c:formatCode>
                <c:ptCount val="5"/>
                <c:pt idx="0">
                  <c:v>215</c:v>
                </c:pt>
                <c:pt idx="1">
                  <c:v>279</c:v>
                </c:pt>
                <c:pt idx="2">
                  <c:v>86</c:v>
                </c:pt>
                <c:pt idx="3">
                  <c:v>46</c:v>
                </c:pt>
                <c:pt idx="4">
                  <c:v>392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 II pusmetis'!$P$7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('2018 II pusmetis'!$A$9,'2018 II pusmetis'!$A$11,'2018 II pusmetis'!$A$13,'2018 II pusmetis'!$A$15,'2018 II pusmetis'!$A$17)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 II pusmetis'!$P$9,'2018 II pusmetis'!$P$11,'2018 II pusmetis'!$P$13,'2018 II pusmetis'!$P$15,'2018 II pusmetis'!$P$17)</c:f>
              <c:numCache>
                <c:formatCode>0</c:formatCode>
                <c:ptCount val="5"/>
                <c:pt idx="0">
                  <c:v>66</c:v>
                </c:pt>
                <c:pt idx="1">
                  <c:v>56</c:v>
                </c:pt>
                <c:pt idx="2">
                  <c:v>33</c:v>
                </c:pt>
                <c:pt idx="3">
                  <c:v>6</c:v>
                </c:pt>
                <c:pt idx="4">
                  <c:v>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 I pusmetis'!$F$8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('2018 I pusmetis'!$A$9,'2018 I pusmetis'!$A$11,'2018 I pusmetis'!$A$13,'2018 I pusmetis'!$A$15,'2018 I pusmetis'!$A$17)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 I pusmetis'!$F$9,'2018 I pusmetis'!$F$11,'2018 I pusmetis'!$F$13,'2018 I pusmetis'!$F$15,'2018 I pusmetis'!$F$17)</c:f>
              <c:numCache>
                <c:formatCode>0</c:formatCode>
                <c:ptCount val="5"/>
                <c:pt idx="0">
                  <c:v>2645</c:v>
                </c:pt>
                <c:pt idx="1">
                  <c:v>3278</c:v>
                </c:pt>
                <c:pt idx="2">
                  <c:v>839</c:v>
                </c:pt>
                <c:pt idx="3">
                  <c:v>524</c:v>
                </c:pt>
                <c:pt idx="4">
                  <c:v>5789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3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 I pusmetis'!$A$9,'2018 I pusmetis'!$A$11,'2018 I pusmetis'!$A$13,'2018 I pusmetis'!$A$15,'2018 I pusmetis'!$A$17)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 I pusmetis'!$D$9,'2018 I pusmetis'!$D$11,'2018 I pusmetis'!$D$13,'2018 I pusmetis'!$D$15,'2018 I pusmetis'!$D$17)</c:f>
              <c:numCache>
                <c:formatCode>0</c:formatCode>
                <c:ptCount val="5"/>
                <c:pt idx="0">
                  <c:v>3788</c:v>
                </c:pt>
                <c:pt idx="1">
                  <c:v>5618</c:v>
                </c:pt>
                <c:pt idx="2">
                  <c:v>1584</c:v>
                </c:pt>
                <c:pt idx="3">
                  <c:v>833</c:v>
                </c:pt>
                <c:pt idx="4">
                  <c:v>8501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 I pusmetis'!$E$8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 I pusmetis'!$E$20</c:f>
              <c:numCache>
                <c:formatCode>#,##0</c:formatCode>
                <c:ptCount val="1"/>
                <c:pt idx="0">
                  <c:v>526</c:v>
                </c:pt>
              </c:numCache>
            </c:numRef>
          </c:val>
        </c:ser>
        <c:ser>
          <c:idx val="1"/>
          <c:order val="1"/>
          <c:tx>
            <c:strRef>
              <c:f>'2018 I pusmetis'!$G$8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 I pusmetis'!$G$20</c:f>
              <c:numCache>
                <c:formatCode>#,##0</c:formatCode>
                <c:ptCount val="1"/>
                <c:pt idx="0">
                  <c:v>536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583710624"/>
        <c:axId val="-1583713344"/>
      </c:barChart>
      <c:catAx>
        <c:axId val="-1583710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583713344"/>
        <c:crosses val="autoZero"/>
        <c:auto val="1"/>
        <c:lblAlgn val="ctr"/>
        <c:lblOffset val="100"/>
        <c:noMultiLvlLbl val="0"/>
      </c:catAx>
      <c:valAx>
        <c:axId val="-158371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583710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 I pusmetis'!$F$8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 I pusmetis'!$F$20</c:f>
              <c:numCache>
                <c:formatCode>#,##0</c:formatCode>
                <c:ptCount val="1"/>
                <c:pt idx="0">
                  <c:v>13075</c:v>
                </c:pt>
              </c:numCache>
            </c:numRef>
          </c:val>
        </c:ser>
        <c:ser>
          <c:idx val="1"/>
          <c:order val="1"/>
          <c:tx>
            <c:strRef>
              <c:f>'2018 I pusmetis'!$H$8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 I pusmetis'!$H$20</c:f>
              <c:numCache>
                <c:formatCode>#,##0</c:formatCode>
                <c:ptCount val="1"/>
                <c:pt idx="0">
                  <c:v>7249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583711712"/>
        <c:axId val="-1583710080"/>
      </c:barChart>
      <c:catAx>
        <c:axId val="-15837117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583710080"/>
        <c:crosses val="autoZero"/>
        <c:auto val="1"/>
        <c:lblAlgn val="ctr"/>
        <c:lblOffset val="100"/>
        <c:noMultiLvlLbl val="0"/>
      </c:catAx>
      <c:valAx>
        <c:axId val="-1583710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583711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20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 I pusmetis'!$J$7:$M$7</c:f>
              <c:strCache>
                <c:ptCount val="4"/>
                <c:pt idx="0">
                  <c:v>Duomenų įvedimo būdas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2"/>
              <c:layout>
                <c:manualLayout>
                  <c:x val="5.2777777777777674E-2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0555555555555575E-2"/>
                  <c:y val="-4.62962962962962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 I pusmetis'!$J$8,'2018 I pusmetis'!$K$8,'2018 I pusmetis'!$L$8,'2018 I pusmetis'!$M$8)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('2018 I pusmetis'!$J$20,'2018 I pusmetis'!$K$20,'2018 I pusmetis'!$L$20,'2018 I pusmetis'!$M$20)</c:f>
              <c:numCache>
                <c:formatCode>#,##0</c:formatCode>
                <c:ptCount val="4"/>
                <c:pt idx="0">
                  <c:v>568</c:v>
                </c:pt>
                <c:pt idx="1">
                  <c:v>448</c:v>
                </c:pt>
                <c:pt idx="2">
                  <c:v>0</c:v>
                </c:pt>
                <c:pt idx="3">
                  <c:v>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 I pusmetis'!$H$8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 I pusmetis'!$A$9,'2018 I pusmetis'!$A$11,'2018 I pusmetis'!$A$13,'2018 I pusmetis'!$A$15,'2018 I pusmetis'!$A$17)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 I pusmetis'!$H$9,'2018 I pusmetis'!$H$11,'2018 I pusmetis'!$H$13,'2018 I pusmetis'!$H$15,'2018 I pusmetis'!$H$17)</c:f>
              <c:numCache>
                <c:formatCode>0</c:formatCode>
                <c:ptCount val="5"/>
                <c:pt idx="0">
                  <c:v>1143</c:v>
                </c:pt>
                <c:pt idx="1">
                  <c:v>2340</c:v>
                </c:pt>
                <c:pt idx="2">
                  <c:v>745</c:v>
                </c:pt>
                <c:pt idx="3">
                  <c:v>309</c:v>
                </c:pt>
                <c:pt idx="4">
                  <c:v>2712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 I pusmetis'!$N$7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('2018 I pusmetis'!$A$9,'2018 I pusmetis'!$A$11,'2018 I pusmetis'!$A$13,'2018 I pusmetis'!$A$15,'2018 I pusmetis'!$A$17)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 I pusmetis'!$N$9,'2018 I pusmetis'!$N$11,'2018 I pusmetis'!$N$13,'2018 I pusmetis'!$N$15,'2018 I pusmetis'!$N$17)</c:f>
              <c:numCache>
                <c:formatCode>0</c:formatCode>
                <c:ptCount val="5"/>
                <c:pt idx="0">
                  <c:v>226</c:v>
                </c:pt>
                <c:pt idx="1">
                  <c:v>251</c:v>
                </c:pt>
                <c:pt idx="2">
                  <c:v>98</c:v>
                </c:pt>
                <c:pt idx="3">
                  <c:v>56</c:v>
                </c:pt>
                <c:pt idx="4">
                  <c:v>431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'2018 I pusmetis'!$P$7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('2018 I pusmetis'!$A$9,'2018 I pusmetis'!$A$11,'2018 I pusmetis'!$A$13,'2018 I pusmetis'!$A$15,'2018 I pusmetis'!$A$17)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('2018 I pusmetis'!$P$9,'2018 I pusmetis'!$P$11,'2018 I pusmetis'!$P$13,'2018 I pusmetis'!$P$15,'2018 I pusmetis'!$P$17)</c:f>
              <c:numCache>
                <c:formatCode>0</c:formatCode>
                <c:ptCount val="5"/>
                <c:pt idx="0">
                  <c:v>55</c:v>
                </c:pt>
                <c:pt idx="1">
                  <c:v>37</c:v>
                </c:pt>
                <c:pt idx="2">
                  <c:v>24</c:v>
                </c:pt>
                <c:pt idx="3">
                  <c:v>23</c:v>
                </c:pt>
                <c:pt idx="4">
                  <c:v>101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4</xdr:col>
      <xdr:colOff>457200</xdr:colOff>
      <xdr:row>36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4</xdr:col>
      <xdr:colOff>457200</xdr:colOff>
      <xdr:row>68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22</xdr:row>
      <xdr:rowOff>0</xdr:rowOff>
    </xdr:from>
    <xdr:to>
      <xdr:col>9</xdr:col>
      <xdr:colOff>504825</xdr:colOff>
      <xdr:row>36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4</xdr:col>
      <xdr:colOff>457200</xdr:colOff>
      <xdr:row>52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38</xdr:row>
      <xdr:rowOff>0</xdr:rowOff>
    </xdr:from>
    <xdr:to>
      <xdr:col>9</xdr:col>
      <xdr:colOff>504825</xdr:colOff>
      <xdr:row>52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22</xdr:row>
      <xdr:rowOff>61912</xdr:rowOff>
    </xdr:from>
    <xdr:to>
      <xdr:col>17</xdr:col>
      <xdr:colOff>0</xdr:colOff>
      <xdr:row>36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54</xdr:row>
      <xdr:rowOff>0</xdr:rowOff>
    </xdr:from>
    <xdr:to>
      <xdr:col>9</xdr:col>
      <xdr:colOff>504825</xdr:colOff>
      <xdr:row>68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38</xdr:row>
      <xdr:rowOff>0</xdr:rowOff>
    </xdr:from>
    <xdr:to>
      <xdr:col>17</xdr:col>
      <xdr:colOff>47625</xdr:colOff>
      <xdr:row>52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54</xdr:row>
      <xdr:rowOff>0</xdr:rowOff>
    </xdr:from>
    <xdr:to>
      <xdr:col>17</xdr:col>
      <xdr:colOff>47625</xdr:colOff>
      <xdr:row>68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4</xdr:col>
      <xdr:colOff>457200</xdr:colOff>
      <xdr:row>36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4</xdr:col>
      <xdr:colOff>457200</xdr:colOff>
      <xdr:row>68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22</xdr:row>
      <xdr:rowOff>0</xdr:rowOff>
    </xdr:from>
    <xdr:to>
      <xdr:col>9</xdr:col>
      <xdr:colOff>504825</xdr:colOff>
      <xdr:row>36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4</xdr:col>
      <xdr:colOff>457200</xdr:colOff>
      <xdr:row>52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38</xdr:row>
      <xdr:rowOff>0</xdr:rowOff>
    </xdr:from>
    <xdr:to>
      <xdr:col>9</xdr:col>
      <xdr:colOff>504825</xdr:colOff>
      <xdr:row>52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22</xdr:row>
      <xdr:rowOff>61912</xdr:rowOff>
    </xdr:from>
    <xdr:to>
      <xdr:col>17</xdr:col>
      <xdr:colOff>0</xdr:colOff>
      <xdr:row>36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54</xdr:row>
      <xdr:rowOff>0</xdr:rowOff>
    </xdr:from>
    <xdr:to>
      <xdr:col>9</xdr:col>
      <xdr:colOff>504825</xdr:colOff>
      <xdr:row>68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38</xdr:row>
      <xdr:rowOff>0</xdr:rowOff>
    </xdr:from>
    <xdr:to>
      <xdr:col>17</xdr:col>
      <xdr:colOff>47625</xdr:colOff>
      <xdr:row>52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54</xdr:row>
      <xdr:rowOff>0</xdr:rowOff>
    </xdr:from>
    <xdr:to>
      <xdr:col>17</xdr:col>
      <xdr:colOff>47625</xdr:colOff>
      <xdr:row>68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showGridLines="0" topLeftCell="A34" workbookViewId="0">
      <selection activeCell="T69" sqref="T69"/>
    </sheetView>
  </sheetViews>
  <sheetFormatPr defaultRowHeight="15" x14ac:dyDescent="0.25"/>
  <cols>
    <col min="1" max="1" width="16" style="1" customWidth="1"/>
    <col min="2" max="2" width="16.140625" style="1" bestFit="1" customWidth="1"/>
    <col min="3" max="3" width="13.7109375" style="1" customWidth="1"/>
    <col min="4" max="4" width="16.7109375" style="1" customWidth="1"/>
    <col min="5" max="5" width="13.7109375" style="1" customWidth="1"/>
    <col min="6" max="6" width="16.7109375" style="1" customWidth="1"/>
    <col min="7" max="7" width="13.7109375" style="1" customWidth="1"/>
    <col min="8" max="8" width="16" style="1" customWidth="1"/>
    <col min="9" max="9" width="15.28515625" style="1" customWidth="1"/>
    <col min="10" max="10" width="10.7109375" style="1" customWidth="1"/>
    <col min="11" max="11" width="13" style="1" customWidth="1"/>
    <col min="12" max="12" width="12.140625" style="1" customWidth="1"/>
    <col min="13" max="13" width="10.7109375" style="1" customWidth="1"/>
    <col min="14" max="14" width="12.140625" style="1" customWidth="1"/>
    <col min="15" max="15" width="13" style="1" customWidth="1"/>
    <col min="16" max="16" width="6.85546875" style="1" customWidth="1"/>
    <col min="17" max="17" width="5.28515625" style="1" customWidth="1"/>
    <col min="18" max="16384" width="9.140625" style="1"/>
  </cols>
  <sheetData>
    <row r="1" spans="1:17" ht="20.25" x14ac:dyDescent="0.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7" ht="15.75" x14ac:dyDescent="0.25">
      <c r="A2" s="14" t="s">
        <v>30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7" ht="15.75" x14ac:dyDescent="0.25">
      <c r="A3" s="16" t="s">
        <v>28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7" ht="15.75" x14ac:dyDescent="0.25">
      <c r="A4" s="15" t="s">
        <v>27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7" ht="15.75" x14ac:dyDescent="0.25">
      <c r="A5" s="15" t="s">
        <v>29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7" ht="15.75" x14ac:dyDescent="0.25">
      <c r="A6" s="17" t="s">
        <v>31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7" ht="15" customHeight="1" x14ac:dyDescent="0.25">
      <c r="A7" s="18" t="s">
        <v>1</v>
      </c>
      <c r="B7" s="18" t="s">
        <v>2</v>
      </c>
      <c r="C7" s="18" t="s">
        <v>3</v>
      </c>
      <c r="D7" s="18" t="s">
        <v>4</v>
      </c>
      <c r="E7" s="6" t="s">
        <v>5</v>
      </c>
      <c r="F7" s="7"/>
      <c r="G7" s="7"/>
      <c r="H7" s="8"/>
      <c r="I7" s="18" t="s">
        <v>6</v>
      </c>
      <c r="J7" s="20" t="s">
        <v>7</v>
      </c>
      <c r="K7" s="21"/>
      <c r="L7" s="21"/>
      <c r="M7" s="22"/>
      <c r="N7" s="18" t="s">
        <v>8</v>
      </c>
      <c r="O7" s="18" t="s">
        <v>9</v>
      </c>
      <c r="P7" s="23" t="s">
        <v>10</v>
      </c>
      <c r="Q7" s="24"/>
    </row>
    <row r="8" spans="1:17" ht="36" x14ac:dyDescent="0.25">
      <c r="A8" s="19"/>
      <c r="B8" s="19"/>
      <c r="C8" s="19"/>
      <c r="D8" s="19"/>
      <c r="E8" s="9" t="s">
        <v>11</v>
      </c>
      <c r="F8" s="9" t="s">
        <v>12</v>
      </c>
      <c r="G8" s="9" t="s">
        <v>13</v>
      </c>
      <c r="H8" s="9" t="s">
        <v>14</v>
      </c>
      <c r="I8" s="19"/>
      <c r="J8" s="9" t="s">
        <v>15</v>
      </c>
      <c r="K8" s="9" t="s">
        <v>16</v>
      </c>
      <c r="L8" s="9" t="s">
        <v>17</v>
      </c>
      <c r="M8" s="9" t="s">
        <v>18</v>
      </c>
      <c r="N8" s="19"/>
      <c r="O8" s="19"/>
      <c r="P8" s="25"/>
      <c r="Q8" s="26"/>
    </row>
    <row r="9" spans="1:17" ht="15" customHeight="1" x14ac:dyDescent="0.25">
      <c r="A9" s="27" t="s">
        <v>19</v>
      </c>
      <c r="B9" s="27" t="s">
        <v>20</v>
      </c>
      <c r="C9" s="11">
        <v>226</v>
      </c>
      <c r="D9" s="11">
        <v>3788</v>
      </c>
      <c r="E9" s="11">
        <v>112</v>
      </c>
      <c r="F9" s="11">
        <v>2645</v>
      </c>
      <c r="G9" s="11">
        <v>114</v>
      </c>
      <c r="H9" s="11">
        <v>1143</v>
      </c>
      <c r="I9" s="11">
        <v>0</v>
      </c>
      <c r="J9" s="11">
        <v>151</v>
      </c>
      <c r="K9" s="11">
        <v>69</v>
      </c>
      <c r="L9" s="11">
        <v>0</v>
      </c>
      <c r="M9" s="11">
        <v>6</v>
      </c>
      <c r="N9" s="11">
        <v>226</v>
      </c>
      <c r="O9" s="11">
        <v>0</v>
      </c>
      <c r="P9" s="29">
        <v>55</v>
      </c>
      <c r="Q9" s="30"/>
    </row>
    <row r="10" spans="1:17" x14ac:dyDescent="0.25">
      <c r="A10" s="28"/>
      <c r="B10" s="28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31"/>
      <c r="Q10" s="32"/>
    </row>
    <row r="11" spans="1:17" ht="15" customHeight="1" x14ac:dyDescent="0.25">
      <c r="A11" s="27" t="s">
        <v>21</v>
      </c>
      <c r="B11" s="27" t="s">
        <v>20</v>
      </c>
      <c r="C11" s="11">
        <v>251</v>
      </c>
      <c r="D11" s="11">
        <v>5618</v>
      </c>
      <c r="E11" s="11">
        <v>121</v>
      </c>
      <c r="F11" s="11">
        <v>3278</v>
      </c>
      <c r="G11" s="11">
        <v>130</v>
      </c>
      <c r="H11" s="11">
        <v>2340</v>
      </c>
      <c r="I11" s="11">
        <v>0</v>
      </c>
      <c r="J11" s="11">
        <v>122</v>
      </c>
      <c r="K11" s="11">
        <v>116</v>
      </c>
      <c r="L11" s="11">
        <v>0</v>
      </c>
      <c r="M11" s="11">
        <v>13</v>
      </c>
      <c r="N11" s="11">
        <v>251</v>
      </c>
      <c r="O11" s="11">
        <v>0</v>
      </c>
      <c r="P11" s="29">
        <v>37</v>
      </c>
      <c r="Q11" s="30"/>
    </row>
    <row r="12" spans="1:17" x14ac:dyDescent="0.25">
      <c r="A12" s="28"/>
      <c r="B12" s="28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31"/>
      <c r="Q12" s="32"/>
    </row>
    <row r="13" spans="1:17" ht="15" customHeight="1" x14ac:dyDescent="0.25">
      <c r="A13" s="27" t="s">
        <v>22</v>
      </c>
      <c r="B13" s="27" t="s">
        <v>20</v>
      </c>
      <c r="C13" s="11">
        <v>98</v>
      </c>
      <c r="D13" s="11">
        <v>1584</v>
      </c>
      <c r="E13" s="11">
        <v>48</v>
      </c>
      <c r="F13" s="11">
        <v>839</v>
      </c>
      <c r="G13" s="11">
        <v>50</v>
      </c>
      <c r="H13" s="11">
        <v>745</v>
      </c>
      <c r="I13" s="11">
        <v>0</v>
      </c>
      <c r="J13" s="11">
        <v>76</v>
      </c>
      <c r="K13" s="11">
        <v>20</v>
      </c>
      <c r="L13" s="11">
        <v>0</v>
      </c>
      <c r="M13" s="11">
        <v>2</v>
      </c>
      <c r="N13" s="11">
        <v>98</v>
      </c>
      <c r="O13" s="11">
        <v>0</v>
      </c>
      <c r="P13" s="29">
        <v>24</v>
      </c>
      <c r="Q13" s="30"/>
    </row>
    <row r="14" spans="1:17" x14ac:dyDescent="0.25">
      <c r="A14" s="28"/>
      <c r="B14" s="28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31"/>
      <c r="Q14" s="32"/>
    </row>
    <row r="15" spans="1:17" x14ac:dyDescent="0.25">
      <c r="A15" s="27" t="s">
        <v>23</v>
      </c>
      <c r="B15" s="27" t="s">
        <v>20</v>
      </c>
      <c r="C15" s="11">
        <v>56</v>
      </c>
      <c r="D15" s="11">
        <v>833</v>
      </c>
      <c r="E15" s="11">
        <v>29</v>
      </c>
      <c r="F15" s="11">
        <v>524</v>
      </c>
      <c r="G15" s="11">
        <v>27</v>
      </c>
      <c r="H15" s="11">
        <v>309</v>
      </c>
      <c r="I15" s="11">
        <v>0</v>
      </c>
      <c r="J15" s="11">
        <v>25</v>
      </c>
      <c r="K15" s="11">
        <v>25</v>
      </c>
      <c r="L15" s="11">
        <v>0</v>
      </c>
      <c r="M15" s="11">
        <v>6</v>
      </c>
      <c r="N15" s="11">
        <v>56</v>
      </c>
      <c r="O15" s="11">
        <v>0</v>
      </c>
      <c r="P15" s="29">
        <v>23</v>
      </c>
      <c r="Q15" s="30"/>
    </row>
    <row r="16" spans="1:17" ht="15" customHeight="1" x14ac:dyDescent="0.25">
      <c r="A16" s="28"/>
      <c r="B16" s="28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31"/>
      <c r="Q16" s="32"/>
    </row>
    <row r="17" spans="1:17" ht="15" customHeight="1" x14ac:dyDescent="0.25">
      <c r="A17" s="27" t="s">
        <v>24</v>
      </c>
      <c r="B17" s="27" t="s">
        <v>20</v>
      </c>
      <c r="C17" s="11">
        <v>431</v>
      </c>
      <c r="D17" s="11">
        <v>8501</v>
      </c>
      <c r="E17" s="11">
        <v>216</v>
      </c>
      <c r="F17" s="11">
        <v>5789</v>
      </c>
      <c r="G17" s="11">
        <v>215</v>
      </c>
      <c r="H17" s="11">
        <v>2712</v>
      </c>
      <c r="I17" s="11">
        <v>0</v>
      </c>
      <c r="J17" s="11">
        <v>194</v>
      </c>
      <c r="K17" s="11">
        <v>218</v>
      </c>
      <c r="L17" s="11">
        <v>0</v>
      </c>
      <c r="M17" s="11">
        <v>19</v>
      </c>
      <c r="N17" s="11">
        <v>431</v>
      </c>
      <c r="O17" s="11">
        <v>0</v>
      </c>
      <c r="P17" s="29">
        <v>101</v>
      </c>
      <c r="Q17" s="30"/>
    </row>
    <row r="18" spans="1:17" ht="15.75" customHeight="1" x14ac:dyDescent="0.25">
      <c r="A18" s="28"/>
      <c r="B18" s="28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31"/>
      <c r="Q18" s="32"/>
    </row>
    <row r="19" spans="1:17" ht="15" customHeight="1" x14ac:dyDescent="0.25">
      <c r="A19" s="10"/>
      <c r="B19" s="7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33" t="s">
        <v>25</v>
      </c>
      <c r="Q19" s="34"/>
    </row>
    <row r="20" spans="1:17" x14ac:dyDescent="0.25">
      <c r="A20" s="2" t="s">
        <v>26</v>
      </c>
      <c r="B20" s="3"/>
      <c r="C20" s="4">
        <v>1062</v>
      </c>
      <c r="D20" s="4">
        <v>20324</v>
      </c>
      <c r="E20" s="4">
        <v>526</v>
      </c>
      <c r="F20" s="4">
        <v>13075</v>
      </c>
      <c r="G20" s="4">
        <v>536</v>
      </c>
      <c r="H20" s="4">
        <v>7249</v>
      </c>
      <c r="I20" s="4">
        <v>0</v>
      </c>
      <c r="J20" s="4">
        <v>568</v>
      </c>
      <c r="K20" s="4">
        <v>448</v>
      </c>
      <c r="L20" s="4">
        <v>0</v>
      </c>
      <c r="M20" s="4">
        <v>46</v>
      </c>
      <c r="N20" s="4">
        <v>1062</v>
      </c>
      <c r="O20" s="4">
        <v>0</v>
      </c>
      <c r="P20" s="35">
        <v>240</v>
      </c>
      <c r="Q20" s="36"/>
    </row>
  </sheetData>
  <mergeCells count="97">
    <mergeCell ref="A17:A18"/>
    <mergeCell ref="B17:B18"/>
    <mergeCell ref="P20:Q20"/>
    <mergeCell ref="C11:C12"/>
    <mergeCell ref="C13:C14"/>
    <mergeCell ref="C15:C16"/>
    <mergeCell ref="O15:O16"/>
    <mergeCell ref="P15:Q16"/>
    <mergeCell ref="P13:Q14"/>
    <mergeCell ref="D15:D16"/>
    <mergeCell ref="E15:E16"/>
    <mergeCell ref="F15:F16"/>
    <mergeCell ref="G15:G16"/>
    <mergeCell ref="H15:H16"/>
    <mergeCell ref="I15:I16"/>
    <mergeCell ref="P19:Q19"/>
    <mergeCell ref="L17:L18"/>
    <mergeCell ref="M17:M18"/>
    <mergeCell ref="N17:N18"/>
    <mergeCell ref="O17:O18"/>
    <mergeCell ref="P17:Q18"/>
    <mergeCell ref="K15:K16"/>
    <mergeCell ref="L15:L16"/>
    <mergeCell ref="M15:M16"/>
    <mergeCell ref="N15:N16"/>
    <mergeCell ref="A15:A16"/>
    <mergeCell ref="B15:B16"/>
    <mergeCell ref="J15:J16"/>
    <mergeCell ref="K11:K12"/>
    <mergeCell ref="P11:Q12"/>
    <mergeCell ref="A13:A14"/>
    <mergeCell ref="B13:B14"/>
    <mergeCell ref="D13:D14"/>
    <mergeCell ref="L13:L14"/>
    <mergeCell ref="M13:M14"/>
    <mergeCell ref="N13:N14"/>
    <mergeCell ref="O13:O14"/>
    <mergeCell ref="K13:K14"/>
    <mergeCell ref="E13:E14"/>
    <mergeCell ref="F13:F14"/>
    <mergeCell ref="G13:G14"/>
    <mergeCell ref="H13:H14"/>
    <mergeCell ref="I13:I14"/>
    <mergeCell ref="J13:J14"/>
    <mergeCell ref="M9:M10"/>
    <mergeCell ref="N9:N10"/>
    <mergeCell ref="O9:O10"/>
    <mergeCell ref="A11:A12"/>
    <mergeCell ref="B11:B12"/>
    <mergeCell ref="D11:D12"/>
    <mergeCell ref="E11:E12"/>
    <mergeCell ref="L11:L12"/>
    <mergeCell ref="M11:M12"/>
    <mergeCell ref="N11:N12"/>
    <mergeCell ref="O11:O12"/>
    <mergeCell ref="F11:F12"/>
    <mergeCell ref="G11:G12"/>
    <mergeCell ref="H11:H12"/>
    <mergeCell ref="I11:I12"/>
    <mergeCell ref="J11:J12"/>
    <mergeCell ref="N7:N8"/>
    <mergeCell ref="O7:O8"/>
    <mergeCell ref="P7:Q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P9:Q10"/>
    <mergeCell ref="J9:J10"/>
    <mergeCell ref="K9:K10"/>
    <mergeCell ref="L9:L10"/>
    <mergeCell ref="H17:H18"/>
    <mergeCell ref="I17:I18"/>
    <mergeCell ref="J17:J18"/>
    <mergeCell ref="K17:K18"/>
    <mergeCell ref="A1:P1"/>
    <mergeCell ref="A2:P2"/>
    <mergeCell ref="A4:P4"/>
    <mergeCell ref="A3:P3"/>
    <mergeCell ref="A5:P5"/>
    <mergeCell ref="A6:P6"/>
    <mergeCell ref="A7:A8"/>
    <mergeCell ref="B7:B8"/>
    <mergeCell ref="C7:C8"/>
    <mergeCell ref="D7:D8"/>
    <mergeCell ref="I7:I8"/>
    <mergeCell ref="J7:M7"/>
    <mergeCell ref="C17:C18"/>
    <mergeCell ref="D17:D18"/>
    <mergeCell ref="E17:E18"/>
    <mergeCell ref="F17:F18"/>
    <mergeCell ref="G17:G1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showGridLines="0" tabSelected="1" workbookViewId="0">
      <selection activeCell="A9" sqref="A9:A10"/>
    </sheetView>
  </sheetViews>
  <sheetFormatPr defaultRowHeight="15" x14ac:dyDescent="0.25"/>
  <cols>
    <col min="1" max="1" width="16" style="1" customWidth="1"/>
    <col min="2" max="2" width="16.140625" style="1" bestFit="1" customWidth="1"/>
    <col min="3" max="3" width="13.7109375" style="1" customWidth="1"/>
    <col min="4" max="4" width="16.7109375" style="1" customWidth="1"/>
    <col min="5" max="5" width="13.7109375" style="1" customWidth="1"/>
    <col min="6" max="6" width="16.7109375" style="1" customWidth="1"/>
    <col min="7" max="7" width="13.7109375" style="1" customWidth="1"/>
    <col min="8" max="8" width="16" style="1" customWidth="1"/>
    <col min="9" max="9" width="15.28515625" style="1" customWidth="1"/>
    <col min="10" max="10" width="10.7109375" style="1" customWidth="1"/>
    <col min="11" max="11" width="13" style="1" customWidth="1"/>
    <col min="12" max="12" width="12.140625" style="1" customWidth="1"/>
    <col min="13" max="13" width="10.7109375" style="1" customWidth="1"/>
    <col min="14" max="14" width="12.140625" style="1" customWidth="1"/>
    <col min="15" max="15" width="13" style="1" customWidth="1"/>
    <col min="16" max="16" width="6.85546875" style="1" customWidth="1"/>
    <col min="17" max="17" width="5.28515625" style="1" customWidth="1"/>
    <col min="18" max="16384" width="9.140625" style="1"/>
  </cols>
  <sheetData>
    <row r="1" spans="1:17" ht="20.25" x14ac:dyDescent="0.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7" ht="15.75" x14ac:dyDescent="0.25">
      <c r="A2" s="14" t="s">
        <v>32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7" ht="15.75" x14ac:dyDescent="0.25">
      <c r="A3" s="16" t="s">
        <v>28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7" ht="15.75" x14ac:dyDescent="0.25">
      <c r="A4" s="15" t="s">
        <v>27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7" ht="15.75" x14ac:dyDescent="0.25">
      <c r="A5" s="15" t="s">
        <v>29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7" ht="15.75" x14ac:dyDescent="0.25">
      <c r="A6" s="17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7" ht="15" customHeight="1" x14ac:dyDescent="0.25">
      <c r="A7" s="18" t="s">
        <v>1</v>
      </c>
      <c r="B7" s="18" t="s">
        <v>2</v>
      </c>
      <c r="C7" s="18" t="s">
        <v>3</v>
      </c>
      <c r="D7" s="18" t="s">
        <v>4</v>
      </c>
      <c r="E7" s="6" t="s">
        <v>5</v>
      </c>
      <c r="F7" s="7"/>
      <c r="G7" s="7"/>
      <c r="H7" s="8"/>
      <c r="I7" s="18" t="s">
        <v>6</v>
      </c>
      <c r="J7" s="20" t="s">
        <v>7</v>
      </c>
      <c r="K7" s="21"/>
      <c r="L7" s="21"/>
      <c r="M7" s="22"/>
      <c r="N7" s="18" t="s">
        <v>8</v>
      </c>
      <c r="O7" s="18" t="s">
        <v>9</v>
      </c>
      <c r="P7" s="23" t="s">
        <v>10</v>
      </c>
      <c r="Q7" s="24"/>
    </row>
    <row r="8" spans="1:17" ht="36" x14ac:dyDescent="0.25">
      <c r="A8" s="19"/>
      <c r="B8" s="19"/>
      <c r="C8" s="19"/>
      <c r="D8" s="19"/>
      <c r="E8" s="9" t="s">
        <v>11</v>
      </c>
      <c r="F8" s="9" t="s">
        <v>12</v>
      </c>
      <c r="G8" s="9" t="s">
        <v>13</v>
      </c>
      <c r="H8" s="9" t="s">
        <v>14</v>
      </c>
      <c r="I8" s="19"/>
      <c r="J8" s="9" t="s">
        <v>15</v>
      </c>
      <c r="K8" s="9" t="s">
        <v>16</v>
      </c>
      <c r="L8" s="9" t="s">
        <v>17</v>
      </c>
      <c r="M8" s="9" t="s">
        <v>18</v>
      </c>
      <c r="N8" s="19"/>
      <c r="O8" s="19"/>
      <c r="P8" s="25"/>
      <c r="Q8" s="26"/>
    </row>
    <row r="9" spans="1:17" ht="15" customHeight="1" x14ac:dyDescent="0.25">
      <c r="A9" s="27" t="s">
        <v>19</v>
      </c>
      <c r="B9" s="27" t="s">
        <v>20</v>
      </c>
      <c r="C9" s="11">
        <v>215</v>
      </c>
      <c r="D9" s="11">
        <v>4927</v>
      </c>
      <c r="E9" s="11">
        <v>106</v>
      </c>
      <c r="F9" s="11">
        <v>2921</v>
      </c>
      <c r="G9" s="11">
        <v>109</v>
      </c>
      <c r="H9" s="11">
        <v>2006</v>
      </c>
      <c r="I9" s="11">
        <v>0</v>
      </c>
      <c r="J9" s="11">
        <v>143</v>
      </c>
      <c r="K9" s="11">
        <v>65</v>
      </c>
      <c r="L9" s="11">
        <v>0</v>
      </c>
      <c r="M9" s="11">
        <v>7</v>
      </c>
      <c r="N9" s="11">
        <v>215</v>
      </c>
      <c r="O9" s="11">
        <v>0</v>
      </c>
      <c r="P9" s="29">
        <v>66</v>
      </c>
      <c r="Q9" s="30"/>
    </row>
    <row r="10" spans="1:17" x14ac:dyDescent="0.25">
      <c r="A10" s="28"/>
      <c r="B10" s="28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31"/>
      <c r="Q10" s="32"/>
    </row>
    <row r="11" spans="1:17" ht="15" customHeight="1" x14ac:dyDescent="0.25">
      <c r="A11" s="27" t="s">
        <v>21</v>
      </c>
      <c r="B11" s="27" t="s">
        <v>20</v>
      </c>
      <c r="C11" s="11">
        <v>279</v>
      </c>
      <c r="D11" s="11">
        <v>6886</v>
      </c>
      <c r="E11" s="11">
        <v>138</v>
      </c>
      <c r="F11" s="11">
        <v>4498</v>
      </c>
      <c r="G11" s="11">
        <v>141</v>
      </c>
      <c r="H11" s="11">
        <v>2388</v>
      </c>
      <c r="I11" s="11">
        <v>0</v>
      </c>
      <c r="J11" s="11">
        <v>109</v>
      </c>
      <c r="K11" s="11">
        <v>158</v>
      </c>
      <c r="L11" s="11">
        <v>0</v>
      </c>
      <c r="M11" s="11">
        <v>12</v>
      </c>
      <c r="N11" s="11">
        <v>279</v>
      </c>
      <c r="O11" s="11">
        <v>0</v>
      </c>
      <c r="P11" s="29">
        <v>56</v>
      </c>
      <c r="Q11" s="30"/>
    </row>
    <row r="12" spans="1:17" x14ac:dyDescent="0.25">
      <c r="A12" s="28"/>
      <c r="B12" s="28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31"/>
      <c r="Q12" s="32"/>
    </row>
    <row r="13" spans="1:17" ht="15" customHeight="1" x14ac:dyDescent="0.25">
      <c r="A13" s="27" t="s">
        <v>22</v>
      </c>
      <c r="B13" s="27" t="s">
        <v>20</v>
      </c>
      <c r="C13" s="11">
        <v>86</v>
      </c>
      <c r="D13" s="11">
        <v>1739</v>
      </c>
      <c r="E13" s="11">
        <v>43</v>
      </c>
      <c r="F13" s="11">
        <v>1112</v>
      </c>
      <c r="G13" s="11">
        <v>43</v>
      </c>
      <c r="H13" s="11">
        <v>627</v>
      </c>
      <c r="I13" s="11">
        <v>0</v>
      </c>
      <c r="J13" s="11">
        <v>65</v>
      </c>
      <c r="K13" s="11">
        <v>16</v>
      </c>
      <c r="L13" s="11">
        <v>0</v>
      </c>
      <c r="M13" s="11">
        <v>5</v>
      </c>
      <c r="N13" s="11">
        <v>86</v>
      </c>
      <c r="O13" s="11">
        <v>0</v>
      </c>
      <c r="P13" s="29">
        <v>33</v>
      </c>
      <c r="Q13" s="30"/>
    </row>
    <row r="14" spans="1:17" x14ac:dyDescent="0.25">
      <c r="A14" s="28"/>
      <c r="B14" s="28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31"/>
      <c r="Q14" s="32"/>
    </row>
    <row r="15" spans="1:17" x14ac:dyDescent="0.25">
      <c r="A15" s="27" t="s">
        <v>23</v>
      </c>
      <c r="B15" s="27" t="s">
        <v>20</v>
      </c>
      <c r="C15" s="11">
        <v>46</v>
      </c>
      <c r="D15" s="11">
        <v>702</v>
      </c>
      <c r="E15" s="11">
        <v>23</v>
      </c>
      <c r="F15" s="11">
        <v>407</v>
      </c>
      <c r="G15" s="11">
        <v>23</v>
      </c>
      <c r="H15" s="11">
        <v>295</v>
      </c>
      <c r="I15" s="11">
        <v>0</v>
      </c>
      <c r="J15" s="11">
        <v>34</v>
      </c>
      <c r="K15" s="11">
        <v>10</v>
      </c>
      <c r="L15" s="11">
        <v>0</v>
      </c>
      <c r="M15" s="11">
        <v>2</v>
      </c>
      <c r="N15" s="11">
        <v>46</v>
      </c>
      <c r="O15" s="11">
        <v>0</v>
      </c>
      <c r="P15" s="29">
        <v>6</v>
      </c>
      <c r="Q15" s="30"/>
    </row>
    <row r="16" spans="1:17" ht="15" customHeight="1" x14ac:dyDescent="0.25">
      <c r="A16" s="28"/>
      <c r="B16" s="28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31"/>
      <c r="Q16" s="32"/>
    </row>
    <row r="17" spans="1:17" ht="15" customHeight="1" x14ac:dyDescent="0.25">
      <c r="A17" s="27" t="s">
        <v>24</v>
      </c>
      <c r="B17" s="27" t="s">
        <v>20</v>
      </c>
      <c r="C17" s="11">
        <v>392</v>
      </c>
      <c r="D17" s="11">
        <v>9331</v>
      </c>
      <c r="E17" s="11">
        <v>193</v>
      </c>
      <c r="F17" s="11">
        <v>6333</v>
      </c>
      <c r="G17" s="11">
        <v>199</v>
      </c>
      <c r="H17" s="11">
        <v>2998</v>
      </c>
      <c r="I17" s="11">
        <v>0</v>
      </c>
      <c r="J17" s="11">
        <v>169</v>
      </c>
      <c r="K17" s="11">
        <v>205</v>
      </c>
      <c r="L17" s="11">
        <v>0</v>
      </c>
      <c r="M17" s="11">
        <v>18</v>
      </c>
      <c r="N17" s="11">
        <v>392</v>
      </c>
      <c r="O17" s="11">
        <v>0</v>
      </c>
      <c r="P17" s="29">
        <v>65</v>
      </c>
      <c r="Q17" s="30"/>
    </row>
    <row r="18" spans="1:17" ht="15.75" customHeight="1" x14ac:dyDescent="0.25">
      <c r="A18" s="28"/>
      <c r="B18" s="28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31"/>
      <c r="Q18" s="32"/>
    </row>
    <row r="19" spans="1:17" ht="15" customHeight="1" x14ac:dyDescent="0.25">
      <c r="A19" s="10"/>
      <c r="B19" s="7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33" t="s">
        <v>25</v>
      </c>
      <c r="Q19" s="34"/>
    </row>
    <row r="20" spans="1:17" x14ac:dyDescent="0.25">
      <c r="A20" s="2" t="s">
        <v>26</v>
      </c>
      <c r="B20" s="3"/>
      <c r="C20" s="4">
        <f>SUM(C9,C11,C13,C15,C17)</f>
        <v>1018</v>
      </c>
      <c r="D20" s="4">
        <f t="shared" ref="D20:Q20" si="0">SUM(D9,D11,D13,D15,D17)</f>
        <v>23585</v>
      </c>
      <c r="E20" s="4">
        <f t="shared" si="0"/>
        <v>503</v>
      </c>
      <c r="F20" s="4">
        <f t="shared" si="0"/>
        <v>15271</v>
      </c>
      <c r="G20" s="4">
        <f t="shared" si="0"/>
        <v>515</v>
      </c>
      <c r="H20" s="4">
        <f t="shared" si="0"/>
        <v>8314</v>
      </c>
      <c r="I20" s="4">
        <f t="shared" si="0"/>
        <v>0</v>
      </c>
      <c r="J20" s="4">
        <f t="shared" si="0"/>
        <v>520</v>
      </c>
      <c r="K20" s="4">
        <f t="shared" si="0"/>
        <v>454</v>
      </c>
      <c r="L20" s="4">
        <f t="shared" si="0"/>
        <v>0</v>
      </c>
      <c r="M20" s="4">
        <f t="shared" si="0"/>
        <v>44</v>
      </c>
      <c r="N20" s="4">
        <f t="shared" si="0"/>
        <v>1018</v>
      </c>
      <c r="O20" s="4">
        <f t="shared" si="0"/>
        <v>0</v>
      </c>
      <c r="P20" s="35">
        <f t="shared" si="0"/>
        <v>226</v>
      </c>
      <c r="Q20" s="36">
        <f t="shared" si="0"/>
        <v>0</v>
      </c>
    </row>
  </sheetData>
  <mergeCells count="97">
    <mergeCell ref="N17:N18"/>
    <mergeCell ref="O17:O18"/>
    <mergeCell ref="P17:Q18"/>
    <mergeCell ref="P19:Q19"/>
    <mergeCell ref="P20:Q20"/>
    <mergeCell ref="H17:H18"/>
    <mergeCell ref="I17:I18"/>
    <mergeCell ref="J17:J18"/>
    <mergeCell ref="K17:K18"/>
    <mergeCell ref="L17:L18"/>
    <mergeCell ref="M17:M18"/>
    <mergeCell ref="N15:N16"/>
    <mergeCell ref="O15:O16"/>
    <mergeCell ref="P15:Q16"/>
    <mergeCell ref="A17:A18"/>
    <mergeCell ref="B17:B18"/>
    <mergeCell ref="C17:C18"/>
    <mergeCell ref="D17:D18"/>
    <mergeCell ref="E17:E18"/>
    <mergeCell ref="F17:F18"/>
    <mergeCell ref="G17:G18"/>
    <mergeCell ref="H15:H16"/>
    <mergeCell ref="I15:I16"/>
    <mergeCell ref="J15:J16"/>
    <mergeCell ref="K15:K16"/>
    <mergeCell ref="L15:L16"/>
    <mergeCell ref="M15:M16"/>
    <mergeCell ref="N13:N14"/>
    <mergeCell ref="O13:O14"/>
    <mergeCell ref="P13:Q14"/>
    <mergeCell ref="A15:A16"/>
    <mergeCell ref="B15:B16"/>
    <mergeCell ref="C15:C16"/>
    <mergeCell ref="D15:D16"/>
    <mergeCell ref="E15:E16"/>
    <mergeCell ref="F15:F16"/>
    <mergeCell ref="G15:G16"/>
    <mergeCell ref="H13:H14"/>
    <mergeCell ref="I13:I14"/>
    <mergeCell ref="J13:J14"/>
    <mergeCell ref="K13:K14"/>
    <mergeCell ref="L13:L14"/>
    <mergeCell ref="M13:M14"/>
    <mergeCell ref="N11:N12"/>
    <mergeCell ref="O11:O12"/>
    <mergeCell ref="P11:Q12"/>
    <mergeCell ref="A13:A14"/>
    <mergeCell ref="B13:B14"/>
    <mergeCell ref="C13:C14"/>
    <mergeCell ref="D13:D14"/>
    <mergeCell ref="E13:E14"/>
    <mergeCell ref="F13:F14"/>
    <mergeCell ref="G13:G14"/>
    <mergeCell ref="H11:H12"/>
    <mergeCell ref="I11:I12"/>
    <mergeCell ref="J11:J12"/>
    <mergeCell ref="K11:K12"/>
    <mergeCell ref="L11:L12"/>
    <mergeCell ref="M11:M12"/>
    <mergeCell ref="N9:N10"/>
    <mergeCell ref="O9:O10"/>
    <mergeCell ref="P9:Q10"/>
    <mergeCell ref="A11:A12"/>
    <mergeCell ref="B11:B12"/>
    <mergeCell ref="C11:C12"/>
    <mergeCell ref="D11:D12"/>
    <mergeCell ref="E11:E12"/>
    <mergeCell ref="F11:F12"/>
    <mergeCell ref="G11:G12"/>
    <mergeCell ref="H9:H10"/>
    <mergeCell ref="I9:I10"/>
    <mergeCell ref="J9:J10"/>
    <mergeCell ref="K9:K10"/>
    <mergeCell ref="L9:L10"/>
    <mergeCell ref="M9:M10"/>
    <mergeCell ref="N7:N8"/>
    <mergeCell ref="O7:O8"/>
    <mergeCell ref="P7:Q8"/>
    <mergeCell ref="A9:A10"/>
    <mergeCell ref="B9:B10"/>
    <mergeCell ref="C9:C10"/>
    <mergeCell ref="D9:D10"/>
    <mergeCell ref="E9:E10"/>
    <mergeCell ref="F9:F10"/>
    <mergeCell ref="G9:G10"/>
    <mergeCell ref="A7:A8"/>
    <mergeCell ref="B7:B8"/>
    <mergeCell ref="C7:C8"/>
    <mergeCell ref="D7:D8"/>
    <mergeCell ref="I7:I8"/>
    <mergeCell ref="J7:M7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 I pusmetis</vt:lpstr>
      <vt:lpstr>2018 II pusmetis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2017-10-05T07:47:12Z</dcterms:created>
  <dcterms:modified xsi:type="dcterms:W3CDTF">2019-02-01T11:32:28Z</dcterms:modified>
</cp:coreProperties>
</file>