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20" sheetId="45" r:id="rId1"/>
    <sheet name="2020 I pusm." sheetId="28" r:id="rId2"/>
    <sheet name="2020 II pusm." sheetId="46" r:id="rId3"/>
  </sheets>
  <definedNames>
    <definedName name="page\x2dtotal" localSheetId="1">'2020 I pusm.'!$A$16</definedName>
    <definedName name="page\x2dtotal" localSheetId="2">'2020 II pusm.'!$A$76</definedName>
    <definedName name="page\x2dtotal">#REF!</definedName>
    <definedName name="page\x2dtotal\x2dmaster0" localSheetId="1">'2020 I pusm.'!$A$16</definedName>
    <definedName name="page\x2dtotal\x2dmaster0" localSheetId="2">'2020 II pusm.'!$A$76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6" l="1"/>
  <c r="I75" i="46"/>
  <c r="H75" i="46"/>
  <c r="G75" i="46"/>
  <c r="F75" i="46"/>
  <c r="E75" i="46"/>
  <c r="D75" i="46"/>
  <c r="C75" i="46"/>
  <c r="J75" i="45" l="1"/>
  <c r="I75" i="45"/>
  <c r="H75" i="45"/>
  <c r="G75" i="45"/>
  <c r="F75" i="45"/>
  <c r="E75" i="45"/>
  <c r="D75" i="45"/>
  <c r="C75" i="45"/>
  <c r="D15" i="28" l="1"/>
  <c r="J15" i="28" l="1"/>
  <c r="I15" i="28"/>
  <c r="H15" i="28"/>
  <c r="G15" i="28"/>
  <c r="F15" i="28"/>
  <c r="E15" i="28"/>
  <c r="C15" i="28"/>
</calcChain>
</file>

<file path=xl/sharedStrings.xml><?xml version="1.0" encoding="utf-8"?>
<sst xmlns="http://schemas.openxmlformats.org/spreadsheetml/2006/main" count="210" uniqueCount="88">
  <si>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</si>
  <si>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</si>
  <si>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</si>
  <si>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</si>
  <si>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</si>
  <si>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</si>
  <si>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</si>
  <si>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</si>
  <si>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</si>
  <si>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</si>
  <si>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</si>
  <si>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</si>
  <si>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</si>
  <si>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</si>
  <si>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</si>
  <si>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</si>
  <si>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</si>
  <si>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Panevėžio AVMI</t>
  </si>
  <si>
    <t>Šiaulių AVMI</t>
  </si>
  <si>
    <t>Vilniaus AVMI</t>
  </si>
  <si>
    <t>Kauno AVMI</t>
  </si>
  <si>
    <t>Važtaraščio operacijos dalyvis:  Rengėjas</t>
  </si>
  <si>
    <t>Ataskaitinis laikotarpis: 2020-01-01 - 2020-06-30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</si>
  <si>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2020-07-10 11:59</t>
    </r>
  </si>
  <si>
    <t>Klaipėdos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</si>
  <si>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</si>
  <si>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</si>
  <si>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</si>
  <si>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</si>
  <si>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</si>
  <si>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</si>
  <si>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</si>
  <si>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</si>
  <si>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</si>
  <si>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</si>
  <si>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</si>
  <si>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</si>
  <si>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</si>
  <si>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</si>
  <si>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</si>
  <si>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</si>
  <si>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</si>
  <si>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</si>
  <si>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</si>
  <si>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</si>
  <si>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</si>
  <si>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</si>
  <si>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</si>
  <si>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</si>
  <si>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</si>
  <si>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</si>
  <si>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</si>
  <si>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</si>
  <si>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</si>
  <si>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</si>
  <si>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</si>
  <si>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</si>
  <si>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</si>
  <si>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</si>
  <si>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</si>
  <si>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</si>
  <si>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</si>
  <si>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</si>
  <si>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</si>
  <si>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</si>
  <si>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</si>
  <si>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</si>
  <si>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</si>
  <si>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</si>
  <si>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</si>
  <si>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</si>
  <si>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</si>
  <si>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</si>
  <si>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</si>
  <si>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</si>
  <si>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</si>
  <si>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</si>
  <si>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</si>
  <si>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</si>
  <si>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</si>
  <si>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</si>
  <si>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</si>
  <si>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</si>
  <si>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</si>
  <si>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</si>
  <si>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r>
      <rPr>
        <b/>
        <sz val="12"/>
        <color rgb="FF333333"/>
        <rFont val="Arial"/>
      </rPr>
      <t xml:space="preserve">Ataskaitos sugeneravimo data ir laikas: </t>
    </r>
    <r>
      <rPr>
        <sz val="12"/>
        <color theme="1"/>
        <rFont val="Arial"/>
      </rPr>
      <t>2021-01-04 11:59</t>
    </r>
  </si>
  <si>
    <t>Ataskaitinis laikotarpis: 2020-01-01 - 2020-12-31</t>
  </si>
  <si>
    <t>Ataskaitinis laikotarpis: 2020-07-01 - 2020-12-31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</si>
</sst>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('2020'!$A$9,'2020'!$A$28,'2020'!$A$44,'2020'!$A$57,'2020'!$A$65)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('2020'!$C$9,'2020'!$C$28,'2020'!$C$44,'2020'!$C$57,'2020'!$C$65)</c:f>
              <c:numCache>
                <c:formatCode>0</c:formatCode>
                <c:ptCount val="5"/>
                <c:pt idx="0">
                  <c:v>2946</c:v>
                </c:pt>
                <c:pt idx="1">
                  <c:v>1461</c:v>
                </c:pt>
                <c:pt idx="2">
                  <c:v>1035</c:v>
                </c:pt>
                <c:pt idx="3">
                  <c:v>893</c:v>
                </c:pt>
                <c:pt idx="4">
                  <c:v>2554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'2020'!$D$7:$F$7</c:f>
              <c:strCache>
                <c:ptCount val="3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('2020'!$D$8,'2020'!$E$8,'2020'!$F$8)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('2020'!$D$75,'2020'!$E$75,'2020'!$F$75)</c:f>
              <c:numCache>
                <c:formatCode>#,##0</c:formatCode>
                <c:ptCount val="3"/>
                <c:pt idx="0">
                  <c:v>7302</c:v>
                </c:pt>
                <c:pt idx="1">
                  <c:v>2452</c:v>
                </c:pt>
                <c:pt idx="2">
                  <c:v>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pusm.'!$A$9,'2020 I pusm.'!$A$10,'2020 I pusm.'!$A$11,'2020 I pusm.'!$A$12,'2020 I pusm.'!$A$13)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pusm.'!$C$9,'2020 I pusm.'!$C$10,'2020 I pusm.'!$C$11,'2020 I pusm.'!$C$12,'2020 I pusm.'!$C$13)</c:f>
              <c:numCache>
                <c:formatCode>0</c:formatCode>
                <c:ptCount val="5"/>
                <c:pt idx="0">
                  <c:v>2450</c:v>
                </c:pt>
                <c:pt idx="1">
                  <c:v>1148</c:v>
                </c:pt>
                <c:pt idx="2">
                  <c:v>843</c:v>
                </c:pt>
                <c:pt idx="3">
                  <c:v>726</c:v>
                </c:pt>
                <c:pt idx="4">
                  <c:v>2114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 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'2020 I pusm.'!$D$15:$F$15</c:f>
              <c:numCache>
                <c:formatCode>#,##0</c:formatCode>
                <c:ptCount val="3"/>
                <c:pt idx="0">
                  <c:v>5827</c:v>
                </c:pt>
                <c:pt idx="1">
                  <c:v>2057</c:v>
                </c:pt>
                <c:pt idx="2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pusm.'!$A$9,'2020 II pusm.'!$A$28,'2020 II pusm.'!$A$44,'2020 II pusm.'!$A$57,'2020 II pusm.'!$A$65)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pusm.'!$C$9,'2020 II pusm.'!$C$28,'2020 II pusm.'!$C$44,'2020 II pusm.'!$C$57,'2020 II pusm.'!$C$65)</c:f>
              <c:numCache>
                <c:formatCode>0</c:formatCode>
                <c:ptCount val="5"/>
                <c:pt idx="0">
                  <c:v>2539</c:v>
                </c:pt>
                <c:pt idx="1">
                  <c:v>1291</c:v>
                </c:pt>
                <c:pt idx="2">
                  <c:v>906</c:v>
                </c:pt>
                <c:pt idx="3">
                  <c:v>761</c:v>
                </c:pt>
                <c:pt idx="4">
                  <c:v>2195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pusm.'!$D$7:$F$7</c:f>
              <c:strCache>
                <c:ptCount val="1"/>
                <c:pt idx="0">
                  <c:v>Pateikimo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pusm.'!$D$8,'2020 II pusm.'!$E$8,'2020 II pusm.'!$F$8)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('2020 II pusm.'!$D$75,'2020 II pusm.'!$E$75,'2020 II pusm.'!$F$75)</c:f>
              <c:numCache>
                <c:formatCode>#,##0</c:formatCode>
                <c:ptCount val="3"/>
                <c:pt idx="0">
                  <c:v>6257</c:v>
                </c:pt>
                <c:pt idx="1">
                  <c:v>2062</c:v>
                </c:pt>
                <c:pt idx="2">
                  <c:v>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O87" sqref="O87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.75" x14ac:dyDescent="0.25">
      <c r="A3" s="26" t="s">
        <v>86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6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6" customFormat="1" ht="15.75" x14ac:dyDescent="0.25">
      <c r="A5" s="26" t="s">
        <v>85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4" t="s">
        <v>9</v>
      </c>
      <c r="E8" s="4" t="s">
        <v>10</v>
      </c>
      <c r="F8" s="4" t="s">
        <v>11</v>
      </c>
      <c r="G8" s="20"/>
      <c r="H8" s="20"/>
      <c r="I8" s="4" t="s">
        <v>12</v>
      </c>
      <c r="J8" s="21" t="s">
        <v>13</v>
      </c>
      <c r="K8" s="23"/>
    </row>
    <row r="9" spans="1:11" x14ac:dyDescent="0.25">
      <c r="A9" s="7" t="s">
        <v>20</v>
      </c>
      <c r="B9" s="7" t="s">
        <v>14</v>
      </c>
      <c r="C9" s="8">
        <v>2946</v>
      </c>
      <c r="D9" s="8">
        <v>2372</v>
      </c>
      <c r="E9" s="8">
        <v>855</v>
      </c>
      <c r="F9" s="8">
        <v>226</v>
      </c>
      <c r="G9" s="8">
        <v>1062</v>
      </c>
      <c r="H9" s="8">
        <v>204</v>
      </c>
      <c r="I9" s="8">
        <v>31</v>
      </c>
      <c r="J9" s="9">
        <v>180</v>
      </c>
      <c r="K9" s="10"/>
    </row>
    <row r="10" spans="1:11" hidden="1" x14ac:dyDescent="0.25">
      <c r="A10" s="28"/>
      <c r="B10" s="29" t="s">
        <v>25</v>
      </c>
      <c r="C10" s="30">
        <v>170</v>
      </c>
      <c r="D10" s="30">
        <v>147</v>
      </c>
      <c r="E10" s="30">
        <v>36</v>
      </c>
      <c r="F10" s="30">
        <v>6</v>
      </c>
      <c r="G10" s="30">
        <v>65</v>
      </c>
      <c r="H10" s="30">
        <v>9</v>
      </c>
      <c r="I10" s="30">
        <v>0</v>
      </c>
      <c r="J10" s="31">
        <v>9</v>
      </c>
      <c r="K10" s="32"/>
    </row>
    <row r="11" spans="1:11" hidden="1" x14ac:dyDescent="0.25">
      <c r="A11" s="28"/>
      <c r="B11" s="29" t="s">
        <v>26</v>
      </c>
      <c r="C11" s="30">
        <v>70</v>
      </c>
      <c r="D11" s="30">
        <v>66</v>
      </c>
      <c r="E11" s="30">
        <v>7</v>
      </c>
      <c r="F11" s="30">
        <v>2</v>
      </c>
      <c r="G11" s="30">
        <v>25</v>
      </c>
      <c r="H11" s="30">
        <v>4</v>
      </c>
      <c r="I11" s="30">
        <v>0</v>
      </c>
      <c r="J11" s="31">
        <v>4</v>
      </c>
      <c r="K11" s="32"/>
    </row>
    <row r="12" spans="1:11" hidden="1" x14ac:dyDescent="0.25">
      <c r="A12" s="28"/>
      <c r="B12" s="29" t="s">
        <v>27</v>
      </c>
      <c r="C12" s="30">
        <v>10</v>
      </c>
      <c r="D12" s="30">
        <v>7</v>
      </c>
      <c r="E12" s="30">
        <v>3</v>
      </c>
      <c r="F12" s="30">
        <v>2</v>
      </c>
      <c r="G12" s="30">
        <v>1</v>
      </c>
      <c r="H12" s="30">
        <v>1</v>
      </c>
      <c r="I12" s="30">
        <v>0</v>
      </c>
      <c r="J12" s="31">
        <v>1</v>
      </c>
      <c r="K12" s="32"/>
    </row>
    <row r="13" spans="1:11" hidden="1" x14ac:dyDescent="0.25">
      <c r="A13" s="28"/>
      <c r="B13" s="29" t="s">
        <v>28</v>
      </c>
      <c r="C13" s="30">
        <v>36</v>
      </c>
      <c r="D13" s="30">
        <v>28</v>
      </c>
      <c r="E13" s="30">
        <v>8</v>
      </c>
      <c r="F13" s="30">
        <v>3</v>
      </c>
      <c r="G13" s="30">
        <v>12</v>
      </c>
      <c r="H13" s="30">
        <v>5</v>
      </c>
      <c r="I13" s="30">
        <v>2</v>
      </c>
      <c r="J13" s="31">
        <v>3</v>
      </c>
      <c r="K13" s="32"/>
    </row>
    <row r="14" spans="1:11" hidden="1" x14ac:dyDescent="0.25">
      <c r="A14" s="28"/>
      <c r="B14" s="29" t="s">
        <v>29</v>
      </c>
      <c r="C14" s="30">
        <v>92</v>
      </c>
      <c r="D14" s="30">
        <v>80</v>
      </c>
      <c r="E14" s="30">
        <v>22</v>
      </c>
      <c r="F14" s="30">
        <v>10</v>
      </c>
      <c r="G14" s="30">
        <v>33</v>
      </c>
      <c r="H14" s="30">
        <v>5</v>
      </c>
      <c r="I14" s="30">
        <v>0</v>
      </c>
      <c r="J14" s="31">
        <v>5</v>
      </c>
      <c r="K14" s="32"/>
    </row>
    <row r="15" spans="1:11" hidden="1" x14ac:dyDescent="0.25">
      <c r="A15" s="28"/>
      <c r="B15" s="29" t="s">
        <v>30</v>
      </c>
      <c r="C15" s="30">
        <v>85</v>
      </c>
      <c r="D15" s="30">
        <v>67</v>
      </c>
      <c r="E15" s="30">
        <v>25</v>
      </c>
      <c r="F15" s="30">
        <v>12</v>
      </c>
      <c r="G15" s="30">
        <v>37</v>
      </c>
      <c r="H15" s="30">
        <v>7</v>
      </c>
      <c r="I15" s="30">
        <v>0</v>
      </c>
      <c r="J15" s="31">
        <v>7</v>
      </c>
      <c r="K15" s="32"/>
    </row>
    <row r="16" spans="1:11" hidden="1" x14ac:dyDescent="0.25">
      <c r="A16" s="28"/>
      <c r="B16" s="29" t="s">
        <v>31</v>
      </c>
      <c r="C16" s="30">
        <v>11</v>
      </c>
      <c r="D16" s="30">
        <v>11</v>
      </c>
      <c r="E16" s="30">
        <v>0</v>
      </c>
      <c r="F16" s="30">
        <v>1</v>
      </c>
      <c r="G16" s="30">
        <v>3</v>
      </c>
      <c r="H16" s="30">
        <v>0</v>
      </c>
      <c r="I16" s="30">
        <v>0</v>
      </c>
      <c r="J16" s="31">
        <v>0</v>
      </c>
      <c r="K16" s="32"/>
    </row>
    <row r="17" spans="1:11" hidden="1" x14ac:dyDescent="0.25">
      <c r="A17" s="28"/>
      <c r="B17" s="29" t="s">
        <v>32</v>
      </c>
      <c r="C17" s="30">
        <v>1392</v>
      </c>
      <c r="D17" s="30">
        <v>1064</v>
      </c>
      <c r="E17" s="30">
        <v>499</v>
      </c>
      <c r="F17" s="30">
        <v>127</v>
      </c>
      <c r="G17" s="30">
        <v>504</v>
      </c>
      <c r="H17" s="30">
        <v>77</v>
      </c>
      <c r="I17" s="30">
        <v>7</v>
      </c>
      <c r="J17" s="31">
        <v>73</v>
      </c>
      <c r="K17" s="32"/>
    </row>
    <row r="18" spans="1:11" hidden="1" x14ac:dyDescent="0.25">
      <c r="A18" s="28"/>
      <c r="B18" s="29" t="s">
        <v>33</v>
      </c>
      <c r="C18" s="30">
        <v>431</v>
      </c>
      <c r="D18" s="30">
        <v>342</v>
      </c>
      <c r="E18" s="30">
        <v>119</v>
      </c>
      <c r="F18" s="30">
        <v>33</v>
      </c>
      <c r="G18" s="30">
        <v>162</v>
      </c>
      <c r="H18" s="30">
        <v>35</v>
      </c>
      <c r="I18" s="30">
        <v>10</v>
      </c>
      <c r="J18" s="31">
        <v>27</v>
      </c>
      <c r="K18" s="32"/>
    </row>
    <row r="19" spans="1:11" hidden="1" x14ac:dyDescent="0.25">
      <c r="A19" s="28"/>
      <c r="B19" s="29" t="s">
        <v>34</v>
      </c>
      <c r="C19" s="30">
        <v>28</v>
      </c>
      <c r="D19" s="30">
        <v>23</v>
      </c>
      <c r="E19" s="30">
        <v>6</v>
      </c>
      <c r="F19" s="30">
        <v>2</v>
      </c>
      <c r="G19" s="30">
        <v>7</v>
      </c>
      <c r="H19" s="30">
        <v>4</v>
      </c>
      <c r="I19" s="30">
        <v>1</v>
      </c>
      <c r="J19" s="31">
        <v>3</v>
      </c>
      <c r="K19" s="32"/>
    </row>
    <row r="20" spans="1:11" hidden="1" x14ac:dyDescent="0.25">
      <c r="A20" s="28"/>
      <c r="B20" s="29" t="s">
        <v>35</v>
      </c>
      <c r="C20" s="30">
        <v>115</v>
      </c>
      <c r="D20" s="30">
        <v>103</v>
      </c>
      <c r="E20" s="30">
        <v>20</v>
      </c>
      <c r="F20" s="30">
        <v>9</v>
      </c>
      <c r="G20" s="30">
        <v>40</v>
      </c>
      <c r="H20" s="30">
        <v>10</v>
      </c>
      <c r="I20" s="30">
        <v>1</v>
      </c>
      <c r="J20" s="31">
        <v>9</v>
      </c>
      <c r="K20" s="32"/>
    </row>
    <row r="21" spans="1:11" hidden="1" x14ac:dyDescent="0.25">
      <c r="A21" s="28"/>
      <c r="B21" s="29" t="s">
        <v>36</v>
      </c>
      <c r="C21" s="30">
        <v>37</v>
      </c>
      <c r="D21" s="30">
        <v>31</v>
      </c>
      <c r="E21" s="30">
        <v>9</v>
      </c>
      <c r="F21" s="30">
        <v>1</v>
      </c>
      <c r="G21" s="30">
        <v>12</v>
      </c>
      <c r="H21" s="30">
        <v>6</v>
      </c>
      <c r="I21" s="30">
        <v>1</v>
      </c>
      <c r="J21" s="31">
        <v>5</v>
      </c>
      <c r="K21" s="32"/>
    </row>
    <row r="22" spans="1:11" hidden="1" x14ac:dyDescent="0.25">
      <c r="A22" s="28"/>
      <c r="B22" s="29" t="s">
        <v>37</v>
      </c>
      <c r="C22" s="30">
        <v>136</v>
      </c>
      <c r="D22" s="30">
        <v>117</v>
      </c>
      <c r="E22" s="30">
        <v>38</v>
      </c>
      <c r="F22" s="30">
        <v>6</v>
      </c>
      <c r="G22" s="30">
        <v>55</v>
      </c>
      <c r="H22" s="30">
        <v>11</v>
      </c>
      <c r="I22" s="30">
        <v>1</v>
      </c>
      <c r="J22" s="31">
        <v>10</v>
      </c>
      <c r="K22" s="32"/>
    </row>
    <row r="23" spans="1:11" hidden="1" x14ac:dyDescent="0.25">
      <c r="A23" s="28"/>
      <c r="B23" s="29" t="s">
        <v>38</v>
      </c>
      <c r="C23" s="30">
        <v>52</v>
      </c>
      <c r="D23" s="30">
        <v>45</v>
      </c>
      <c r="E23" s="30">
        <v>9</v>
      </c>
      <c r="F23" s="30">
        <v>2</v>
      </c>
      <c r="G23" s="30">
        <v>21</v>
      </c>
      <c r="H23" s="30">
        <v>6</v>
      </c>
      <c r="I23" s="30">
        <v>0</v>
      </c>
      <c r="J23" s="31">
        <v>6</v>
      </c>
      <c r="K23" s="32"/>
    </row>
    <row r="24" spans="1:11" hidden="1" x14ac:dyDescent="0.25">
      <c r="A24" s="28"/>
      <c r="B24" s="29" t="s">
        <v>39</v>
      </c>
      <c r="C24" s="30">
        <v>94</v>
      </c>
      <c r="D24" s="30">
        <v>82</v>
      </c>
      <c r="E24" s="30">
        <v>17</v>
      </c>
      <c r="F24" s="30">
        <v>4</v>
      </c>
      <c r="G24" s="30">
        <v>29</v>
      </c>
      <c r="H24" s="30">
        <v>7</v>
      </c>
      <c r="I24" s="30">
        <v>1</v>
      </c>
      <c r="J24" s="31">
        <v>6</v>
      </c>
      <c r="K24" s="32"/>
    </row>
    <row r="25" spans="1:11" hidden="1" x14ac:dyDescent="0.25">
      <c r="A25" s="28"/>
      <c r="B25" s="29" t="s">
        <v>40</v>
      </c>
      <c r="C25" s="30">
        <v>61</v>
      </c>
      <c r="D25" s="30">
        <v>51</v>
      </c>
      <c r="E25" s="30">
        <v>15</v>
      </c>
      <c r="F25" s="30">
        <v>1</v>
      </c>
      <c r="G25" s="30">
        <v>18</v>
      </c>
      <c r="H25" s="30">
        <v>4</v>
      </c>
      <c r="I25" s="30">
        <v>3</v>
      </c>
      <c r="J25" s="31">
        <v>2</v>
      </c>
      <c r="K25" s="32"/>
    </row>
    <row r="26" spans="1:11" hidden="1" x14ac:dyDescent="0.25">
      <c r="A26" s="28"/>
      <c r="B26" s="29" t="s">
        <v>41</v>
      </c>
      <c r="C26" s="30">
        <v>64</v>
      </c>
      <c r="D26" s="30">
        <v>58</v>
      </c>
      <c r="E26" s="30">
        <v>9</v>
      </c>
      <c r="F26" s="30">
        <v>1</v>
      </c>
      <c r="G26" s="30">
        <v>16</v>
      </c>
      <c r="H26" s="30">
        <v>7</v>
      </c>
      <c r="I26" s="30">
        <v>3</v>
      </c>
      <c r="J26" s="31">
        <v>5</v>
      </c>
      <c r="K26" s="32"/>
    </row>
    <row r="27" spans="1:11" hidden="1" x14ac:dyDescent="0.25">
      <c r="A27" s="28"/>
      <c r="B27" s="29" t="s">
        <v>42</v>
      </c>
      <c r="C27" s="30">
        <v>62</v>
      </c>
      <c r="D27" s="30">
        <v>50</v>
      </c>
      <c r="E27" s="30">
        <v>13</v>
      </c>
      <c r="F27" s="30">
        <v>4</v>
      </c>
      <c r="G27" s="30">
        <v>22</v>
      </c>
      <c r="H27" s="30">
        <v>6</v>
      </c>
      <c r="I27" s="30">
        <v>1</v>
      </c>
      <c r="J27" s="31">
        <v>5</v>
      </c>
      <c r="K27" s="32"/>
    </row>
    <row r="28" spans="1:11" x14ac:dyDescent="0.25">
      <c r="A28" s="7" t="s">
        <v>24</v>
      </c>
      <c r="B28" s="7" t="s">
        <v>14</v>
      </c>
      <c r="C28" s="8">
        <v>1461</v>
      </c>
      <c r="D28" s="8">
        <v>1272</v>
      </c>
      <c r="E28" s="8">
        <v>308</v>
      </c>
      <c r="F28" s="8">
        <v>45</v>
      </c>
      <c r="G28" s="8">
        <v>623</v>
      </c>
      <c r="H28" s="8">
        <v>119</v>
      </c>
      <c r="I28" s="8">
        <v>13</v>
      </c>
      <c r="J28" s="9">
        <v>108</v>
      </c>
      <c r="K28" s="10"/>
    </row>
    <row r="29" spans="1:11" hidden="1" x14ac:dyDescent="0.25">
      <c r="A29" s="28"/>
      <c r="B29" s="29" t="s">
        <v>43</v>
      </c>
      <c r="C29" s="30">
        <v>42</v>
      </c>
      <c r="D29" s="30">
        <v>39</v>
      </c>
      <c r="E29" s="30">
        <v>11</v>
      </c>
      <c r="F29" s="30">
        <v>0</v>
      </c>
      <c r="G29" s="30">
        <v>15</v>
      </c>
      <c r="H29" s="30">
        <v>3</v>
      </c>
      <c r="I29" s="30">
        <v>0</v>
      </c>
      <c r="J29" s="31">
        <v>3</v>
      </c>
      <c r="K29" s="32"/>
    </row>
    <row r="30" spans="1:11" hidden="1" x14ac:dyDescent="0.25">
      <c r="A30" s="28"/>
      <c r="B30" s="29" t="s">
        <v>44</v>
      </c>
      <c r="C30" s="30">
        <v>396</v>
      </c>
      <c r="D30" s="30">
        <v>326</v>
      </c>
      <c r="E30" s="30">
        <v>100</v>
      </c>
      <c r="F30" s="30">
        <v>13</v>
      </c>
      <c r="G30" s="30">
        <v>194</v>
      </c>
      <c r="H30" s="30">
        <v>31</v>
      </c>
      <c r="I30" s="30">
        <v>1</v>
      </c>
      <c r="J30" s="31">
        <v>31</v>
      </c>
      <c r="K30" s="32"/>
    </row>
    <row r="31" spans="1:11" hidden="1" x14ac:dyDescent="0.25">
      <c r="A31" s="28"/>
      <c r="B31" s="29" t="s">
        <v>45</v>
      </c>
      <c r="C31" s="30">
        <v>180</v>
      </c>
      <c r="D31" s="30">
        <v>157</v>
      </c>
      <c r="E31" s="30">
        <v>37</v>
      </c>
      <c r="F31" s="30">
        <v>3</v>
      </c>
      <c r="G31" s="30">
        <v>82</v>
      </c>
      <c r="H31" s="30">
        <v>17</v>
      </c>
      <c r="I31" s="30">
        <v>2</v>
      </c>
      <c r="J31" s="31">
        <v>15</v>
      </c>
      <c r="K31" s="32"/>
    </row>
    <row r="32" spans="1:11" hidden="1" x14ac:dyDescent="0.25">
      <c r="A32" s="28"/>
      <c r="B32" s="29" t="s">
        <v>46</v>
      </c>
      <c r="C32" s="30">
        <v>96</v>
      </c>
      <c r="D32" s="30">
        <v>78</v>
      </c>
      <c r="E32" s="30">
        <v>29</v>
      </c>
      <c r="F32" s="30">
        <v>3</v>
      </c>
      <c r="G32" s="30">
        <v>31</v>
      </c>
      <c r="H32" s="30">
        <v>6</v>
      </c>
      <c r="I32" s="30">
        <v>0</v>
      </c>
      <c r="J32" s="31">
        <v>6</v>
      </c>
      <c r="K32" s="32"/>
    </row>
    <row r="33" spans="1:11" hidden="1" x14ac:dyDescent="0.25">
      <c r="A33" s="28"/>
      <c r="B33" s="29" t="s">
        <v>47</v>
      </c>
      <c r="C33" s="30">
        <v>218</v>
      </c>
      <c r="D33" s="30">
        <v>193</v>
      </c>
      <c r="E33" s="30">
        <v>52</v>
      </c>
      <c r="F33" s="30">
        <v>4</v>
      </c>
      <c r="G33" s="30">
        <v>94</v>
      </c>
      <c r="H33" s="30">
        <v>16</v>
      </c>
      <c r="I33" s="30">
        <v>2</v>
      </c>
      <c r="J33" s="31">
        <v>15</v>
      </c>
      <c r="K33" s="32"/>
    </row>
    <row r="34" spans="1:11" hidden="1" x14ac:dyDescent="0.25">
      <c r="A34" s="28"/>
      <c r="B34" s="29" t="s">
        <v>48</v>
      </c>
      <c r="C34" s="30">
        <v>11</v>
      </c>
      <c r="D34" s="30">
        <v>9</v>
      </c>
      <c r="E34" s="30">
        <v>2</v>
      </c>
      <c r="F34" s="30">
        <v>0</v>
      </c>
      <c r="G34" s="30">
        <v>3</v>
      </c>
      <c r="H34" s="30">
        <v>1</v>
      </c>
      <c r="I34" s="30">
        <v>0</v>
      </c>
      <c r="J34" s="31">
        <v>1</v>
      </c>
      <c r="K34" s="32"/>
    </row>
    <row r="35" spans="1:11" hidden="1" x14ac:dyDescent="0.25">
      <c r="A35" s="28"/>
      <c r="B35" s="29" t="s">
        <v>49</v>
      </c>
      <c r="C35" s="30">
        <v>8</v>
      </c>
      <c r="D35" s="30">
        <v>7</v>
      </c>
      <c r="E35" s="30">
        <v>3</v>
      </c>
      <c r="F35" s="30">
        <v>1</v>
      </c>
      <c r="G35" s="30">
        <v>4</v>
      </c>
      <c r="H35" s="30">
        <v>0</v>
      </c>
      <c r="I35" s="30">
        <v>0</v>
      </c>
      <c r="J35" s="31">
        <v>0</v>
      </c>
      <c r="K35" s="32"/>
    </row>
    <row r="36" spans="1:11" hidden="1" x14ac:dyDescent="0.25">
      <c r="A36" s="28"/>
      <c r="B36" s="29" t="s">
        <v>50</v>
      </c>
      <c r="C36" s="30">
        <v>22</v>
      </c>
      <c r="D36" s="30">
        <v>19</v>
      </c>
      <c r="E36" s="30">
        <v>4</v>
      </c>
      <c r="F36" s="30">
        <v>1</v>
      </c>
      <c r="G36" s="30">
        <v>11</v>
      </c>
      <c r="H36" s="30">
        <v>0</v>
      </c>
      <c r="I36" s="30">
        <v>0</v>
      </c>
      <c r="J36" s="31">
        <v>0</v>
      </c>
      <c r="K36" s="32"/>
    </row>
    <row r="37" spans="1:11" hidden="1" x14ac:dyDescent="0.25">
      <c r="A37" s="28"/>
      <c r="B37" s="29" t="s">
        <v>51</v>
      </c>
      <c r="C37" s="30">
        <v>109</v>
      </c>
      <c r="D37" s="30">
        <v>101</v>
      </c>
      <c r="E37" s="30">
        <v>11</v>
      </c>
      <c r="F37" s="30">
        <v>3</v>
      </c>
      <c r="G37" s="30">
        <v>43</v>
      </c>
      <c r="H37" s="30">
        <v>18</v>
      </c>
      <c r="I37" s="30">
        <v>4</v>
      </c>
      <c r="J37" s="31">
        <v>14</v>
      </c>
      <c r="K37" s="32"/>
    </row>
    <row r="38" spans="1:11" hidden="1" x14ac:dyDescent="0.25">
      <c r="A38" s="28"/>
      <c r="B38" s="29" t="s">
        <v>52</v>
      </c>
      <c r="C38" s="30">
        <v>23</v>
      </c>
      <c r="D38" s="30">
        <v>23</v>
      </c>
      <c r="E38" s="30">
        <v>1</v>
      </c>
      <c r="F38" s="30">
        <v>1</v>
      </c>
      <c r="G38" s="30">
        <v>9</v>
      </c>
      <c r="H38" s="30">
        <v>2</v>
      </c>
      <c r="I38" s="30">
        <v>0</v>
      </c>
      <c r="J38" s="31">
        <v>2</v>
      </c>
      <c r="K38" s="32"/>
    </row>
    <row r="39" spans="1:11" hidden="1" x14ac:dyDescent="0.25">
      <c r="A39" s="28"/>
      <c r="B39" s="29" t="s">
        <v>53</v>
      </c>
      <c r="C39" s="30">
        <v>19</v>
      </c>
      <c r="D39" s="30">
        <v>17</v>
      </c>
      <c r="E39" s="30">
        <v>4</v>
      </c>
      <c r="F39" s="30">
        <v>0</v>
      </c>
      <c r="G39" s="30">
        <v>7</v>
      </c>
      <c r="H39" s="30">
        <v>0</v>
      </c>
      <c r="I39" s="30">
        <v>0</v>
      </c>
      <c r="J39" s="31">
        <v>0</v>
      </c>
      <c r="K39" s="32"/>
    </row>
    <row r="40" spans="1:11" hidden="1" x14ac:dyDescent="0.25">
      <c r="A40" s="28"/>
      <c r="B40" s="29" t="s">
        <v>54</v>
      </c>
      <c r="C40" s="30">
        <v>51</v>
      </c>
      <c r="D40" s="30">
        <v>47</v>
      </c>
      <c r="E40" s="30">
        <v>12</v>
      </c>
      <c r="F40" s="30">
        <v>3</v>
      </c>
      <c r="G40" s="30">
        <v>19</v>
      </c>
      <c r="H40" s="30">
        <v>2</v>
      </c>
      <c r="I40" s="30">
        <v>0</v>
      </c>
      <c r="J40" s="31">
        <v>2</v>
      </c>
      <c r="K40" s="32"/>
    </row>
    <row r="41" spans="1:11" hidden="1" x14ac:dyDescent="0.25">
      <c r="A41" s="28"/>
      <c r="B41" s="29" t="s">
        <v>55</v>
      </c>
      <c r="C41" s="30">
        <v>83</v>
      </c>
      <c r="D41" s="30">
        <v>71</v>
      </c>
      <c r="E41" s="30">
        <v>20</v>
      </c>
      <c r="F41" s="30">
        <v>7</v>
      </c>
      <c r="G41" s="30">
        <v>26</v>
      </c>
      <c r="H41" s="30">
        <v>13</v>
      </c>
      <c r="I41" s="30">
        <v>3</v>
      </c>
      <c r="J41" s="31">
        <v>10</v>
      </c>
      <c r="K41" s="32"/>
    </row>
    <row r="42" spans="1:11" hidden="1" x14ac:dyDescent="0.25">
      <c r="A42" s="28"/>
      <c r="B42" s="29" t="s">
        <v>56</v>
      </c>
      <c r="C42" s="30">
        <v>108</v>
      </c>
      <c r="D42" s="30">
        <v>96</v>
      </c>
      <c r="E42" s="30">
        <v>14</v>
      </c>
      <c r="F42" s="30">
        <v>3</v>
      </c>
      <c r="G42" s="30">
        <v>43</v>
      </c>
      <c r="H42" s="30">
        <v>4</v>
      </c>
      <c r="I42" s="30">
        <v>0</v>
      </c>
      <c r="J42" s="31">
        <v>4</v>
      </c>
      <c r="K42" s="32"/>
    </row>
    <row r="43" spans="1:11" hidden="1" x14ac:dyDescent="0.25">
      <c r="A43" s="28"/>
      <c r="B43" s="29" t="s">
        <v>57</v>
      </c>
      <c r="C43" s="30">
        <v>95</v>
      </c>
      <c r="D43" s="30">
        <v>89</v>
      </c>
      <c r="E43" s="30">
        <v>8</v>
      </c>
      <c r="F43" s="30">
        <v>3</v>
      </c>
      <c r="G43" s="30">
        <v>42</v>
      </c>
      <c r="H43" s="30">
        <v>6</v>
      </c>
      <c r="I43" s="30">
        <v>1</v>
      </c>
      <c r="J43" s="31">
        <v>5</v>
      </c>
      <c r="K43" s="32"/>
    </row>
    <row r="44" spans="1:11" x14ac:dyDescent="0.25">
      <c r="A44" s="7" t="s">
        <v>17</v>
      </c>
      <c r="B44" s="7" t="s">
        <v>14</v>
      </c>
      <c r="C44" s="8">
        <v>1035</v>
      </c>
      <c r="D44" s="8">
        <v>869</v>
      </c>
      <c r="E44" s="8">
        <v>260</v>
      </c>
      <c r="F44" s="8">
        <v>42</v>
      </c>
      <c r="G44" s="8">
        <v>400</v>
      </c>
      <c r="H44" s="8">
        <v>86</v>
      </c>
      <c r="I44" s="8">
        <v>14</v>
      </c>
      <c r="J44" s="9">
        <v>75</v>
      </c>
      <c r="K44" s="10"/>
    </row>
    <row r="45" spans="1:11" hidden="1" x14ac:dyDescent="0.25">
      <c r="A45" s="28"/>
      <c r="B45" s="29" t="s">
        <v>58</v>
      </c>
      <c r="C45" s="30">
        <v>62</v>
      </c>
      <c r="D45" s="30">
        <v>57</v>
      </c>
      <c r="E45" s="30">
        <v>9</v>
      </c>
      <c r="F45" s="30">
        <v>1</v>
      </c>
      <c r="G45" s="30">
        <v>23</v>
      </c>
      <c r="H45" s="30">
        <v>6</v>
      </c>
      <c r="I45" s="30">
        <v>2</v>
      </c>
      <c r="J45" s="31">
        <v>5</v>
      </c>
      <c r="K45" s="32"/>
    </row>
    <row r="46" spans="1:11" hidden="1" x14ac:dyDescent="0.25">
      <c r="A46" s="28"/>
      <c r="B46" s="29" t="s">
        <v>59</v>
      </c>
      <c r="C46" s="30">
        <v>48</v>
      </c>
      <c r="D46" s="30">
        <v>35</v>
      </c>
      <c r="E46" s="30">
        <v>12</v>
      </c>
      <c r="F46" s="30">
        <v>3</v>
      </c>
      <c r="G46" s="30">
        <v>19</v>
      </c>
      <c r="H46" s="30">
        <v>2</v>
      </c>
      <c r="I46" s="30">
        <v>0</v>
      </c>
      <c r="J46" s="31">
        <v>2</v>
      </c>
      <c r="K46" s="32"/>
    </row>
    <row r="47" spans="1:11" hidden="1" x14ac:dyDescent="0.25">
      <c r="A47" s="28"/>
      <c r="B47" s="29" t="s">
        <v>60</v>
      </c>
      <c r="C47" s="30">
        <v>27</v>
      </c>
      <c r="D47" s="30">
        <v>25</v>
      </c>
      <c r="E47" s="30">
        <v>5</v>
      </c>
      <c r="F47" s="30">
        <v>0</v>
      </c>
      <c r="G47" s="30">
        <v>4</v>
      </c>
      <c r="H47" s="30">
        <v>2</v>
      </c>
      <c r="I47" s="30">
        <v>0</v>
      </c>
      <c r="J47" s="31">
        <v>2</v>
      </c>
      <c r="K47" s="32"/>
    </row>
    <row r="48" spans="1:11" hidden="1" x14ac:dyDescent="0.25">
      <c r="A48" s="28"/>
      <c r="B48" s="29" t="s">
        <v>61</v>
      </c>
      <c r="C48" s="30">
        <v>44</v>
      </c>
      <c r="D48" s="30">
        <v>38</v>
      </c>
      <c r="E48" s="30">
        <v>10</v>
      </c>
      <c r="F48" s="30">
        <v>1</v>
      </c>
      <c r="G48" s="30">
        <v>18</v>
      </c>
      <c r="H48" s="30">
        <v>2</v>
      </c>
      <c r="I48" s="30">
        <v>0</v>
      </c>
      <c r="J48" s="31">
        <v>2</v>
      </c>
      <c r="K48" s="32"/>
    </row>
    <row r="49" spans="1:11" hidden="1" x14ac:dyDescent="0.25">
      <c r="A49" s="28"/>
      <c r="B49" s="29" t="s">
        <v>62</v>
      </c>
      <c r="C49" s="30">
        <v>29</v>
      </c>
      <c r="D49" s="30">
        <v>21</v>
      </c>
      <c r="E49" s="30">
        <v>10</v>
      </c>
      <c r="F49" s="30">
        <v>2</v>
      </c>
      <c r="G49" s="30">
        <v>8</v>
      </c>
      <c r="H49" s="30">
        <v>5</v>
      </c>
      <c r="I49" s="30">
        <v>3</v>
      </c>
      <c r="J49" s="31">
        <v>2</v>
      </c>
      <c r="K49" s="32"/>
    </row>
    <row r="50" spans="1:11" ht="25.5" hidden="1" x14ac:dyDescent="0.25">
      <c r="A50" s="28"/>
      <c r="B50" s="29" t="s">
        <v>63</v>
      </c>
      <c r="C50" s="30">
        <v>385</v>
      </c>
      <c r="D50" s="30">
        <v>311</v>
      </c>
      <c r="E50" s="30">
        <v>128</v>
      </c>
      <c r="F50" s="30">
        <v>15</v>
      </c>
      <c r="G50" s="30">
        <v>161</v>
      </c>
      <c r="H50" s="30">
        <v>28</v>
      </c>
      <c r="I50" s="30">
        <v>3</v>
      </c>
      <c r="J50" s="31">
        <v>26</v>
      </c>
      <c r="K50" s="32"/>
    </row>
    <row r="51" spans="1:11" hidden="1" x14ac:dyDescent="0.25">
      <c r="A51" s="28"/>
      <c r="B51" s="29" t="s">
        <v>64</v>
      </c>
      <c r="C51" s="30">
        <v>148</v>
      </c>
      <c r="D51" s="30">
        <v>126</v>
      </c>
      <c r="E51" s="30">
        <v>37</v>
      </c>
      <c r="F51" s="30">
        <v>8</v>
      </c>
      <c r="G51" s="30">
        <v>58</v>
      </c>
      <c r="H51" s="30">
        <v>19</v>
      </c>
      <c r="I51" s="30">
        <v>3</v>
      </c>
      <c r="J51" s="31">
        <v>16</v>
      </c>
      <c r="K51" s="32"/>
    </row>
    <row r="52" spans="1:11" hidden="1" x14ac:dyDescent="0.25">
      <c r="A52" s="28"/>
      <c r="B52" s="29" t="s">
        <v>65</v>
      </c>
      <c r="C52" s="30">
        <v>46</v>
      </c>
      <c r="D52" s="30">
        <v>41</v>
      </c>
      <c r="E52" s="30">
        <v>10</v>
      </c>
      <c r="F52" s="30">
        <v>2</v>
      </c>
      <c r="G52" s="30">
        <v>17</v>
      </c>
      <c r="H52" s="30">
        <v>2</v>
      </c>
      <c r="I52" s="30">
        <v>0</v>
      </c>
      <c r="J52" s="31">
        <v>2</v>
      </c>
      <c r="K52" s="32"/>
    </row>
    <row r="53" spans="1:11" hidden="1" x14ac:dyDescent="0.25">
      <c r="A53" s="28"/>
      <c r="B53" s="29" t="s">
        <v>66</v>
      </c>
      <c r="C53" s="30">
        <v>83</v>
      </c>
      <c r="D53" s="30">
        <v>73</v>
      </c>
      <c r="E53" s="30">
        <v>15</v>
      </c>
      <c r="F53" s="30">
        <v>4</v>
      </c>
      <c r="G53" s="30">
        <v>29</v>
      </c>
      <c r="H53" s="30">
        <v>8</v>
      </c>
      <c r="I53" s="30">
        <v>2</v>
      </c>
      <c r="J53" s="31">
        <v>7</v>
      </c>
      <c r="K53" s="32"/>
    </row>
    <row r="54" spans="1:11" hidden="1" x14ac:dyDescent="0.25">
      <c r="A54" s="28"/>
      <c r="B54" s="29" t="s">
        <v>67</v>
      </c>
      <c r="C54" s="30">
        <v>107</v>
      </c>
      <c r="D54" s="30">
        <v>95</v>
      </c>
      <c r="E54" s="30">
        <v>13</v>
      </c>
      <c r="F54" s="30">
        <v>5</v>
      </c>
      <c r="G54" s="30">
        <v>44</v>
      </c>
      <c r="H54" s="30">
        <v>6</v>
      </c>
      <c r="I54" s="30">
        <v>0</v>
      </c>
      <c r="J54" s="31">
        <v>6</v>
      </c>
      <c r="K54" s="32"/>
    </row>
    <row r="55" spans="1:11" hidden="1" x14ac:dyDescent="0.25">
      <c r="A55" s="28"/>
      <c r="B55" s="29" t="s">
        <v>68</v>
      </c>
      <c r="C55" s="30">
        <v>22</v>
      </c>
      <c r="D55" s="30">
        <v>21</v>
      </c>
      <c r="E55" s="30">
        <v>1</v>
      </c>
      <c r="F55" s="30">
        <v>0</v>
      </c>
      <c r="G55" s="30">
        <v>11</v>
      </c>
      <c r="H55" s="30">
        <v>2</v>
      </c>
      <c r="I55" s="30">
        <v>1</v>
      </c>
      <c r="J55" s="31">
        <v>1</v>
      </c>
      <c r="K55" s="32"/>
    </row>
    <row r="56" spans="1:11" hidden="1" x14ac:dyDescent="0.25">
      <c r="A56" s="28"/>
      <c r="B56" s="29" t="s">
        <v>69</v>
      </c>
      <c r="C56" s="30">
        <v>34</v>
      </c>
      <c r="D56" s="30">
        <v>26</v>
      </c>
      <c r="E56" s="30">
        <v>10</v>
      </c>
      <c r="F56" s="30">
        <v>1</v>
      </c>
      <c r="G56" s="30">
        <v>8</v>
      </c>
      <c r="H56" s="30">
        <v>4</v>
      </c>
      <c r="I56" s="30">
        <v>0</v>
      </c>
      <c r="J56" s="31">
        <v>4</v>
      </c>
      <c r="K56" s="32"/>
    </row>
    <row r="57" spans="1:11" x14ac:dyDescent="0.25">
      <c r="A57" s="7" t="s">
        <v>18</v>
      </c>
      <c r="B57" s="7" t="s">
        <v>14</v>
      </c>
      <c r="C57" s="8">
        <v>893</v>
      </c>
      <c r="D57" s="8">
        <v>761</v>
      </c>
      <c r="E57" s="8">
        <v>239</v>
      </c>
      <c r="F57" s="8">
        <v>32</v>
      </c>
      <c r="G57" s="8">
        <v>384</v>
      </c>
      <c r="H57" s="8">
        <v>69</v>
      </c>
      <c r="I57" s="8">
        <v>10</v>
      </c>
      <c r="J57" s="9">
        <v>61</v>
      </c>
      <c r="K57" s="10"/>
    </row>
    <row r="58" spans="1:11" hidden="1" x14ac:dyDescent="0.25">
      <c r="A58" s="28"/>
      <c r="B58" s="29" t="s">
        <v>70</v>
      </c>
      <c r="C58" s="30">
        <v>32</v>
      </c>
      <c r="D58" s="30">
        <v>30</v>
      </c>
      <c r="E58" s="30">
        <v>1</v>
      </c>
      <c r="F58" s="30">
        <v>4</v>
      </c>
      <c r="G58" s="30">
        <v>19</v>
      </c>
      <c r="H58" s="30">
        <v>3</v>
      </c>
      <c r="I58" s="30">
        <v>1</v>
      </c>
      <c r="J58" s="31">
        <v>2</v>
      </c>
      <c r="K58" s="32"/>
    </row>
    <row r="59" spans="1:11" hidden="1" x14ac:dyDescent="0.25">
      <c r="A59" s="28"/>
      <c r="B59" s="29" t="s">
        <v>71</v>
      </c>
      <c r="C59" s="30">
        <v>58</v>
      </c>
      <c r="D59" s="30">
        <v>45</v>
      </c>
      <c r="E59" s="30">
        <v>21</v>
      </c>
      <c r="F59" s="30">
        <v>1</v>
      </c>
      <c r="G59" s="30">
        <v>19</v>
      </c>
      <c r="H59" s="30">
        <v>3</v>
      </c>
      <c r="I59" s="30">
        <v>0</v>
      </c>
      <c r="J59" s="31">
        <v>3</v>
      </c>
      <c r="K59" s="32"/>
    </row>
    <row r="60" spans="1:11" hidden="1" x14ac:dyDescent="0.25">
      <c r="A60" s="28"/>
      <c r="B60" s="29" t="s">
        <v>72</v>
      </c>
      <c r="C60" s="30">
        <v>61</v>
      </c>
      <c r="D60" s="30">
        <v>57</v>
      </c>
      <c r="E60" s="30">
        <v>10</v>
      </c>
      <c r="F60" s="30">
        <v>1</v>
      </c>
      <c r="G60" s="30">
        <v>22</v>
      </c>
      <c r="H60" s="30">
        <v>11</v>
      </c>
      <c r="I60" s="30">
        <v>5</v>
      </c>
      <c r="J60" s="31">
        <v>7</v>
      </c>
      <c r="K60" s="32"/>
    </row>
    <row r="61" spans="1:11" hidden="1" x14ac:dyDescent="0.25">
      <c r="A61" s="28"/>
      <c r="B61" s="29" t="s">
        <v>73</v>
      </c>
      <c r="C61" s="30">
        <v>45</v>
      </c>
      <c r="D61" s="30">
        <v>38</v>
      </c>
      <c r="E61" s="30">
        <v>11</v>
      </c>
      <c r="F61" s="30">
        <v>5</v>
      </c>
      <c r="G61" s="30">
        <v>14</v>
      </c>
      <c r="H61" s="30">
        <v>2</v>
      </c>
      <c r="I61" s="30">
        <v>0</v>
      </c>
      <c r="J61" s="31">
        <v>2</v>
      </c>
      <c r="K61" s="32"/>
    </row>
    <row r="62" spans="1:11" hidden="1" x14ac:dyDescent="0.25">
      <c r="A62" s="28"/>
      <c r="B62" s="29" t="s">
        <v>74</v>
      </c>
      <c r="C62" s="30">
        <v>98</v>
      </c>
      <c r="D62" s="30">
        <v>89</v>
      </c>
      <c r="E62" s="30">
        <v>19</v>
      </c>
      <c r="F62" s="30">
        <v>2</v>
      </c>
      <c r="G62" s="30">
        <v>35</v>
      </c>
      <c r="H62" s="30">
        <v>10</v>
      </c>
      <c r="I62" s="30">
        <v>0</v>
      </c>
      <c r="J62" s="31">
        <v>10</v>
      </c>
      <c r="K62" s="32"/>
    </row>
    <row r="63" spans="1:11" hidden="1" x14ac:dyDescent="0.25">
      <c r="A63" s="28"/>
      <c r="B63" s="29" t="s">
        <v>75</v>
      </c>
      <c r="C63" s="30">
        <v>453</v>
      </c>
      <c r="D63" s="30">
        <v>376</v>
      </c>
      <c r="E63" s="30">
        <v>139</v>
      </c>
      <c r="F63" s="30">
        <v>16</v>
      </c>
      <c r="G63" s="30">
        <v>217</v>
      </c>
      <c r="H63" s="30">
        <v>29</v>
      </c>
      <c r="I63" s="30">
        <v>3</v>
      </c>
      <c r="J63" s="31">
        <v>26</v>
      </c>
      <c r="K63" s="32"/>
    </row>
    <row r="64" spans="1:11" hidden="1" x14ac:dyDescent="0.25">
      <c r="A64" s="28"/>
      <c r="B64" s="29" t="s">
        <v>76</v>
      </c>
      <c r="C64" s="30">
        <v>146</v>
      </c>
      <c r="D64" s="30">
        <v>126</v>
      </c>
      <c r="E64" s="30">
        <v>38</v>
      </c>
      <c r="F64" s="30">
        <v>3</v>
      </c>
      <c r="G64" s="30">
        <v>58</v>
      </c>
      <c r="H64" s="30">
        <v>11</v>
      </c>
      <c r="I64" s="30">
        <v>1</v>
      </c>
      <c r="J64" s="31">
        <v>11</v>
      </c>
      <c r="K64" s="32"/>
    </row>
    <row r="65" spans="1:11" x14ac:dyDescent="0.25">
      <c r="A65" s="7" t="s">
        <v>19</v>
      </c>
      <c r="B65" s="7" t="s">
        <v>14</v>
      </c>
      <c r="C65" s="8">
        <v>2554</v>
      </c>
      <c r="D65" s="8">
        <v>2028</v>
      </c>
      <c r="E65" s="8">
        <v>790</v>
      </c>
      <c r="F65" s="8">
        <v>176</v>
      </c>
      <c r="G65" s="8">
        <v>1062</v>
      </c>
      <c r="H65" s="8">
        <v>141</v>
      </c>
      <c r="I65" s="8">
        <v>18</v>
      </c>
      <c r="J65" s="9">
        <v>127</v>
      </c>
      <c r="K65" s="10"/>
    </row>
    <row r="66" spans="1:11" hidden="1" x14ac:dyDescent="0.25">
      <c r="A66" s="28"/>
      <c r="B66" s="29" t="s">
        <v>77</v>
      </c>
      <c r="C66" s="30">
        <v>54</v>
      </c>
      <c r="D66" s="30">
        <v>51</v>
      </c>
      <c r="E66" s="30">
        <v>5</v>
      </c>
      <c r="F66" s="30">
        <v>4</v>
      </c>
      <c r="G66" s="30">
        <v>25</v>
      </c>
      <c r="H66" s="30">
        <v>4</v>
      </c>
      <c r="I66" s="30">
        <v>0</v>
      </c>
      <c r="J66" s="31">
        <v>4</v>
      </c>
      <c r="K66" s="32"/>
    </row>
    <row r="67" spans="1:11" hidden="1" x14ac:dyDescent="0.25">
      <c r="A67" s="28"/>
      <c r="B67" s="29" t="s">
        <v>78</v>
      </c>
      <c r="C67" s="30">
        <v>43</v>
      </c>
      <c r="D67" s="30">
        <v>40</v>
      </c>
      <c r="E67" s="30">
        <v>8</v>
      </c>
      <c r="F67" s="30">
        <v>1</v>
      </c>
      <c r="G67" s="30">
        <v>14</v>
      </c>
      <c r="H67" s="30">
        <v>5</v>
      </c>
      <c r="I67" s="30">
        <v>1</v>
      </c>
      <c r="J67" s="31">
        <v>4</v>
      </c>
      <c r="K67" s="32"/>
    </row>
    <row r="68" spans="1:11" hidden="1" x14ac:dyDescent="0.25">
      <c r="A68" s="28"/>
      <c r="B68" s="29" t="s">
        <v>79</v>
      </c>
      <c r="C68" s="30">
        <v>40</v>
      </c>
      <c r="D68" s="30">
        <v>34</v>
      </c>
      <c r="E68" s="30">
        <v>8</v>
      </c>
      <c r="F68" s="30">
        <v>2</v>
      </c>
      <c r="G68" s="30">
        <v>18</v>
      </c>
      <c r="H68" s="30">
        <v>5</v>
      </c>
      <c r="I68" s="30">
        <v>1</v>
      </c>
      <c r="J68" s="31">
        <v>4</v>
      </c>
      <c r="K68" s="32"/>
    </row>
    <row r="69" spans="1:11" hidden="1" x14ac:dyDescent="0.25">
      <c r="A69" s="28"/>
      <c r="B69" s="29" t="s">
        <v>80</v>
      </c>
      <c r="C69" s="30">
        <v>47</v>
      </c>
      <c r="D69" s="30">
        <v>42</v>
      </c>
      <c r="E69" s="30">
        <v>5</v>
      </c>
      <c r="F69" s="30">
        <v>1</v>
      </c>
      <c r="G69" s="30">
        <v>19</v>
      </c>
      <c r="H69" s="30">
        <v>2</v>
      </c>
      <c r="I69" s="30">
        <v>0</v>
      </c>
      <c r="J69" s="31">
        <v>2</v>
      </c>
      <c r="K69" s="32"/>
    </row>
    <row r="70" spans="1:11" hidden="1" x14ac:dyDescent="0.25">
      <c r="A70" s="28"/>
      <c r="B70" s="29" t="s">
        <v>81</v>
      </c>
      <c r="C70" s="30">
        <v>82</v>
      </c>
      <c r="D70" s="30">
        <v>67</v>
      </c>
      <c r="E70" s="30">
        <v>23</v>
      </c>
      <c r="F70" s="30">
        <v>6</v>
      </c>
      <c r="G70" s="30">
        <v>42</v>
      </c>
      <c r="H70" s="30">
        <v>2</v>
      </c>
      <c r="I70" s="30">
        <v>0</v>
      </c>
      <c r="J70" s="31">
        <v>2</v>
      </c>
      <c r="K70" s="32"/>
    </row>
    <row r="71" spans="1:11" hidden="1" x14ac:dyDescent="0.25">
      <c r="A71" s="28"/>
      <c r="B71" s="29" t="s">
        <v>82</v>
      </c>
      <c r="C71" s="30">
        <v>82</v>
      </c>
      <c r="D71" s="30">
        <v>75</v>
      </c>
      <c r="E71" s="30">
        <v>11</v>
      </c>
      <c r="F71" s="30">
        <v>3</v>
      </c>
      <c r="G71" s="30">
        <v>35</v>
      </c>
      <c r="H71" s="30">
        <v>3</v>
      </c>
      <c r="I71" s="30">
        <v>0</v>
      </c>
      <c r="J71" s="31">
        <v>3</v>
      </c>
      <c r="K71" s="32"/>
    </row>
    <row r="72" spans="1:11" hidden="1" x14ac:dyDescent="0.25">
      <c r="A72" s="28"/>
      <c r="B72" s="29" t="s">
        <v>83</v>
      </c>
      <c r="C72" s="30">
        <v>1947</v>
      </c>
      <c r="D72" s="30">
        <v>1513</v>
      </c>
      <c r="E72" s="30">
        <v>651</v>
      </c>
      <c r="F72" s="30">
        <v>149</v>
      </c>
      <c r="G72" s="30">
        <v>806</v>
      </c>
      <c r="H72" s="30">
        <v>108</v>
      </c>
      <c r="I72" s="30">
        <v>12</v>
      </c>
      <c r="J72" s="31">
        <v>99</v>
      </c>
      <c r="K72" s="32"/>
    </row>
    <row r="73" spans="1:11" hidden="1" x14ac:dyDescent="0.25">
      <c r="A73" s="28"/>
      <c r="B73" s="29" t="s">
        <v>84</v>
      </c>
      <c r="C73" s="30">
        <v>259</v>
      </c>
      <c r="D73" s="30">
        <v>206</v>
      </c>
      <c r="E73" s="30">
        <v>79</v>
      </c>
      <c r="F73" s="30">
        <v>10</v>
      </c>
      <c r="G73" s="30">
        <v>103</v>
      </c>
      <c r="H73" s="30">
        <v>12</v>
      </c>
      <c r="I73" s="30">
        <v>4</v>
      </c>
      <c r="J73" s="31">
        <v>9</v>
      </c>
      <c r="K73" s="32"/>
    </row>
    <row r="74" spans="1:11" x14ac:dyDescent="0.25">
      <c r="A74" s="11" t="s">
        <v>15</v>
      </c>
      <c r="B74" s="12"/>
      <c r="C74" s="12"/>
      <c r="D74" s="12"/>
      <c r="E74" s="12"/>
      <c r="F74" s="12"/>
      <c r="G74" s="12"/>
      <c r="H74" s="12"/>
      <c r="I74" s="12"/>
      <c r="J74" s="12"/>
      <c r="K74" s="13"/>
    </row>
    <row r="75" spans="1:11" x14ac:dyDescent="0.25">
      <c r="A75" s="14" t="s">
        <v>16</v>
      </c>
      <c r="B75" s="15"/>
      <c r="C75" s="3">
        <f t="shared" ref="C75:J75" si="0">SUM(C9,C28,C44,C57,C65)</f>
        <v>8889</v>
      </c>
      <c r="D75" s="3">
        <f t="shared" si="0"/>
        <v>7302</v>
      </c>
      <c r="E75" s="3">
        <f t="shared" si="0"/>
        <v>2452</v>
      </c>
      <c r="F75" s="3">
        <f t="shared" si="0"/>
        <v>521</v>
      </c>
      <c r="G75" s="3">
        <f t="shared" si="0"/>
        <v>3531</v>
      </c>
      <c r="H75" s="3">
        <f t="shared" si="0"/>
        <v>619</v>
      </c>
      <c r="I75" s="3">
        <f t="shared" si="0"/>
        <v>86</v>
      </c>
      <c r="J75" s="16">
        <f t="shared" si="0"/>
        <v>551</v>
      </c>
      <c r="K75" s="1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5"/>
    </row>
  </sheetData>
  <mergeCells count="82">
    <mergeCell ref="J56:K56"/>
    <mergeCell ref="J58:K58"/>
    <mergeCell ref="J59:K59"/>
    <mergeCell ref="J60:K60"/>
    <mergeCell ref="J61:K61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40:K40"/>
    <mergeCell ref="J41:K41"/>
    <mergeCell ref="J42:K42"/>
    <mergeCell ref="J43:K43"/>
    <mergeCell ref="J45:K45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4:K24"/>
    <mergeCell ref="J25:K25"/>
    <mergeCell ref="J26:K26"/>
    <mergeCell ref="J27:K27"/>
    <mergeCell ref="J29:K29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A1:J1"/>
    <mergeCell ref="A2:J2"/>
    <mergeCell ref="A3:K3"/>
    <mergeCell ref="A4:K4"/>
    <mergeCell ref="A5:K5"/>
    <mergeCell ref="A76:J76"/>
    <mergeCell ref="H7:H8"/>
    <mergeCell ref="I7:K7"/>
    <mergeCell ref="J8:K8"/>
    <mergeCell ref="J9:K9"/>
    <mergeCell ref="J28:K28"/>
    <mergeCell ref="J44:K44"/>
    <mergeCell ref="A7:A8"/>
    <mergeCell ref="B7:B8"/>
    <mergeCell ref="C7:C8"/>
    <mergeCell ref="D7:F7"/>
    <mergeCell ref="G7:G8"/>
    <mergeCell ref="J10:K10"/>
    <mergeCell ref="J11:K11"/>
    <mergeCell ref="J12:K12"/>
    <mergeCell ref="J13:K13"/>
    <mergeCell ref="J57:K57"/>
    <mergeCell ref="J65:K65"/>
    <mergeCell ref="A74:K74"/>
    <mergeCell ref="A75:B75"/>
    <mergeCell ref="J75:K75"/>
    <mergeCell ref="J62:K62"/>
    <mergeCell ref="J63:K63"/>
    <mergeCell ref="J64:K64"/>
    <mergeCell ref="J66:K66"/>
    <mergeCell ref="J67:K67"/>
    <mergeCell ref="J68:K68"/>
    <mergeCell ref="J69:K69"/>
    <mergeCell ref="J70:K70"/>
    <mergeCell ref="J71:K71"/>
    <mergeCell ref="J72:K72"/>
    <mergeCell ref="J73:K7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B34" sqref="B34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.75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6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6" customFormat="1" ht="15.75" x14ac:dyDescent="0.25">
      <c r="A5" s="26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4" t="s">
        <v>9</v>
      </c>
      <c r="E8" s="4" t="s">
        <v>10</v>
      </c>
      <c r="F8" s="4" t="s">
        <v>11</v>
      </c>
      <c r="G8" s="20"/>
      <c r="H8" s="20"/>
      <c r="I8" s="4" t="s">
        <v>12</v>
      </c>
      <c r="J8" s="21" t="s">
        <v>13</v>
      </c>
      <c r="K8" s="23"/>
    </row>
    <row r="9" spans="1:11" x14ac:dyDescent="0.25">
      <c r="A9" s="7" t="s">
        <v>20</v>
      </c>
      <c r="B9" s="7" t="s">
        <v>14</v>
      </c>
      <c r="C9" s="8">
        <v>2450</v>
      </c>
      <c r="D9" s="8">
        <v>1906</v>
      </c>
      <c r="E9" s="8">
        <v>719</v>
      </c>
      <c r="F9" s="8">
        <v>195</v>
      </c>
      <c r="G9" s="8">
        <v>785</v>
      </c>
      <c r="H9" s="8">
        <v>67</v>
      </c>
      <c r="I9" s="8">
        <v>17</v>
      </c>
      <c r="J9" s="9">
        <v>52</v>
      </c>
      <c r="K9" s="10"/>
    </row>
    <row r="10" spans="1:11" x14ac:dyDescent="0.25">
      <c r="A10" s="7" t="s">
        <v>24</v>
      </c>
      <c r="B10" s="7" t="s">
        <v>14</v>
      </c>
      <c r="C10" s="8">
        <v>1148</v>
      </c>
      <c r="D10" s="8">
        <v>985</v>
      </c>
      <c r="E10" s="8">
        <v>254</v>
      </c>
      <c r="F10" s="8">
        <v>37</v>
      </c>
      <c r="G10" s="8">
        <v>440</v>
      </c>
      <c r="H10" s="8">
        <v>37</v>
      </c>
      <c r="I10" s="8">
        <v>9</v>
      </c>
      <c r="J10" s="9">
        <v>29</v>
      </c>
      <c r="K10" s="10"/>
    </row>
    <row r="11" spans="1:11" x14ac:dyDescent="0.25">
      <c r="A11" s="7" t="s">
        <v>17</v>
      </c>
      <c r="B11" s="7" t="s">
        <v>14</v>
      </c>
      <c r="C11" s="8">
        <v>843</v>
      </c>
      <c r="D11" s="8">
        <v>709</v>
      </c>
      <c r="E11" s="8">
        <v>218</v>
      </c>
      <c r="F11" s="8">
        <v>40</v>
      </c>
      <c r="G11" s="8">
        <v>308</v>
      </c>
      <c r="H11" s="8">
        <v>35</v>
      </c>
      <c r="I11" s="8">
        <v>11</v>
      </c>
      <c r="J11" s="9">
        <v>25</v>
      </c>
      <c r="K11" s="10"/>
    </row>
    <row r="12" spans="1:11" x14ac:dyDescent="0.25">
      <c r="A12" s="7" t="s">
        <v>18</v>
      </c>
      <c r="B12" s="7" t="s">
        <v>14</v>
      </c>
      <c r="C12" s="8">
        <v>726</v>
      </c>
      <c r="D12" s="8">
        <v>606</v>
      </c>
      <c r="E12" s="8">
        <v>194</v>
      </c>
      <c r="F12" s="8">
        <v>28</v>
      </c>
      <c r="G12" s="8">
        <v>287</v>
      </c>
      <c r="H12" s="8">
        <v>25</v>
      </c>
      <c r="I12" s="8">
        <v>8</v>
      </c>
      <c r="J12" s="9">
        <v>19</v>
      </c>
      <c r="K12" s="10"/>
    </row>
    <row r="13" spans="1:11" x14ac:dyDescent="0.25">
      <c r="A13" s="7" t="s">
        <v>19</v>
      </c>
      <c r="B13" s="7" t="s">
        <v>14</v>
      </c>
      <c r="C13" s="8">
        <v>2114</v>
      </c>
      <c r="D13" s="8">
        <v>1621</v>
      </c>
      <c r="E13" s="8">
        <v>672</v>
      </c>
      <c r="F13" s="8">
        <v>155</v>
      </c>
      <c r="G13" s="8">
        <v>787</v>
      </c>
      <c r="H13" s="8">
        <v>43</v>
      </c>
      <c r="I13" s="8">
        <v>13</v>
      </c>
      <c r="J13" s="9">
        <v>31</v>
      </c>
      <c r="K13" s="10"/>
    </row>
    <row r="14" spans="1:11" x14ac:dyDescent="0.25">
      <c r="A14" s="11" t="s">
        <v>15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</row>
    <row r="15" spans="1:11" x14ac:dyDescent="0.25">
      <c r="A15" s="14" t="s">
        <v>16</v>
      </c>
      <c r="B15" s="15"/>
      <c r="C15" s="3">
        <f t="shared" ref="C15:J15" si="0">SUM(C9,C10,C11,C12,C13)</f>
        <v>7281</v>
      </c>
      <c r="D15" s="3">
        <f t="shared" si="0"/>
        <v>5827</v>
      </c>
      <c r="E15" s="3">
        <f t="shared" si="0"/>
        <v>2057</v>
      </c>
      <c r="F15" s="3">
        <f t="shared" si="0"/>
        <v>455</v>
      </c>
      <c r="G15" s="3">
        <f t="shared" si="0"/>
        <v>2607</v>
      </c>
      <c r="H15" s="3">
        <f t="shared" si="0"/>
        <v>207</v>
      </c>
      <c r="I15" s="3">
        <f t="shared" si="0"/>
        <v>58</v>
      </c>
      <c r="J15" s="16">
        <f t="shared" si="0"/>
        <v>156</v>
      </c>
      <c r="K15" s="17"/>
    </row>
    <row r="16" spans="1:11" x14ac:dyDescent="0.25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5"/>
    </row>
  </sheetData>
  <mergeCells count="22">
    <mergeCell ref="J11:K11"/>
    <mergeCell ref="J12:K12"/>
    <mergeCell ref="J13:K13"/>
    <mergeCell ref="A16:J16"/>
    <mergeCell ref="A14:K14"/>
    <mergeCell ref="A15:B15"/>
    <mergeCell ref="J15:K15"/>
    <mergeCell ref="H7:H8"/>
    <mergeCell ref="I7:K7"/>
    <mergeCell ref="J8:K8"/>
    <mergeCell ref="J9:K9"/>
    <mergeCell ref="J10:K10"/>
    <mergeCell ref="A1:J1"/>
    <mergeCell ref="A2:J2"/>
    <mergeCell ref="A4:K4"/>
    <mergeCell ref="A3:K3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R83" sqref="R83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.75" x14ac:dyDescent="0.25">
      <c r="A3" s="26" t="s">
        <v>87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6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6" customFormat="1" ht="15.75" x14ac:dyDescent="0.25">
      <c r="A5" s="26" t="s">
        <v>85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9" t="s">
        <v>2</v>
      </c>
      <c r="B7" s="19" t="s">
        <v>3</v>
      </c>
      <c r="C7" s="19" t="s">
        <v>4</v>
      </c>
      <c r="D7" s="21" t="s">
        <v>5</v>
      </c>
      <c r="E7" s="22"/>
      <c r="F7" s="23"/>
      <c r="G7" s="19" t="s">
        <v>6</v>
      </c>
      <c r="H7" s="19" t="s">
        <v>7</v>
      </c>
      <c r="I7" s="21" t="s">
        <v>8</v>
      </c>
      <c r="J7" s="22"/>
      <c r="K7" s="23"/>
    </row>
    <row r="8" spans="1:11" ht="45" x14ac:dyDescent="0.25">
      <c r="A8" s="20"/>
      <c r="B8" s="20"/>
      <c r="C8" s="20"/>
      <c r="D8" s="4" t="s">
        <v>9</v>
      </c>
      <c r="E8" s="4" t="s">
        <v>10</v>
      </c>
      <c r="F8" s="4" t="s">
        <v>11</v>
      </c>
      <c r="G8" s="20"/>
      <c r="H8" s="20"/>
      <c r="I8" s="4" t="s">
        <v>12</v>
      </c>
      <c r="J8" s="21" t="s">
        <v>13</v>
      </c>
      <c r="K8" s="23"/>
    </row>
    <row r="9" spans="1:11" x14ac:dyDescent="0.25">
      <c r="A9" s="7" t="s">
        <v>20</v>
      </c>
      <c r="B9" s="7" t="s">
        <v>14</v>
      </c>
      <c r="C9" s="8">
        <v>2539</v>
      </c>
      <c r="D9" s="8">
        <v>2003</v>
      </c>
      <c r="E9" s="8">
        <v>721</v>
      </c>
      <c r="F9" s="8">
        <v>208</v>
      </c>
      <c r="G9" s="8">
        <v>881</v>
      </c>
      <c r="H9" s="8">
        <v>185</v>
      </c>
      <c r="I9" s="8">
        <v>28</v>
      </c>
      <c r="J9" s="9">
        <v>162</v>
      </c>
      <c r="K9" s="10"/>
    </row>
    <row r="10" spans="1:11" hidden="1" x14ac:dyDescent="0.25">
      <c r="A10" s="28"/>
      <c r="B10" s="29" t="s">
        <v>25</v>
      </c>
      <c r="C10" s="30">
        <v>150</v>
      </c>
      <c r="D10" s="30">
        <v>129</v>
      </c>
      <c r="E10" s="30">
        <v>30</v>
      </c>
      <c r="F10" s="30">
        <v>6</v>
      </c>
      <c r="G10" s="30">
        <v>58</v>
      </c>
      <c r="H10" s="30">
        <v>9</v>
      </c>
      <c r="I10" s="30">
        <v>0</v>
      </c>
      <c r="J10" s="31">
        <v>9</v>
      </c>
      <c r="K10" s="32"/>
    </row>
    <row r="11" spans="1:11" hidden="1" x14ac:dyDescent="0.25">
      <c r="A11" s="28"/>
      <c r="B11" s="29" t="s">
        <v>26</v>
      </c>
      <c r="C11" s="30">
        <v>62</v>
      </c>
      <c r="D11" s="30">
        <v>59</v>
      </c>
      <c r="E11" s="30">
        <v>4</v>
      </c>
      <c r="F11" s="30">
        <v>1</v>
      </c>
      <c r="G11" s="30">
        <v>21</v>
      </c>
      <c r="H11" s="30">
        <v>4</v>
      </c>
      <c r="I11" s="30">
        <v>0</v>
      </c>
      <c r="J11" s="31">
        <v>4</v>
      </c>
      <c r="K11" s="32"/>
    </row>
    <row r="12" spans="1:11" hidden="1" x14ac:dyDescent="0.25">
      <c r="A12" s="28"/>
      <c r="B12" s="29" t="s">
        <v>27</v>
      </c>
      <c r="C12" s="30">
        <v>10</v>
      </c>
      <c r="D12" s="30">
        <v>7</v>
      </c>
      <c r="E12" s="30">
        <v>3</v>
      </c>
      <c r="F12" s="30">
        <v>2</v>
      </c>
      <c r="G12" s="30">
        <v>1</v>
      </c>
      <c r="H12" s="30">
        <v>0</v>
      </c>
      <c r="I12" s="30">
        <v>0</v>
      </c>
      <c r="J12" s="31">
        <v>0</v>
      </c>
      <c r="K12" s="32"/>
    </row>
    <row r="13" spans="1:11" hidden="1" x14ac:dyDescent="0.25">
      <c r="A13" s="28"/>
      <c r="B13" s="29" t="s">
        <v>28</v>
      </c>
      <c r="C13" s="30">
        <v>30</v>
      </c>
      <c r="D13" s="30">
        <v>22</v>
      </c>
      <c r="E13" s="30">
        <v>7</v>
      </c>
      <c r="F13" s="30">
        <v>3</v>
      </c>
      <c r="G13" s="30">
        <v>9</v>
      </c>
      <c r="H13" s="30">
        <v>4</v>
      </c>
      <c r="I13" s="30">
        <v>1</v>
      </c>
      <c r="J13" s="31">
        <v>3</v>
      </c>
      <c r="K13" s="32"/>
    </row>
    <row r="14" spans="1:11" hidden="1" x14ac:dyDescent="0.25">
      <c r="A14" s="28"/>
      <c r="B14" s="29" t="s">
        <v>29</v>
      </c>
      <c r="C14" s="30">
        <v>82</v>
      </c>
      <c r="D14" s="30">
        <v>70</v>
      </c>
      <c r="E14" s="30">
        <v>17</v>
      </c>
      <c r="F14" s="30">
        <v>10</v>
      </c>
      <c r="G14" s="30">
        <v>26</v>
      </c>
      <c r="H14" s="30">
        <v>4</v>
      </c>
      <c r="I14" s="30">
        <v>0</v>
      </c>
      <c r="J14" s="31">
        <v>4</v>
      </c>
      <c r="K14" s="32"/>
    </row>
    <row r="15" spans="1:11" hidden="1" x14ac:dyDescent="0.25">
      <c r="A15" s="28"/>
      <c r="B15" s="29" t="s">
        <v>30</v>
      </c>
      <c r="C15" s="30">
        <v>75</v>
      </c>
      <c r="D15" s="30">
        <v>57</v>
      </c>
      <c r="E15" s="30">
        <v>20</v>
      </c>
      <c r="F15" s="30">
        <v>10</v>
      </c>
      <c r="G15" s="30">
        <v>34</v>
      </c>
      <c r="H15" s="30">
        <v>6</v>
      </c>
      <c r="I15" s="30">
        <v>0</v>
      </c>
      <c r="J15" s="31">
        <v>6</v>
      </c>
      <c r="K15" s="32"/>
    </row>
    <row r="16" spans="1:11" hidden="1" x14ac:dyDescent="0.25">
      <c r="A16" s="28"/>
      <c r="B16" s="29" t="s">
        <v>31</v>
      </c>
      <c r="C16" s="30">
        <v>7</v>
      </c>
      <c r="D16" s="30">
        <v>7</v>
      </c>
      <c r="E16" s="30">
        <v>0</v>
      </c>
      <c r="F16" s="30">
        <v>1</v>
      </c>
      <c r="G16" s="30">
        <v>2</v>
      </c>
      <c r="H16" s="30">
        <v>0</v>
      </c>
      <c r="I16" s="30">
        <v>0</v>
      </c>
      <c r="J16" s="31">
        <v>0</v>
      </c>
      <c r="K16" s="32"/>
    </row>
    <row r="17" spans="1:11" hidden="1" x14ac:dyDescent="0.25">
      <c r="A17" s="28"/>
      <c r="B17" s="29" t="s">
        <v>32</v>
      </c>
      <c r="C17" s="30">
        <v>1206</v>
      </c>
      <c r="D17" s="30">
        <v>898</v>
      </c>
      <c r="E17" s="30">
        <v>425</v>
      </c>
      <c r="F17" s="30">
        <v>118</v>
      </c>
      <c r="G17" s="30">
        <v>413</v>
      </c>
      <c r="H17" s="30">
        <v>71</v>
      </c>
      <c r="I17" s="30">
        <v>5</v>
      </c>
      <c r="J17" s="31">
        <v>68</v>
      </c>
      <c r="K17" s="32"/>
    </row>
    <row r="18" spans="1:11" hidden="1" x14ac:dyDescent="0.25">
      <c r="A18" s="28"/>
      <c r="B18" s="29" t="s">
        <v>33</v>
      </c>
      <c r="C18" s="30">
        <v>364</v>
      </c>
      <c r="D18" s="30">
        <v>287</v>
      </c>
      <c r="E18" s="30">
        <v>95</v>
      </c>
      <c r="F18" s="30">
        <v>29</v>
      </c>
      <c r="G18" s="30">
        <v>131</v>
      </c>
      <c r="H18" s="30">
        <v>32</v>
      </c>
      <c r="I18" s="30">
        <v>10</v>
      </c>
      <c r="J18" s="31">
        <v>23</v>
      </c>
      <c r="K18" s="32"/>
    </row>
    <row r="19" spans="1:11" hidden="1" x14ac:dyDescent="0.25">
      <c r="A19" s="28"/>
      <c r="B19" s="29" t="s">
        <v>34</v>
      </c>
      <c r="C19" s="30">
        <v>24</v>
      </c>
      <c r="D19" s="30">
        <v>17</v>
      </c>
      <c r="E19" s="30">
        <v>6</v>
      </c>
      <c r="F19" s="30">
        <v>2</v>
      </c>
      <c r="G19" s="30">
        <v>4</v>
      </c>
      <c r="H19" s="30">
        <v>4</v>
      </c>
      <c r="I19" s="30">
        <v>1</v>
      </c>
      <c r="J19" s="31">
        <v>3</v>
      </c>
      <c r="K19" s="32"/>
    </row>
    <row r="20" spans="1:11" hidden="1" x14ac:dyDescent="0.25">
      <c r="A20" s="28"/>
      <c r="B20" s="29" t="s">
        <v>35</v>
      </c>
      <c r="C20" s="30">
        <v>98</v>
      </c>
      <c r="D20" s="30">
        <v>87</v>
      </c>
      <c r="E20" s="30">
        <v>17</v>
      </c>
      <c r="F20" s="30">
        <v>8</v>
      </c>
      <c r="G20" s="30">
        <v>31</v>
      </c>
      <c r="H20" s="30">
        <v>6</v>
      </c>
      <c r="I20" s="30">
        <v>1</v>
      </c>
      <c r="J20" s="31">
        <v>5</v>
      </c>
      <c r="K20" s="32"/>
    </row>
    <row r="21" spans="1:11" hidden="1" x14ac:dyDescent="0.25">
      <c r="A21" s="28"/>
      <c r="B21" s="29" t="s">
        <v>36</v>
      </c>
      <c r="C21" s="30">
        <v>28</v>
      </c>
      <c r="D21" s="30">
        <v>23</v>
      </c>
      <c r="E21" s="30">
        <v>8</v>
      </c>
      <c r="F21" s="30">
        <v>1</v>
      </c>
      <c r="G21" s="30">
        <v>11</v>
      </c>
      <c r="H21" s="30">
        <v>5</v>
      </c>
      <c r="I21" s="30">
        <v>1</v>
      </c>
      <c r="J21" s="31">
        <v>4</v>
      </c>
      <c r="K21" s="32"/>
    </row>
    <row r="22" spans="1:11" hidden="1" x14ac:dyDescent="0.25">
      <c r="A22" s="28"/>
      <c r="B22" s="29" t="s">
        <v>37</v>
      </c>
      <c r="C22" s="30">
        <v>119</v>
      </c>
      <c r="D22" s="30">
        <v>98</v>
      </c>
      <c r="E22" s="30">
        <v>34</v>
      </c>
      <c r="F22" s="30">
        <v>6</v>
      </c>
      <c r="G22" s="30">
        <v>46</v>
      </c>
      <c r="H22" s="30">
        <v>10</v>
      </c>
      <c r="I22" s="30">
        <v>1</v>
      </c>
      <c r="J22" s="31">
        <v>9</v>
      </c>
      <c r="K22" s="32"/>
    </row>
    <row r="23" spans="1:11" hidden="1" x14ac:dyDescent="0.25">
      <c r="A23" s="28"/>
      <c r="B23" s="29" t="s">
        <v>38</v>
      </c>
      <c r="C23" s="30">
        <v>42</v>
      </c>
      <c r="D23" s="30">
        <v>36</v>
      </c>
      <c r="E23" s="30">
        <v>8</v>
      </c>
      <c r="F23" s="30">
        <v>2</v>
      </c>
      <c r="G23" s="30">
        <v>19</v>
      </c>
      <c r="H23" s="30">
        <v>6</v>
      </c>
      <c r="I23" s="30">
        <v>0</v>
      </c>
      <c r="J23" s="31">
        <v>6</v>
      </c>
      <c r="K23" s="32"/>
    </row>
    <row r="24" spans="1:11" hidden="1" x14ac:dyDescent="0.25">
      <c r="A24" s="28"/>
      <c r="B24" s="29" t="s">
        <v>39</v>
      </c>
      <c r="C24" s="30">
        <v>79</v>
      </c>
      <c r="D24" s="30">
        <v>67</v>
      </c>
      <c r="E24" s="30">
        <v>17</v>
      </c>
      <c r="F24" s="30">
        <v>3</v>
      </c>
      <c r="G24" s="30">
        <v>23</v>
      </c>
      <c r="H24" s="30">
        <v>7</v>
      </c>
      <c r="I24" s="30">
        <v>1</v>
      </c>
      <c r="J24" s="31">
        <v>6</v>
      </c>
      <c r="K24" s="32"/>
    </row>
    <row r="25" spans="1:11" hidden="1" x14ac:dyDescent="0.25">
      <c r="A25" s="28"/>
      <c r="B25" s="29" t="s">
        <v>40</v>
      </c>
      <c r="C25" s="30">
        <v>50</v>
      </c>
      <c r="D25" s="30">
        <v>42</v>
      </c>
      <c r="E25" s="30">
        <v>11</v>
      </c>
      <c r="F25" s="30">
        <v>1</v>
      </c>
      <c r="G25" s="30">
        <v>16</v>
      </c>
      <c r="H25" s="30">
        <v>4</v>
      </c>
      <c r="I25" s="30">
        <v>3</v>
      </c>
      <c r="J25" s="31">
        <v>2</v>
      </c>
      <c r="K25" s="32"/>
    </row>
    <row r="26" spans="1:11" hidden="1" x14ac:dyDescent="0.25">
      <c r="A26" s="28"/>
      <c r="B26" s="29" t="s">
        <v>41</v>
      </c>
      <c r="C26" s="30">
        <v>56</v>
      </c>
      <c r="D26" s="30">
        <v>51</v>
      </c>
      <c r="E26" s="30">
        <v>8</v>
      </c>
      <c r="F26" s="30">
        <v>1</v>
      </c>
      <c r="G26" s="30">
        <v>16</v>
      </c>
      <c r="H26" s="30">
        <v>7</v>
      </c>
      <c r="I26" s="30">
        <v>3</v>
      </c>
      <c r="J26" s="31">
        <v>5</v>
      </c>
      <c r="K26" s="32"/>
    </row>
    <row r="27" spans="1:11" hidden="1" x14ac:dyDescent="0.25">
      <c r="A27" s="28"/>
      <c r="B27" s="29" t="s">
        <v>42</v>
      </c>
      <c r="C27" s="30">
        <v>57</v>
      </c>
      <c r="D27" s="30">
        <v>46</v>
      </c>
      <c r="E27" s="30">
        <v>11</v>
      </c>
      <c r="F27" s="30">
        <v>4</v>
      </c>
      <c r="G27" s="30">
        <v>20</v>
      </c>
      <c r="H27" s="30">
        <v>6</v>
      </c>
      <c r="I27" s="30">
        <v>1</v>
      </c>
      <c r="J27" s="31">
        <v>5</v>
      </c>
      <c r="K27" s="32"/>
    </row>
    <row r="28" spans="1:11" x14ac:dyDescent="0.25">
      <c r="A28" s="7" t="s">
        <v>24</v>
      </c>
      <c r="B28" s="7" t="s">
        <v>14</v>
      </c>
      <c r="C28" s="8">
        <v>1291</v>
      </c>
      <c r="D28" s="8">
        <v>1132</v>
      </c>
      <c r="E28" s="8">
        <v>261</v>
      </c>
      <c r="F28" s="8">
        <v>41</v>
      </c>
      <c r="G28" s="8">
        <v>520</v>
      </c>
      <c r="H28" s="8">
        <v>110</v>
      </c>
      <c r="I28" s="8">
        <v>12</v>
      </c>
      <c r="J28" s="9">
        <v>100</v>
      </c>
      <c r="K28" s="10"/>
    </row>
    <row r="29" spans="1:11" hidden="1" x14ac:dyDescent="0.25">
      <c r="A29" s="28"/>
      <c r="B29" s="29" t="s">
        <v>43</v>
      </c>
      <c r="C29" s="30">
        <v>34</v>
      </c>
      <c r="D29" s="30">
        <v>32</v>
      </c>
      <c r="E29" s="30">
        <v>9</v>
      </c>
      <c r="F29" s="30">
        <v>0</v>
      </c>
      <c r="G29" s="30">
        <v>10</v>
      </c>
      <c r="H29" s="30">
        <v>3</v>
      </c>
      <c r="I29" s="30">
        <v>0</v>
      </c>
      <c r="J29" s="31">
        <v>3</v>
      </c>
      <c r="K29" s="32"/>
    </row>
    <row r="30" spans="1:11" hidden="1" x14ac:dyDescent="0.25">
      <c r="A30" s="28"/>
      <c r="B30" s="29" t="s">
        <v>44</v>
      </c>
      <c r="C30" s="30">
        <v>350</v>
      </c>
      <c r="D30" s="30">
        <v>293</v>
      </c>
      <c r="E30" s="30">
        <v>84</v>
      </c>
      <c r="F30" s="30">
        <v>13</v>
      </c>
      <c r="G30" s="30">
        <v>170</v>
      </c>
      <c r="H30" s="30">
        <v>27</v>
      </c>
      <c r="I30" s="30">
        <v>1</v>
      </c>
      <c r="J30" s="31">
        <v>27</v>
      </c>
      <c r="K30" s="32"/>
    </row>
    <row r="31" spans="1:11" hidden="1" x14ac:dyDescent="0.25">
      <c r="A31" s="28"/>
      <c r="B31" s="29" t="s">
        <v>45</v>
      </c>
      <c r="C31" s="30">
        <v>159</v>
      </c>
      <c r="D31" s="30">
        <v>140</v>
      </c>
      <c r="E31" s="30">
        <v>33</v>
      </c>
      <c r="F31" s="30">
        <v>2</v>
      </c>
      <c r="G31" s="30">
        <v>66</v>
      </c>
      <c r="H31" s="30">
        <v>16</v>
      </c>
      <c r="I31" s="30">
        <v>1</v>
      </c>
      <c r="J31" s="31">
        <v>15</v>
      </c>
      <c r="K31" s="32"/>
    </row>
    <row r="32" spans="1:11" hidden="1" x14ac:dyDescent="0.25">
      <c r="A32" s="28"/>
      <c r="B32" s="29" t="s">
        <v>46</v>
      </c>
      <c r="C32" s="30">
        <v>88</v>
      </c>
      <c r="D32" s="30">
        <v>70</v>
      </c>
      <c r="E32" s="30">
        <v>25</v>
      </c>
      <c r="F32" s="30">
        <v>3</v>
      </c>
      <c r="G32" s="30">
        <v>24</v>
      </c>
      <c r="H32" s="30">
        <v>5</v>
      </c>
      <c r="I32" s="30">
        <v>0</v>
      </c>
      <c r="J32" s="31">
        <v>5</v>
      </c>
      <c r="K32" s="32"/>
    </row>
    <row r="33" spans="1:11" hidden="1" x14ac:dyDescent="0.25">
      <c r="A33" s="28"/>
      <c r="B33" s="29" t="s">
        <v>47</v>
      </c>
      <c r="C33" s="30">
        <v>197</v>
      </c>
      <c r="D33" s="30">
        <v>176</v>
      </c>
      <c r="E33" s="30">
        <v>45</v>
      </c>
      <c r="F33" s="30">
        <v>4</v>
      </c>
      <c r="G33" s="30">
        <v>80</v>
      </c>
      <c r="H33" s="30">
        <v>16</v>
      </c>
      <c r="I33" s="30">
        <v>2</v>
      </c>
      <c r="J33" s="31">
        <v>15</v>
      </c>
      <c r="K33" s="32"/>
    </row>
    <row r="34" spans="1:11" hidden="1" x14ac:dyDescent="0.25">
      <c r="A34" s="28"/>
      <c r="B34" s="29" t="s">
        <v>48</v>
      </c>
      <c r="C34" s="30">
        <v>9</v>
      </c>
      <c r="D34" s="30">
        <v>7</v>
      </c>
      <c r="E34" s="30">
        <v>2</v>
      </c>
      <c r="F34" s="30">
        <v>0</v>
      </c>
      <c r="G34" s="30">
        <v>2</v>
      </c>
      <c r="H34" s="30">
        <v>1</v>
      </c>
      <c r="I34" s="30">
        <v>0</v>
      </c>
      <c r="J34" s="31">
        <v>1</v>
      </c>
      <c r="K34" s="32"/>
    </row>
    <row r="35" spans="1:11" hidden="1" x14ac:dyDescent="0.25">
      <c r="A35" s="28"/>
      <c r="B35" s="29" t="s">
        <v>49</v>
      </c>
      <c r="C35" s="30">
        <v>7</v>
      </c>
      <c r="D35" s="30">
        <v>7</v>
      </c>
      <c r="E35" s="30">
        <v>2</v>
      </c>
      <c r="F35" s="30">
        <v>1</v>
      </c>
      <c r="G35" s="30">
        <v>4</v>
      </c>
      <c r="H35" s="30">
        <v>0</v>
      </c>
      <c r="I35" s="30">
        <v>0</v>
      </c>
      <c r="J35" s="31">
        <v>0</v>
      </c>
      <c r="K35" s="32"/>
    </row>
    <row r="36" spans="1:11" hidden="1" x14ac:dyDescent="0.25">
      <c r="A36" s="28"/>
      <c r="B36" s="29" t="s">
        <v>50</v>
      </c>
      <c r="C36" s="30">
        <v>21</v>
      </c>
      <c r="D36" s="30">
        <v>18</v>
      </c>
      <c r="E36" s="30">
        <v>4</v>
      </c>
      <c r="F36" s="30">
        <v>1</v>
      </c>
      <c r="G36" s="30">
        <v>9</v>
      </c>
      <c r="H36" s="30">
        <v>0</v>
      </c>
      <c r="I36" s="30">
        <v>0</v>
      </c>
      <c r="J36" s="31">
        <v>0</v>
      </c>
      <c r="K36" s="32"/>
    </row>
    <row r="37" spans="1:11" hidden="1" x14ac:dyDescent="0.25">
      <c r="A37" s="28"/>
      <c r="B37" s="29" t="s">
        <v>51</v>
      </c>
      <c r="C37" s="30">
        <v>94</v>
      </c>
      <c r="D37" s="30">
        <v>89</v>
      </c>
      <c r="E37" s="30">
        <v>8</v>
      </c>
      <c r="F37" s="30">
        <v>3</v>
      </c>
      <c r="G37" s="30">
        <v>32</v>
      </c>
      <c r="H37" s="30">
        <v>18</v>
      </c>
      <c r="I37" s="30">
        <v>4</v>
      </c>
      <c r="J37" s="31">
        <v>14</v>
      </c>
      <c r="K37" s="32"/>
    </row>
    <row r="38" spans="1:11" hidden="1" x14ac:dyDescent="0.25">
      <c r="A38" s="28"/>
      <c r="B38" s="29" t="s">
        <v>52</v>
      </c>
      <c r="C38" s="30">
        <v>19</v>
      </c>
      <c r="D38" s="30">
        <v>19</v>
      </c>
      <c r="E38" s="30">
        <v>1</v>
      </c>
      <c r="F38" s="30">
        <v>1</v>
      </c>
      <c r="G38" s="30">
        <v>8</v>
      </c>
      <c r="H38" s="30">
        <v>2</v>
      </c>
      <c r="I38" s="30">
        <v>0</v>
      </c>
      <c r="J38" s="31">
        <v>2</v>
      </c>
      <c r="K38" s="32"/>
    </row>
    <row r="39" spans="1:11" hidden="1" x14ac:dyDescent="0.25">
      <c r="A39" s="28"/>
      <c r="B39" s="29" t="s">
        <v>53</v>
      </c>
      <c r="C39" s="30">
        <v>16</v>
      </c>
      <c r="D39" s="30">
        <v>14</v>
      </c>
      <c r="E39" s="30">
        <v>4</v>
      </c>
      <c r="F39" s="30">
        <v>0</v>
      </c>
      <c r="G39" s="30">
        <v>5</v>
      </c>
      <c r="H39" s="30">
        <v>0</v>
      </c>
      <c r="I39" s="30">
        <v>0</v>
      </c>
      <c r="J39" s="31">
        <v>0</v>
      </c>
      <c r="K39" s="32"/>
    </row>
    <row r="40" spans="1:11" hidden="1" x14ac:dyDescent="0.25">
      <c r="A40" s="28"/>
      <c r="B40" s="29" t="s">
        <v>54</v>
      </c>
      <c r="C40" s="30">
        <v>48</v>
      </c>
      <c r="D40" s="30">
        <v>43</v>
      </c>
      <c r="E40" s="30">
        <v>12</v>
      </c>
      <c r="F40" s="30">
        <v>2</v>
      </c>
      <c r="G40" s="30">
        <v>17</v>
      </c>
      <c r="H40" s="30">
        <v>2</v>
      </c>
      <c r="I40" s="30">
        <v>0</v>
      </c>
      <c r="J40" s="31">
        <v>2</v>
      </c>
      <c r="K40" s="32"/>
    </row>
    <row r="41" spans="1:11" hidden="1" x14ac:dyDescent="0.25">
      <c r="A41" s="28"/>
      <c r="B41" s="29" t="s">
        <v>55</v>
      </c>
      <c r="C41" s="30">
        <v>70</v>
      </c>
      <c r="D41" s="30">
        <v>60</v>
      </c>
      <c r="E41" s="30">
        <v>15</v>
      </c>
      <c r="F41" s="30">
        <v>7</v>
      </c>
      <c r="G41" s="30">
        <v>21</v>
      </c>
      <c r="H41" s="30">
        <v>10</v>
      </c>
      <c r="I41" s="30">
        <v>3</v>
      </c>
      <c r="J41" s="31">
        <v>7</v>
      </c>
      <c r="K41" s="32"/>
    </row>
    <row r="42" spans="1:11" hidden="1" x14ac:dyDescent="0.25">
      <c r="A42" s="28"/>
      <c r="B42" s="29" t="s">
        <v>56</v>
      </c>
      <c r="C42" s="30">
        <v>93</v>
      </c>
      <c r="D42" s="30">
        <v>83</v>
      </c>
      <c r="E42" s="30">
        <v>10</v>
      </c>
      <c r="F42" s="30">
        <v>3</v>
      </c>
      <c r="G42" s="30">
        <v>35</v>
      </c>
      <c r="H42" s="30">
        <v>4</v>
      </c>
      <c r="I42" s="30">
        <v>0</v>
      </c>
      <c r="J42" s="31">
        <v>4</v>
      </c>
      <c r="K42" s="32"/>
    </row>
    <row r="43" spans="1:11" hidden="1" x14ac:dyDescent="0.25">
      <c r="A43" s="28"/>
      <c r="B43" s="29" t="s">
        <v>57</v>
      </c>
      <c r="C43" s="30">
        <v>86</v>
      </c>
      <c r="D43" s="30">
        <v>81</v>
      </c>
      <c r="E43" s="30">
        <v>7</v>
      </c>
      <c r="F43" s="30">
        <v>1</v>
      </c>
      <c r="G43" s="30">
        <v>37</v>
      </c>
      <c r="H43" s="30">
        <v>6</v>
      </c>
      <c r="I43" s="30">
        <v>1</v>
      </c>
      <c r="J43" s="31">
        <v>5</v>
      </c>
      <c r="K43" s="32"/>
    </row>
    <row r="44" spans="1:11" x14ac:dyDescent="0.25">
      <c r="A44" s="7" t="s">
        <v>17</v>
      </c>
      <c r="B44" s="7" t="s">
        <v>14</v>
      </c>
      <c r="C44" s="8">
        <v>906</v>
      </c>
      <c r="D44" s="8">
        <v>756</v>
      </c>
      <c r="E44" s="8">
        <v>215</v>
      </c>
      <c r="F44" s="8">
        <v>38</v>
      </c>
      <c r="G44" s="8">
        <v>322</v>
      </c>
      <c r="H44" s="8">
        <v>75</v>
      </c>
      <c r="I44" s="8">
        <v>11</v>
      </c>
      <c r="J44" s="9">
        <v>66</v>
      </c>
      <c r="K44" s="10"/>
    </row>
    <row r="45" spans="1:11" hidden="1" x14ac:dyDescent="0.25">
      <c r="A45" s="28"/>
      <c r="B45" s="29" t="s">
        <v>58</v>
      </c>
      <c r="C45" s="30">
        <v>55</v>
      </c>
      <c r="D45" s="30">
        <v>49</v>
      </c>
      <c r="E45" s="30">
        <v>8</v>
      </c>
      <c r="F45" s="30">
        <v>1</v>
      </c>
      <c r="G45" s="30">
        <v>19</v>
      </c>
      <c r="H45" s="30">
        <v>4</v>
      </c>
      <c r="I45" s="30">
        <v>0</v>
      </c>
      <c r="J45" s="31">
        <v>4</v>
      </c>
      <c r="K45" s="32"/>
    </row>
    <row r="46" spans="1:11" hidden="1" x14ac:dyDescent="0.25">
      <c r="A46" s="28"/>
      <c r="B46" s="29" t="s">
        <v>59</v>
      </c>
      <c r="C46" s="30">
        <v>40</v>
      </c>
      <c r="D46" s="30">
        <v>32</v>
      </c>
      <c r="E46" s="30">
        <v>8</v>
      </c>
      <c r="F46" s="30">
        <v>2</v>
      </c>
      <c r="G46" s="30">
        <v>17</v>
      </c>
      <c r="H46" s="30">
        <v>2</v>
      </c>
      <c r="I46" s="30">
        <v>0</v>
      </c>
      <c r="J46" s="31">
        <v>2</v>
      </c>
      <c r="K46" s="32"/>
    </row>
    <row r="47" spans="1:11" hidden="1" x14ac:dyDescent="0.25">
      <c r="A47" s="28"/>
      <c r="B47" s="29" t="s">
        <v>60</v>
      </c>
      <c r="C47" s="30">
        <v>23</v>
      </c>
      <c r="D47" s="30">
        <v>21</v>
      </c>
      <c r="E47" s="30">
        <v>4</v>
      </c>
      <c r="F47" s="30">
        <v>0</v>
      </c>
      <c r="G47" s="30">
        <v>3</v>
      </c>
      <c r="H47" s="30">
        <v>2</v>
      </c>
      <c r="I47" s="30">
        <v>0</v>
      </c>
      <c r="J47" s="31">
        <v>2</v>
      </c>
      <c r="K47" s="32"/>
    </row>
    <row r="48" spans="1:11" hidden="1" x14ac:dyDescent="0.25">
      <c r="A48" s="28"/>
      <c r="B48" s="29" t="s">
        <v>61</v>
      </c>
      <c r="C48" s="30">
        <v>37</v>
      </c>
      <c r="D48" s="30">
        <v>30</v>
      </c>
      <c r="E48" s="30">
        <v>9</v>
      </c>
      <c r="F48" s="30">
        <v>1</v>
      </c>
      <c r="G48" s="30">
        <v>15</v>
      </c>
      <c r="H48" s="30">
        <v>2</v>
      </c>
      <c r="I48" s="30">
        <v>0</v>
      </c>
      <c r="J48" s="31">
        <v>2</v>
      </c>
      <c r="K48" s="32"/>
    </row>
    <row r="49" spans="1:11" hidden="1" x14ac:dyDescent="0.25">
      <c r="A49" s="28"/>
      <c r="B49" s="29" t="s">
        <v>62</v>
      </c>
      <c r="C49" s="30">
        <v>23</v>
      </c>
      <c r="D49" s="30">
        <v>16</v>
      </c>
      <c r="E49" s="30">
        <v>7</v>
      </c>
      <c r="F49" s="30">
        <v>1</v>
      </c>
      <c r="G49" s="30">
        <v>4</v>
      </c>
      <c r="H49" s="30">
        <v>5</v>
      </c>
      <c r="I49" s="30">
        <v>3</v>
      </c>
      <c r="J49" s="31">
        <v>2</v>
      </c>
      <c r="K49" s="32"/>
    </row>
    <row r="50" spans="1:11" ht="25.5" hidden="1" x14ac:dyDescent="0.25">
      <c r="A50" s="28"/>
      <c r="B50" s="29" t="s">
        <v>63</v>
      </c>
      <c r="C50" s="30">
        <v>341</v>
      </c>
      <c r="D50" s="30">
        <v>273</v>
      </c>
      <c r="E50" s="30">
        <v>110</v>
      </c>
      <c r="F50" s="30">
        <v>14</v>
      </c>
      <c r="G50" s="30">
        <v>132</v>
      </c>
      <c r="H50" s="30">
        <v>27</v>
      </c>
      <c r="I50" s="30">
        <v>3</v>
      </c>
      <c r="J50" s="31">
        <v>25</v>
      </c>
      <c r="K50" s="32"/>
    </row>
    <row r="51" spans="1:11" hidden="1" x14ac:dyDescent="0.25">
      <c r="A51" s="28"/>
      <c r="B51" s="29" t="s">
        <v>64</v>
      </c>
      <c r="C51" s="30">
        <v>134</v>
      </c>
      <c r="D51" s="30">
        <v>112</v>
      </c>
      <c r="E51" s="30">
        <v>31</v>
      </c>
      <c r="F51" s="30">
        <v>8</v>
      </c>
      <c r="G51" s="30">
        <v>49</v>
      </c>
      <c r="H51" s="30">
        <v>15</v>
      </c>
      <c r="I51" s="30">
        <v>2</v>
      </c>
      <c r="J51" s="31">
        <v>13</v>
      </c>
      <c r="K51" s="32"/>
    </row>
    <row r="52" spans="1:11" hidden="1" x14ac:dyDescent="0.25">
      <c r="A52" s="28"/>
      <c r="B52" s="29" t="s">
        <v>65</v>
      </c>
      <c r="C52" s="30">
        <v>41</v>
      </c>
      <c r="D52" s="30">
        <v>36</v>
      </c>
      <c r="E52" s="30">
        <v>10</v>
      </c>
      <c r="F52" s="30">
        <v>1</v>
      </c>
      <c r="G52" s="30">
        <v>14</v>
      </c>
      <c r="H52" s="30">
        <v>2</v>
      </c>
      <c r="I52" s="30">
        <v>0</v>
      </c>
      <c r="J52" s="31">
        <v>2</v>
      </c>
      <c r="K52" s="32"/>
    </row>
    <row r="53" spans="1:11" hidden="1" x14ac:dyDescent="0.25">
      <c r="A53" s="28"/>
      <c r="B53" s="29" t="s">
        <v>66</v>
      </c>
      <c r="C53" s="30">
        <v>68</v>
      </c>
      <c r="D53" s="30">
        <v>62</v>
      </c>
      <c r="E53" s="30">
        <v>9</v>
      </c>
      <c r="F53" s="30">
        <v>4</v>
      </c>
      <c r="G53" s="30">
        <v>19</v>
      </c>
      <c r="H53" s="30">
        <v>7</v>
      </c>
      <c r="I53" s="30">
        <v>2</v>
      </c>
      <c r="J53" s="31">
        <v>6</v>
      </c>
      <c r="K53" s="32"/>
    </row>
    <row r="54" spans="1:11" hidden="1" x14ac:dyDescent="0.25">
      <c r="A54" s="28"/>
      <c r="B54" s="29" t="s">
        <v>67</v>
      </c>
      <c r="C54" s="30">
        <v>97</v>
      </c>
      <c r="D54" s="30">
        <v>85</v>
      </c>
      <c r="E54" s="30">
        <v>12</v>
      </c>
      <c r="F54" s="30">
        <v>5</v>
      </c>
      <c r="G54" s="30">
        <v>36</v>
      </c>
      <c r="H54" s="30">
        <v>5</v>
      </c>
      <c r="I54" s="30">
        <v>0</v>
      </c>
      <c r="J54" s="31">
        <v>5</v>
      </c>
      <c r="K54" s="32"/>
    </row>
    <row r="55" spans="1:11" hidden="1" x14ac:dyDescent="0.25">
      <c r="A55" s="28"/>
      <c r="B55" s="29" t="s">
        <v>68</v>
      </c>
      <c r="C55" s="30">
        <v>20</v>
      </c>
      <c r="D55" s="30">
        <v>20</v>
      </c>
      <c r="E55" s="30">
        <v>0</v>
      </c>
      <c r="F55" s="30">
        <v>0</v>
      </c>
      <c r="G55" s="30">
        <v>9</v>
      </c>
      <c r="H55" s="30">
        <v>2</v>
      </c>
      <c r="I55" s="30">
        <v>1</v>
      </c>
      <c r="J55" s="31">
        <v>1</v>
      </c>
      <c r="K55" s="32"/>
    </row>
    <row r="56" spans="1:11" hidden="1" x14ac:dyDescent="0.25">
      <c r="A56" s="28"/>
      <c r="B56" s="29" t="s">
        <v>69</v>
      </c>
      <c r="C56" s="30">
        <v>27</v>
      </c>
      <c r="D56" s="30">
        <v>20</v>
      </c>
      <c r="E56" s="30">
        <v>7</v>
      </c>
      <c r="F56" s="30">
        <v>1</v>
      </c>
      <c r="G56" s="30">
        <v>5</v>
      </c>
      <c r="H56" s="30">
        <v>2</v>
      </c>
      <c r="I56" s="30">
        <v>0</v>
      </c>
      <c r="J56" s="31">
        <v>2</v>
      </c>
      <c r="K56" s="32"/>
    </row>
    <row r="57" spans="1:11" x14ac:dyDescent="0.25">
      <c r="A57" s="7" t="s">
        <v>18</v>
      </c>
      <c r="B57" s="7" t="s">
        <v>14</v>
      </c>
      <c r="C57" s="8">
        <v>761</v>
      </c>
      <c r="D57" s="8">
        <v>649</v>
      </c>
      <c r="E57" s="8">
        <v>200</v>
      </c>
      <c r="F57" s="8">
        <v>31</v>
      </c>
      <c r="G57" s="8">
        <v>308</v>
      </c>
      <c r="H57" s="8">
        <v>62</v>
      </c>
      <c r="I57" s="8">
        <v>9</v>
      </c>
      <c r="J57" s="9">
        <v>55</v>
      </c>
      <c r="K57" s="10"/>
    </row>
    <row r="58" spans="1:11" hidden="1" x14ac:dyDescent="0.25">
      <c r="A58" s="28"/>
      <c r="B58" s="29" t="s">
        <v>70</v>
      </c>
      <c r="C58" s="30">
        <v>28</v>
      </c>
      <c r="D58" s="30">
        <v>27</v>
      </c>
      <c r="E58" s="30">
        <v>0</v>
      </c>
      <c r="F58" s="30">
        <v>4</v>
      </c>
      <c r="G58" s="30">
        <v>13</v>
      </c>
      <c r="H58" s="30">
        <v>3</v>
      </c>
      <c r="I58" s="30">
        <v>1</v>
      </c>
      <c r="J58" s="31">
        <v>2</v>
      </c>
      <c r="K58" s="32"/>
    </row>
    <row r="59" spans="1:11" hidden="1" x14ac:dyDescent="0.25">
      <c r="A59" s="28"/>
      <c r="B59" s="29" t="s">
        <v>71</v>
      </c>
      <c r="C59" s="30">
        <v>45</v>
      </c>
      <c r="D59" s="30">
        <v>37</v>
      </c>
      <c r="E59" s="30">
        <v>15</v>
      </c>
      <c r="F59" s="30">
        <v>1</v>
      </c>
      <c r="G59" s="30">
        <v>17</v>
      </c>
      <c r="H59" s="30">
        <v>3</v>
      </c>
      <c r="I59" s="30">
        <v>0</v>
      </c>
      <c r="J59" s="31">
        <v>3</v>
      </c>
      <c r="K59" s="32"/>
    </row>
    <row r="60" spans="1:11" hidden="1" x14ac:dyDescent="0.25">
      <c r="A60" s="28"/>
      <c r="B60" s="29" t="s">
        <v>72</v>
      </c>
      <c r="C60" s="30">
        <v>53</v>
      </c>
      <c r="D60" s="30">
        <v>48</v>
      </c>
      <c r="E60" s="30">
        <v>9</v>
      </c>
      <c r="F60" s="30">
        <v>1</v>
      </c>
      <c r="G60" s="30">
        <v>15</v>
      </c>
      <c r="H60" s="30">
        <v>9</v>
      </c>
      <c r="I60" s="30">
        <v>5</v>
      </c>
      <c r="J60" s="31">
        <v>5</v>
      </c>
      <c r="K60" s="32"/>
    </row>
    <row r="61" spans="1:11" hidden="1" x14ac:dyDescent="0.25">
      <c r="A61" s="28"/>
      <c r="B61" s="29" t="s">
        <v>73</v>
      </c>
      <c r="C61" s="30">
        <v>40</v>
      </c>
      <c r="D61" s="30">
        <v>33</v>
      </c>
      <c r="E61" s="30">
        <v>9</v>
      </c>
      <c r="F61" s="30">
        <v>5</v>
      </c>
      <c r="G61" s="30">
        <v>11</v>
      </c>
      <c r="H61" s="30">
        <v>2</v>
      </c>
      <c r="I61" s="30">
        <v>0</v>
      </c>
      <c r="J61" s="31">
        <v>2</v>
      </c>
      <c r="K61" s="32"/>
    </row>
    <row r="62" spans="1:11" hidden="1" x14ac:dyDescent="0.25">
      <c r="A62" s="28"/>
      <c r="B62" s="29" t="s">
        <v>74</v>
      </c>
      <c r="C62" s="30">
        <v>86</v>
      </c>
      <c r="D62" s="30">
        <v>77</v>
      </c>
      <c r="E62" s="30">
        <v>17</v>
      </c>
      <c r="F62" s="30">
        <v>2</v>
      </c>
      <c r="G62" s="30">
        <v>28</v>
      </c>
      <c r="H62" s="30">
        <v>9</v>
      </c>
      <c r="I62" s="30">
        <v>0</v>
      </c>
      <c r="J62" s="31">
        <v>9</v>
      </c>
      <c r="K62" s="32"/>
    </row>
    <row r="63" spans="1:11" hidden="1" x14ac:dyDescent="0.25">
      <c r="A63" s="28"/>
      <c r="B63" s="29" t="s">
        <v>75</v>
      </c>
      <c r="C63" s="30">
        <v>380</v>
      </c>
      <c r="D63" s="30">
        <v>314</v>
      </c>
      <c r="E63" s="30">
        <v>119</v>
      </c>
      <c r="F63" s="30">
        <v>15</v>
      </c>
      <c r="G63" s="30">
        <v>175</v>
      </c>
      <c r="H63" s="30">
        <v>26</v>
      </c>
      <c r="I63" s="30">
        <v>2</v>
      </c>
      <c r="J63" s="31">
        <v>24</v>
      </c>
      <c r="K63" s="32"/>
    </row>
    <row r="64" spans="1:11" hidden="1" x14ac:dyDescent="0.25">
      <c r="A64" s="28"/>
      <c r="B64" s="29" t="s">
        <v>76</v>
      </c>
      <c r="C64" s="30">
        <v>129</v>
      </c>
      <c r="D64" s="30">
        <v>113</v>
      </c>
      <c r="E64" s="30">
        <v>31</v>
      </c>
      <c r="F64" s="30">
        <v>3</v>
      </c>
      <c r="G64" s="30">
        <v>49</v>
      </c>
      <c r="H64" s="30">
        <v>10</v>
      </c>
      <c r="I64" s="30">
        <v>1</v>
      </c>
      <c r="J64" s="31">
        <v>10</v>
      </c>
      <c r="K64" s="32"/>
    </row>
    <row r="65" spans="1:11" x14ac:dyDescent="0.25">
      <c r="A65" s="7" t="s">
        <v>19</v>
      </c>
      <c r="B65" s="7" t="s">
        <v>14</v>
      </c>
      <c r="C65" s="8">
        <v>2195</v>
      </c>
      <c r="D65" s="8">
        <v>1717</v>
      </c>
      <c r="E65" s="8">
        <v>665</v>
      </c>
      <c r="F65" s="8">
        <v>165</v>
      </c>
      <c r="G65" s="8">
        <v>866</v>
      </c>
      <c r="H65" s="8">
        <v>129</v>
      </c>
      <c r="I65" s="8">
        <v>17</v>
      </c>
      <c r="J65" s="9">
        <v>115</v>
      </c>
      <c r="K65" s="10"/>
    </row>
    <row r="66" spans="1:11" hidden="1" x14ac:dyDescent="0.25">
      <c r="A66" s="28"/>
      <c r="B66" s="29" t="s">
        <v>77</v>
      </c>
      <c r="C66" s="30">
        <v>47</v>
      </c>
      <c r="D66" s="30">
        <v>44</v>
      </c>
      <c r="E66" s="30">
        <v>3</v>
      </c>
      <c r="F66" s="30">
        <v>4</v>
      </c>
      <c r="G66" s="30">
        <v>18</v>
      </c>
      <c r="H66" s="30">
        <v>4</v>
      </c>
      <c r="I66" s="30">
        <v>0</v>
      </c>
      <c r="J66" s="31">
        <v>4</v>
      </c>
      <c r="K66" s="32"/>
    </row>
    <row r="67" spans="1:11" hidden="1" x14ac:dyDescent="0.25">
      <c r="A67" s="28"/>
      <c r="B67" s="29" t="s">
        <v>78</v>
      </c>
      <c r="C67" s="30">
        <v>38</v>
      </c>
      <c r="D67" s="30">
        <v>35</v>
      </c>
      <c r="E67" s="30">
        <v>7</v>
      </c>
      <c r="F67" s="30">
        <v>1</v>
      </c>
      <c r="G67" s="30">
        <v>9</v>
      </c>
      <c r="H67" s="30">
        <v>2</v>
      </c>
      <c r="I67" s="30">
        <v>1</v>
      </c>
      <c r="J67" s="31">
        <v>1</v>
      </c>
      <c r="K67" s="32"/>
    </row>
    <row r="68" spans="1:11" hidden="1" x14ac:dyDescent="0.25">
      <c r="A68" s="28"/>
      <c r="B68" s="29" t="s">
        <v>79</v>
      </c>
      <c r="C68" s="30">
        <v>35</v>
      </c>
      <c r="D68" s="30">
        <v>31</v>
      </c>
      <c r="E68" s="30">
        <v>6</v>
      </c>
      <c r="F68" s="30">
        <v>2</v>
      </c>
      <c r="G68" s="30">
        <v>16</v>
      </c>
      <c r="H68" s="30">
        <v>3</v>
      </c>
      <c r="I68" s="30">
        <v>1</v>
      </c>
      <c r="J68" s="31">
        <v>2</v>
      </c>
      <c r="K68" s="32"/>
    </row>
    <row r="69" spans="1:11" hidden="1" x14ac:dyDescent="0.25">
      <c r="A69" s="28"/>
      <c r="B69" s="29" t="s">
        <v>80</v>
      </c>
      <c r="C69" s="30">
        <v>45</v>
      </c>
      <c r="D69" s="30">
        <v>40</v>
      </c>
      <c r="E69" s="30">
        <v>5</v>
      </c>
      <c r="F69" s="30">
        <v>1</v>
      </c>
      <c r="G69" s="30">
        <v>17</v>
      </c>
      <c r="H69" s="30">
        <v>2</v>
      </c>
      <c r="I69" s="30">
        <v>0</v>
      </c>
      <c r="J69" s="31">
        <v>2</v>
      </c>
      <c r="K69" s="32"/>
    </row>
    <row r="70" spans="1:11" hidden="1" x14ac:dyDescent="0.25">
      <c r="A70" s="28"/>
      <c r="B70" s="29" t="s">
        <v>81</v>
      </c>
      <c r="C70" s="30">
        <v>70</v>
      </c>
      <c r="D70" s="30">
        <v>57</v>
      </c>
      <c r="E70" s="30">
        <v>17</v>
      </c>
      <c r="F70" s="30">
        <v>6</v>
      </c>
      <c r="G70" s="30">
        <v>34</v>
      </c>
      <c r="H70" s="30">
        <v>2</v>
      </c>
      <c r="I70" s="30">
        <v>0</v>
      </c>
      <c r="J70" s="31">
        <v>2</v>
      </c>
      <c r="K70" s="32"/>
    </row>
    <row r="71" spans="1:11" hidden="1" x14ac:dyDescent="0.25">
      <c r="A71" s="28"/>
      <c r="B71" s="29" t="s">
        <v>82</v>
      </c>
      <c r="C71" s="30">
        <v>73</v>
      </c>
      <c r="D71" s="30">
        <v>68</v>
      </c>
      <c r="E71" s="30">
        <v>9</v>
      </c>
      <c r="F71" s="30">
        <v>3</v>
      </c>
      <c r="G71" s="30">
        <v>31</v>
      </c>
      <c r="H71" s="30">
        <v>3</v>
      </c>
      <c r="I71" s="30">
        <v>0</v>
      </c>
      <c r="J71" s="31">
        <v>3</v>
      </c>
      <c r="K71" s="32"/>
    </row>
    <row r="72" spans="1:11" hidden="1" x14ac:dyDescent="0.25">
      <c r="A72" s="28"/>
      <c r="B72" s="29" t="s">
        <v>83</v>
      </c>
      <c r="C72" s="30">
        <v>1665</v>
      </c>
      <c r="D72" s="30">
        <v>1268</v>
      </c>
      <c r="E72" s="30">
        <v>550</v>
      </c>
      <c r="F72" s="30">
        <v>140</v>
      </c>
      <c r="G72" s="30">
        <v>656</v>
      </c>
      <c r="H72" s="30">
        <v>101</v>
      </c>
      <c r="I72" s="30">
        <v>12</v>
      </c>
      <c r="J72" s="31">
        <v>92</v>
      </c>
      <c r="K72" s="32"/>
    </row>
    <row r="73" spans="1:11" hidden="1" x14ac:dyDescent="0.25">
      <c r="A73" s="28"/>
      <c r="B73" s="29" t="s">
        <v>84</v>
      </c>
      <c r="C73" s="30">
        <v>222</v>
      </c>
      <c r="D73" s="30">
        <v>174</v>
      </c>
      <c r="E73" s="30">
        <v>68</v>
      </c>
      <c r="F73" s="30">
        <v>8</v>
      </c>
      <c r="G73" s="30">
        <v>85</v>
      </c>
      <c r="H73" s="30">
        <v>12</v>
      </c>
      <c r="I73" s="30">
        <v>3</v>
      </c>
      <c r="J73" s="31">
        <v>9</v>
      </c>
      <c r="K73" s="32"/>
    </row>
    <row r="74" spans="1:11" x14ac:dyDescent="0.25">
      <c r="A74" s="11" t="s">
        <v>15</v>
      </c>
      <c r="B74" s="12"/>
      <c r="C74" s="12"/>
      <c r="D74" s="12"/>
      <c r="E74" s="12"/>
      <c r="F74" s="12"/>
      <c r="G74" s="12"/>
      <c r="H74" s="12"/>
      <c r="I74" s="12"/>
      <c r="J74" s="12"/>
      <c r="K74" s="13"/>
    </row>
    <row r="75" spans="1:11" x14ac:dyDescent="0.25">
      <c r="A75" s="14" t="s">
        <v>16</v>
      </c>
      <c r="B75" s="15"/>
      <c r="C75" s="3">
        <f t="shared" ref="C75:J75" si="0">SUM(C9,C28,C44,C57,C65)</f>
        <v>7692</v>
      </c>
      <c r="D75" s="3">
        <f t="shared" si="0"/>
        <v>6257</v>
      </c>
      <c r="E75" s="3">
        <f t="shared" si="0"/>
        <v>2062</v>
      </c>
      <c r="F75" s="3">
        <f t="shared" si="0"/>
        <v>483</v>
      </c>
      <c r="G75" s="3">
        <f t="shared" si="0"/>
        <v>2897</v>
      </c>
      <c r="H75" s="3">
        <f t="shared" si="0"/>
        <v>561</v>
      </c>
      <c r="I75" s="3">
        <f t="shared" si="0"/>
        <v>77</v>
      </c>
      <c r="J75" s="16">
        <f t="shared" si="0"/>
        <v>498</v>
      </c>
      <c r="K75" s="17"/>
    </row>
    <row r="76" spans="1:11" x14ac:dyDescent="0.25">
      <c r="A76" s="18" t="s">
        <v>1</v>
      </c>
      <c r="B76" s="18"/>
      <c r="C76" s="18"/>
      <c r="D76" s="18"/>
      <c r="E76" s="18"/>
      <c r="F76" s="18"/>
      <c r="G76" s="18"/>
      <c r="H76" s="18"/>
      <c r="I76" s="18"/>
      <c r="J76" s="18"/>
      <c r="K76" s="5"/>
    </row>
  </sheetData>
  <mergeCells count="82">
    <mergeCell ref="J70:K70"/>
    <mergeCell ref="J71:K71"/>
    <mergeCell ref="J72:K72"/>
    <mergeCell ref="J73:K73"/>
    <mergeCell ref="J63:K63"/>
    <mergeCell ref="J64:K64"/>
    <mergeCell ref="J66:K66"/>
    <mergeCell ref="J67:K67"/>
    <mergeCell ref="J68:K68"/>
    <mergeCell ref="J69:K69"/>
    <mergeCell ref="J52:K52"/>
    <mergeCell ref="J53:K53"/>
    <mergeCell ref="J54:K54"/>
    <mergeCell ref="J55:K55"/>
    <mergeCell ref="J56:K56"/>
    <mergeCell ref="J58:K58"/>
    <mergeCell ref="J46:K46"/>
    <mergeCell ref="J47:K47"/>
    <mergeCell ref="J48:K48"/>
    <mergeCell ref="J49:K49"/>
    <mergeCell ref="J50:K50"/>
    <mergeCell ref="J51:K51"/>
    <mergeCell ref="J39:K39"/>
    <mergeCell ref="J40:K40"/>
    <mergeCell ref="J41:K41"/>
    <mergeCell ref="J42:K42"/>
    <mergeCell ref="J43:K43"/>
    <mergeCell ref="J45:K45"/>
    <mergeCell ref="J33:K33"/>
    <mergeCell ref="J34:K34"/>
    <mergeCell ref="J35:K35"/>
    <mergeCell ref="J36:K36"/>
    <mergeCell ref="J37:K37"/>
    <mergeCell ref="J38:K38"/>
    <mergeCell ref="J26:K26"/>
    <mergeCell ref="J27:K27"/>
    <mergeCell ref="J29:K29"/>
    <mergeCell ref="J30:K30"/>
    <mergeCell ref="J31:K31"/>
    <mergeCell ref="J32:K32"/>
    <mergeCell ref="J20:K20"/>
    <mergeCell ref="J21:K21"/>
    <mergeCell ref="J22:K22"/>
    <mergeCell ref="J23:K23"/>
    <mergeCell ref="J24:K24"/>
    <mergeCell ref="J25:K25"/>
    <mergeCell ref="J14:K14"/>
    <mergeCell ref="J15:K15"/>
    <mergeCell ref="J16:K16"/>
    <mergeCell ref="J17:K17"/>
    <mergeCell ref="J18:K18"/>
    <mergeCell ref="J19:K19"/>
    <mergeCell ref="J57:K57"/>
    <mergeCell ref="J65:K65"/>
    <mergeCell ref="A74:K74"/>
    <mergeCell ref="A75:B75"/>
    <mergeCell ref="J75:K75"/>
    <mergeCell ref="A76:J76"/>
    <mergeCell ref="J59:K59"/>
    <mergeCell ref="J60:K60"/>
    <mergeCell ref="J61:K61"/>
    <mergeCell ref="J62:K62"/>
    <mergeCell ref="H7:H8"/>
    <mergeCell ref="I7:K7"/>
    <mergeCell ref="J8:K8"/>
    <mergeCell ref="J9:K9"/>
    <mergeCell ref="J28:K28"/>
    <mergeCell ref="J44:K44"/>
    <mergeCell ref="J10:K10"/>
    <mergeCell ref="J11:K11"/>
    <mergeCell ref="J12:K12"/>
    <mergeCell ref="J13:K13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2020</vt:lpstr>
      <vt:lpstr>2020 I pusm.</vt:lpstr>
      <vt:lpstr>2020 II pusm.</vt:lpstr>
      <vt:lpstr>'2020 I pusm.'!page\x2dtotal</vt:lpstr>
      <vt:lpstr>'2020 II pusm.'!page\x2dtotal</vt:lpstr>
      <vt:lpstr>'2020 I pusm.'!page\x2dtotal\x2dmaster0</vt:lpstr>
      <vt:lpstr>'2020 II pusm.'!page\x2dtotal\x2dmaster0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2021-02-26T09:02:34Z</dcterms:modified>
</cp:coreProperties>
</file>