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770" windowHeight="12360"/>
  </bookViews>
  <sheets>
    <sheet name="2020" sheetId="47" r:id="rId1"/>
    <sheet name="2020 I pusm." sheetId="28" r:id="rId2"/>
    <sheet name="2020 II pusm." sheetId="48" r:id="rId3"/>
  </sheets>
  <definedNames>
    <definedName name="page\x2dtotal" localSheetId="1">'2020 I pusm.'!$A$16</definedName>
    <definedName name="page\x2dtotal" localSheetId="2">'2020 II pusm.'!$A$76</definedName>
    <definedName name="page\x2dtotal">#REF!</definedName>
    <definedName name="page\x2dtotal\x2dmaster0" localSheetId="1">'2020 I pusm.'!$A$16</definedName>
    <definedName name="page\x2dtotal\x2dmaster0" localSheetId="2">'2020 II pusm.'!$A$76</definedName>
    <definedName name="page\x2dtotal\x2dmaster0">#REF!</definedName>
  </definedNames>
  <calcPr calcId="152511"/>
</workbook>
</file>

<file path=xl/calcChain.xml><?xml version="1.0" encoding="utf-8"?>
<calcChain xmlns="http://schemas.openxmlformats.org/spreadsheetml/2006/main">
  <c r="J75" i="48" l="1"/>
  <c r="I75" i="48"/>
  <c r="H75" i="48"/>
  <c r="G75" i="48"/>
  <c r="F75" i="48"/>
  <c r="E75" i="48"/>
  <c r="D75" i="48"/>
  <c r="C75" i="48"/>
  <c r="J75" i="47" l="1"/>
  <c r="I75" i="47"/>
  <c r="H75" i="47"/>
  <c r="G75" i="47"/>
  <c r="F75" i="47"/>
  <c r="E75" i="47"/>
  <c r="D75" i="47"/>
  <c r="C75" i="47"/>
  <c r="D15" i="28" l="1"/>
  <c r="J15" i="28" l="1"/>
  <c r="I15" i="28"/>
  <c r="H15" i="28"/>
  <c r="G15" i="28"/>
  <c r="F15" i="28"/>
  <c r="E15" i="28"/>
  <c r="C15" i="28"/>
</calcChain>
</file>

<file path=xl/sharedStrings.xml><?xml version="1.0" encoding="utf-8"?>
<sst xmlns="http://schemas.openxmlformats.org/spreadsheetml/2006/main" count="210" uniqueCount="89">
  <si>
    <t>MM pateikusių važtaraščius skaičiaus ataskaita</t>
  </si>
  <si>
    <t xml:space="preserve"> </t>
  </si>
  <si>
    <t>Apskritis</t>
  </si>
  <si>
    <t>Savivaldybė</t>
  </si>
  <si>
    <t>MM pateikusių važtaraščius skaičius</t>
  </si>
  <si>
    <t>Pateikimo būdas</t>
  </si>
  <si>
    <t>e.Važtaraštis</t>
  </si>
  <si>
    <t>Pasinaudota a.VAZ</t>
  </si>
  <si>
    <t>Pasinaudojimo būdas</t>
  </si>
  <si>
    <t>Pildymas portale</t>
  </si>
  <si>
    <t>Rinkmenos įkėlimas portale</t>
  </si>
  <si>
    <t>Tinklinės paslaugos</t>
  </si>
  <si>
    <t>SMS paslauga</t>
  </si>
  <si>
    <t>a.VAZ WEB portale</t>
  </si>
  <si>
    <t>-</t>
  </si>
  <si>
    <t/>
  </si>
  <si>
    <t>Suma</t>
  </si>
  <si>
    <t>Klaipėdos AVMI</t>
  </si>
  <si>
    <t>Panevėžio AVMI</t>
  </si>
  <si>
    <t>Šiaulių AVMI</t>
  </si>
  <si>
    <t>Vilniaus AVMI</t>
  </si>
  <si>
    <t>Kauno AVMI</t>
  </si>
  <si>
    <t>Važtaraščio operacijos dalyvis:  Siuntėjas</t>
  </si>
  <si>
    <t>Ataskaitinis laikotarpis: 2020-01-01 - 2020-06-30</t>
  </si>
  <si>
    <t>Ataskaitos sugeneravimo data ir laikas:2020-07-10 12:00</t>
  </si>
  <si>
    <t>Ataskaitinis laikotarpis: 2020-01-01 - 2020-12-31</t>
  </si>
  <si>
    <t>Ataskaitos sugeneravimo data ir laikas: 2021-01-04 12:00</t>
  </si>
  <si>
    <t>Alytaus m. sav.</t>
  </si>
  <si>
    <t>Alytaus r. sav.</t>
  </si>
  <si>
    <t>Birštono sav.</t>
  </si>
  <si>
    <t>Druskininkų sav.</t>
  </si>
  <si>
    <t>Jonavos r. sav.</t>
  </si>
  <si>
    <t>Kaišiadorių r. sav.</t>
  </si>
  <si>
    <t>Kalvarijos sav.</t>
  </si>
  <si>
    <t>Kauno m. sav.</t>
  </si>
  <si>
    <t>Kauno r. sav.</t>
  </si>
  <si>
    <t>Kazlų Rūdos sav.</t>
  </si>
  <si>
    <t>Kėdainių r. sav.</t>
  </si>
  <si>
    <t>Lazdijų r. sav.</t>
  </si>
  <si>
    <t>Marijampolės sav.</t>
  </si>
  <si>
    <t>Prienų r. sav.</t>
  </si>
  <si>
    <t>Raseinių r. sav.</t>
  </si>
  <si>
    <t>Šakių r. sav.</t>
  </si>
  <si>
    <t>Varėnos r. sav.</t>
  </si>
  <si>
    <t>Vilkaviškio r. sav.</t>
  </si>
  <si>
    <t>Jurbarko r. sav.</t>
  </si>
  <si>
    <t>Klaipėdos m. sav.</t>
  </si>
  <si>
    <t>Klaipėdos r. sav.</t>
  </si>
  <si>
    <t>Kretingos r. sav.</t>
  </si>
  <si>
    <t>Mažeikių r. sav.</t>
  </si>
  <si>
    <t>Neringos sav.</t>
  </si>
  <si>
    <t>Pagėgių sav.</t>
  </si>
  <si>
    <t>Palangos m. sav.</t>
  </si>
  <si>
    <t>Plungės r. sav.</t>
  </si>
  <si>
    <t>Rietavo sav.</t>
  </si>
  <si>
    <t>Skuodo r. sav.</t>
  </si>
  <si>
    <t>Šilalės r. sav.</t>
  </si>
  <si>
    <t>Šilutės r. sav.</t>
  </si>
  <si>
    <t>Tauragės r. sav.</t>
  </si>
  <si>
    <t>Telšių r. sav.</t>
  </si>
  <si>
    <t>Anykščių r. sav.</t>
  </si>
  <si>
    <t>Biržų r. sav.</t>
  </si>
  <si>
    <t>Ignalinos r. sav.</t>
  </si>
  <si>
    <t>Kupiškio r. sav.</t>
  </si>
  <si>
    <t>Molėtų r. sav.</t>
  </si>
  <si>
    <t>Panevėžio m. sav.</t>
  </si>
  <si>
    <t>Panevėžio r. sav.</t>
  </si>
  <si>
    <t>Pasvalio r. sav.</t>
  </si>
  <si>
    <t>Rokiškio r. sav.</t>
  </si>
  <si>
    <t>Utenos r. sav.</t>
  </si>
  <si>
    <t>Visagino sav.</t>
  </si>
  <si>
    <t>Zarasų r. sav.</t>
  </si>
  <si>
    <t>Akmenės r. sav.</t>
  </si>
  <si>
    <t>Joniškio r. sav.</t>
  </si>
  <si>
    <t>Kelmės r. sav.</t>
  </si>
  <si>
    <t>Pakruojo r. sav.</t>
  </si>
  <si>
    <t>Radviliškio r. sav.</t>
  </si>
  <si>
    <t>Šiaulių m. sav.</t>
  </si>
  <si>
    <t>Šiaulių r. sav.</t>
  </si>
  <si>
    <t>Elektrėnų sav.</t>
  </si>
  <si>
    <t>Šalčininkų r. sav.</t>
  </si>
  <si>
    <t>Širvintų r. sav.</t>
  </si>
  <si>
    <t>Švenčionių r. sav.</t>
  </si>
  <si>
    <t>Trakų r. sav.</t>
  </si>
  <si>
    <t>Ukmergės r. sav.</t>
  </si>
  <si>
    <t>Vilniaus m. sav.</t>
  </si>
  <si>
    <t>Vilniaus r. sav.</t>
  </si>
  <si>
    <t>Ataskaitinis laikotarpis:2020-07-01 - 2020-12-31</t>
  </si>
  <si>
    <t>Ataskaitos sugeneravimo data ir laikas:2021-01-04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</si>
</sst>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</font>
    <font>
      <sz val="16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1"/>
      <color theme="1"/>
      <name val="Arial"/>
      <family val="2"/>
      <charset val="186"/>
    </font>
    <font>
      <sz val="10"/>
      <color theme="1"/>
      <name val="Arial"/>
    </font>
    <font>
      <sz val="12"/>
      <color theme="1"/>
      <name val="Arial"/>
    </font>
    <font>
      <b/>
      <sz val="12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DBDBDB"/>
      </patternFill>
    </fill>
    <fill>
      <patternFill patternType="solid">
        <fgColor rgb="FFEDEDED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7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3" fontId="2" fillId="0" borderId="1" xfId="0" applyNumberFormat="1" applyFont="1" applyBorder="1" applyAlignment="1">
      <alignment horizontal="left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0" fontId="0" fillId="0" borderId="0" xfId="0" applyBorder="1"/>
    <xf numFmtId="0" fontId="4" fillId="3" borderId="1" xfId="0" applyFont="1" applyFill="1" applyBorder="1" applyAlignment="1">
      <alignment horizontal="left" vertical="center" wrapText="1"/>
    </xf>
    <xf numFmtId="1" fontId="4" fillId="3" borderId="1" xfId="0" applyNumberFormat="1" applyFont="1" applyFill="1" applyBorder="1" applyAlignment="1">
      <alignment horizontal="left" vertical="center" wrapText="1"/>
    </xf>
    <xf numFmtId="0" fontId="6" fillId="0" borderId="0" xfId="0" applyFont="1" applyAlignment="1"/>
    <xf numFmtId="0" fontId="0" fillId="0" borderId="0" xfId="0" applyAlignment="1"/>
    <xf numFmtId="1" fontId="4" fillId="3" borderId="4" xfId="0" applyNumberFormat="1" applyFont="1" applyFill="1" applyBorder="1" applyAlignment="1">
      <alignment horizontal="left" vertical="center" wrapText="1"/>
    </xf>
    <xf numFmtId="1" fontId="4" fillId="3" borderId="6" xfId="0" applyNumberFormat="1" applyFont="1" applyFill="1" applyBorder="1" applyAlignment="1">
      <alignment horizontal="left" vertical="center" wrapText="1"/>
    </xf>
    <xf numFmtId="3" fontId="0" fillId="2" borderId="4" xfId="0" applyNumberFormat="1" applyFill="1" applyBorder="1" applyAlignment="1">
      <alignment horizontal="left" vertical="center" wrapText="1"/>
    </xf>
    <xf numFmtId="3" fontId="0" fillId="2" borderId="5" xfId="0" applyNumberFormat="1" applyFill="1" applyBorder="1" applyAlignment="1">
      <alignment horizontal="left" vertical="center" wrapText="1"/>
    </xf>
    <xf numFmtId="3" fontId="0" fillId="2" borderId="6" xfId="0" applyNumberFormat="1" applyFill="1" applyBorder="1" applyAlignment="1">
      <alignment horizontal="left" vertical="center" wrapText="1"/>
    </xf>
    <xf numFmtId="3" fontId="3" fillId="0" borderId="4" xfId="0" applyNumberFormat="1" applyFont="1" applyBorder="1" applyAlignment="1">
      <alignment horizontal="left" vertical="center" wrapText="1"/>
    </xf>
    <xf numFmtId="3" fontId="3" fillId="0" borderId="6" xfId="0" applyNumberFormat="1" applyFont="1" applyBorder="1" applyAlignment="1">
      <alignment horizontal="left" vertical="center" wrapText="1"/>
    </xf>
    <xf numFmtId="3" fontId="2" fillId="0" borderId="4" xfId="0" applyNumberFormat="1" applyFont="1" applyBorder="1" applyAlignment="1">
      <alignment horizontal="left" vertical="center" wrapText="1"/>
    </xf>
    <xf numFmtId="3" fontId="2" fillId="0" borderId="6" xfId="0" applyNumberFormat="1" applyFont="1" applyBorder="1" applyAlignment="1">
      <alignment horizontal="left" vertical="center" wrapText="1"/>
    </xf>
    <xf numFmtId="3" fontId="2" fillId="0" borderId="8" xfId="0" applyNumberFormat="1" applyFont="1" applyBorder="1" applyAlignment="1">
      <alignment horizontal="left" indent="1"/>
    </xf>
    <xf numFmtId="3" fontId="3" fillId="2" borderId="4" xfId="0" applyNumberFormat="1" applyFont="1" applyFill="1" applyBorder="1" applyAlignment="1">
      <alignment horizontal="center" vertical="center" wrapText="1"/>
    </xf>
    <xf numFmtId="3" fontId="3" fillId="2" borderId="5" xfId="0" applyNumberFormat="1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indent="1"/>
    </xf>
    <xf numFmtId="0" fontId="2" fillId="0" borderId="0" xfId="0" applyFont="1" applyAlignment="1">
      <alignment horizontal="left" indent="1"/>
    </xf>
    <xf numFmtId="0" fontId="5" fillId="0" borderId="0" xfId="0" applyFont="1" applyAlignment="1">
      <alignment horizontal="left" inden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" fontId="4" fillId="0" borderId="1" xfId="0" applyNumberFormat="1" applyFont="1" applyBorder="1" applyAlignment="1">
      <alignment horizontal="left" vertical="center" wrapText="1"/>
    </xf>
    <xf numFmtId="1" fontId="4" fillId="0" borderId="4" xfId="0" applyNumberFormat="1" applyFont="1" applyBorder="1" applyAlignment="1">
      <alignment horizontal="left" vertical="center" wrapText="1"/>
    </xf>
    <xf numFmtId="1" fontId="4" fillId="0" borderId="6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MM</a:t>
            </a:r>
            <a:r>
              <a:rPr lang="lt-LT" baseline="0"/>
              <a:t> pateikusių važtaraščius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('2020'!$A$9,'2020'!$A$28,'2020'!$A$44,'2020'!$A$57,'2020'!$A$65)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('2020'!$C$9,'2020'!$C$28,'2020'!$C$44,'2020'!$C$57,'2020'!$C$65)</c:f>
              <c:numCache>
                <c:formatCode>0</c:formatCode>
                <c:ptCount val="5"/>
                <c:pt idx="0">
                  <c:v>3616</c:v>
                </c:pt>
                <c:pt idx="1">
                  <c:v>2049</c:v>
                </c:pt>
                <c:pt idx="2">
                  <c:v>1205</c:v>
                </c:pt>
                <c:pt idx="3">
                  <c:v>1126</c:v>
                </c:pt>
                <c:pt idx="4">
                  <c:v>3668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9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'2020'!$D$7:$F$7</c:f>
              <c:strCache>
                <c:ptCount val="3"/>
                <c:pt idx="0">
                  <c:v>Pateikimo būdas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('2020'!$D$8,'2020'!$E$8,'2020'!$F$8)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('2020'!$D$75,'2020'!$E$75,'2020'!$F$75)</c:f>
              <c:numCache>
                <c:formatCode>#,##0</c:formatCode>
                <c:ptCount val="3"/>
                <c:pt idx="0">
                  <c:v>8565</c:v>
                </c:pt>
                <c:pt idx="1">
                  <c:v>1991</c:v>
                </c:pt>
                <c:pt idx="2">
                  <c:v>4029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MM</a:t>
            </a:r>
            <a:r>
              <a:rPr lang="lt-LT" baseline="0"/>
              <a:t> pateikusių važtaraščius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 pusm.'!$A$13,'2020 I pusm.'!$A$12,'2020 I pusm.'!$A$11,'2020 I pusm.'!$A$10,'2020 I pusm.'!$A$9)</c:f>
              <c:strCache>
                <c:ptCount val="5"/>
                <c:pt idx="0">
                  <c:v>Vilniaus AVMI</c:v>
                </c:pt>
                <c:pt idx="1">
                  <c:v>Šiaulių AVMI</c:v>
                </c:pt>
                <c:pt idx="2">
                  <c:v>Panevėžio AVMI</c:v>
                </c:pt>
                <c:pt idx="3">
                  <c:v>Klaipėdos AVMI</c:v>
                </c:pt>
                <c:pt idx="4">
                  <c:v>Kauno AVMI</c:v>
                </c:pt>
              </c:strCache>
            </c:strRef>
          </c:cat>
          <c:val>
            <c:numRef>
              <c:f>('2020 I pusm.'!$C$9,'2020 I pusm.'!$C$10,'2020 I pusm.'!$C$11,'2020 I pusm.'!$C$12,'2020 I pusm.'!$C$13)</c:f>
              <c:numCache>
                <c:formatCode>0</c:formatCode>
                <c:ptCount val="5"/>
                <c:pt idx="0">
                  <c:v>2965</c:v>
                </c:pt>
                <c:pt idx="1">
                  <c:v>1545</c:v>
                </c:pt>
                <c:pt idx="2">
                  <c:v>1012</c:v>
                </c:pt>
                <c:pt idx="3">
                  <c:v>903</c:v>
                </c:pt>
                <c:pt idx="4">
                  <c:v>2998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9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'2020 I pusm.'!$D$8:$F$8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'2020 I pusm.'!$D$15:$F$15</c:f>
              <c:numCache>
                <c:formatCode>#,##0</c:formatCode>
                <c:ptCount val="3"/>
                <c:pt idx="0">
                  <c:v>6572</c:v>
                </c:pt>
                <c:pt idx="1">
                  <c:v>1795</c:v>
                </c:pt>
                <c:pt idx="2">
                  <c:v>3230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MM</a:t>
            </a:r>
            <a:r>
              <a:rPr lang="lt-LT" baseline="0"/>
              <a:t> pateikusių važtaraščius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II pusm.'!$A$9,'2020 II pusm.'!$A$28,'2020 II pusm.'!$A$44,'2020 II pusm.'!$A$57,'2020 II pusm.'!$A$65)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 II pusm.'!$C$9,'2020 II pusm.'!$C$28,'2020 II pusm.'!$C$44,'2020 II pusm.'!$C$57,'2020 II pusm.'!$C$65)</c:f>
              <c:numCache>
                <c:formatCode>0</c:formatCode>
                <c:ptCount val="5"/>
                <c:pt idx="0">
                  <c:v>3131</c:v>
                </c:pt>
                <c:pt idx="1">
                  <c:v>1782</c:v>
                </c:pt>
                <c:pt idx="2">
                  <c:v>1035</c:v>
                </c:pt>
                <c:pt idx="3">
                  <c:v>971</c:v>
                </c:pt>
                <c:pt idx="4">
                  <c:v>3121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9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'2020 II pusm.'!$D$8:$F$8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'2020 II pusm.'!$D$75:$F$75</c:f>
              <c:numCache>
                <c:formatCode>#,##0</c:formatCode>
                <c:ptCount val="3"/>
                <c:pt idx="0">
                  <c:v>7198</c:v>
                </c:pt>
                <c:pt idx="1">
                  <c:v>1749</c:v>
                </c:pt>
                <c:pt idx="2">
                  <c:v>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76</xdr:row>
      <xdr:rowOff>7063</xdr:rowOff>
    </xdr:from>
    <xdr:to>
      <xdr:col>4</xdr:col>
      <xdr:colOff>600075</xdr:colOff>
      <xdr:row>90</xdr:row>
      <xdr:rowOff>83263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915865</xdr:colOff>
      <xdr:row>76</xdr:row>
      <xdr:rowOff>9525</xdr:rowOff>
    </xdr:from>
    <xdr:to>
      <xdr:col>10</xdr:col>
      <xdr:colOff>556845</xdr:colOff>
      <xdr:row>90</xdr:row>
      <xdr:rowOff>85725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16</xdr:row>
      <xdr:rowOff>7063</xdr:rowOff>
    </xdr:from>
    <xdr:to>
      <xdr:col>4</xdr:col>
      <xdr:colOff>600075</xdr:colOff>
      <xdr:row>30</xdr:row>
      <xdr:rowOff>83263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915865</xdr:colOff>
      <xdr:row>16</xdr:row>
      <xdr:rowOff>9525</xdr:rowOff>
    </xdr:from>
    <xdr:to>
      <xdr:col>10</xdr:col>
      <xdr:colOff>556845</xdr:colOff>
      <xdr:row>30</xdr:row>
      <xdr:rowOff>85725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76</xdr:row>
      <xdr:rowOff>7063</xdr:rowOff>
    </xdr:from>
    <xdr:to>
      <xdr:col>4</xdr:col>
      <xdr:colOff>600075</xdr:colOff>
      <xdr:row>90</xdr:row>
      <xdr:rowOff>83263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915865</xdr:colOff>
      <xdr:row>76</xdr:row>
      <xdr:rowOff>9525</xdr:rowOff>
    </xdr:from>
    <xdr:to>
      <xdr:col>10</xdr:col>
      <xdr:colOff>556845</xdr:colOff>
      <xdr:row>90</xdr:row>
      <xdr:rowOff>85725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tabSelected="1" workbookViewId="0">
      <selection activeCell="S89" sqref="S89"/>
    </sheetView>
  </sheetViews>
  <sheetFormatPr defaultRowHeight="15" x14ac:dyDescent="0.25"/>
  <cols>
    <col min="1" max="1" width="15.28515625" customWidth="1"/>
    <col min="2" max="2" width="16" customWidth="1"/>
    <col min="3" max="3" width="15.28515625" customWidth="1"/>
    <col min="4" max="4" width="13" customWidth="1"/>
    <col min="5" max="5" width="14.42578125" customWidth="1"/>
    <col min="6" max="6" width="13.7109375" customWidth="1"/>
    <col min="7" max="8" width="16" customWidth="1"/>
    <col min="9" max="9" width="11.42578125" customWidth="1"/>
    <col min="10" max="10" width="2.28515625" customWidth="1"/>
    <col min="11" max="11" width="8.42578125" customWidth="1"/>
  </cols>
  <sheetData>
    <row r="1" spans="1:11" ht="20.25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spans="1:11" ht="15.75" x14ac:dyDescent="0.25">
      <c r="A3" s="26" t="s">
        <v>25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.75" x14ac:dyDescent="0.25">
      <c r="A4" s="26" t="s">
        <v>22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s="6" customFormat="1" ht="15.75" x14ac:dyDescent="0.25">
      <c r="A5" s="9" t="s">
        <v>26</v>
      </c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x14ac:dyDescent="0.25">
      <c r="A6" s="2"/>
      <c r="B6" s="2"/>
      <c r="C6" s="2"/>
      <c r="D6" s="1"/>
      <c r="E6" s="1"/>
      <c r="F6" s="1"/>
      <c r="G6" s="2"/>
      <c r="H6" s="2"/>
      <c r="I6" s="1"/>
      <c r="J6" s="1"/>
    </row>
    <row r="7" spans="1:11" ht="15" customHeight="1" x14ac:dyDescent="0.25">
      <c r="A7" s="27" t="s">
        <v>2</v>
      </c>
      <c r="B7" s="27" t="s">
        <v>3</v>
      </c>
      <c r="C7" s="27" t="s">
        <v>4</v>
      </c>
      <c r="D7" s="21" t="s">
        <v>5</v>
      </c>
      <c r="E7" s="22"/>
      <c r="F7" s="23"/>
      <c r="G7" s="27" t="s">
        <v>6</v>
      </c>
      <c r="H7" s="27" t="s">
        <v>7</v>
      </c>
      <c r="I7" s="21" t="s">
        <v>8</v>
      </c>
      <c r="J7" s="22"/>
      <c r="K7" s="23"/>
    </row>
    <row r="8" spans="1:11" ht="45" x14ac:dyDescent="0.25">
      <c r="A8" s="28"/>
      <c r="B8" s="28"/>
      <c r="C8" s="28"/>
      <c r="D8" s="4" t="s">
        <v>9</v>
      </c>
      <c r="E8" s="4" t="s">
        <v>10</v>
      </c>
      <c r="F8" s="4" t="s">
        <v>11</v>
      </c>
      <c r="G8" s="28"/>
      <c r="H8" s="28"/>
      <c r="I8" s="4" t="s">
        <v>12</v>
      </c>
      <c r="J8" s="21" t="s">
        <v>13</v>
      </c>
      <c r="K8" s="23"/>
    </row>
    <row r="9" spans="1:11" x14ac:dyDescent="0.25">
      <c r="A9" s="7" t="s">
        <v>21</v>
      </c>
      <c r="B9" s="7" t="s">
        <v>14</v>
      </c>
      <c r="C9" s="8">
        <v>3616</v>
      </c>
      <c r="D9" s="8">
        <v>2627</v>
      </c>
      <c r="E9" s="8">
        <v>666</v>
      </c>
      <c r="F9" s="8">
        <v>1318</v>
      </c>
      <c r="G9" s="8">
        <v>1632</v>
      </c>
      <c r="H9" s="8">
        <v>204</v>
      </c>
      <c r="I9" s="8">
        <v>31</v>
      </c>
      <c r="J9" s="11">
        <v>180</v>
      </c>
      <c r="K9" s="12"/>
    </row>
    <row r="10" spans="1:11" hidden="1" x14ac:dyDescent="0.25">
      <c r="A10" s="29"/>
      <c r="B10" s="30" t="s">
        <v>27</v>
      </c>
      <c r="C10" s="31">
        <v>196</v>
      </c>
      <c r="D10" s="31">
        <v>151</v>
      </c>
      <c r="E10" s="31">
        <v>30</v>
      </c>
      <c r="F10" s="31">
        <v>66</v>
      </c>
      <c r="G10" s="31">
        <v>98</v>
      </c>
      <c r="H10" s="31">
        <v>9</v>
      </c>
      <c r="I10" s="31">
        <v>0</v>
      </c>
      <c r="J10" s="32">
        <v>9</v>
      </c>
      <c r="K10" s="33"/>
    </row>
    <row r="11" spans="1:11" hidden="1" x14ac:dyDescent="0.25">
      <c r="A11" s="29"/>
      <c r="B11" s="30" t="s">
        <v>28</v>
      </c>
      <c r="C11" s="31">
        <v>97</v>
      </c>
      <c r="D11" s="31">
        <v>77</v>
      </c>
      <c r="E11" s="31">
        <v>5</v>
      </c>
      <c r="F11" s="31">
        <v>25</v>
      </c>
      <c r="G11" s="31">
        <v>34</v>
      </c>
      <c r="H11" s="31">
        <v>4</v>
      </c>
      <c r="I11" s="31">
        <v>0</v>
      </c>
      <c r="J11" s="32">
        <v>4</v>
      </c>
      <c r="K11" s="33"/>
    </row>
    <row r="12" spans="1:11" hidden="1" x14ac:dyDescent="0.25">
      <c r="A12" s="29"/>
      <c r="B12" s="30" t="s">
        <v>29</v>
      </c>
      <c r="C12" s="31">
        <v>15</v>
      </c>
      <c r="D12" s="31">
        <v>6</v>
      </c>
      <c r="E12" s="31">
        <v>2</v>
      </c>
      <c r="F12" s="31">
        <v>11</v>
      </c>
      <c r="G12" s="31">
        <v>3</v>
      </c>
      <c r="H12" s="31">
        <v>1</v>
      </c>
      <c r="I12" s="31">
        <v>0</v>
      </c>
      <c r="J12" s="32">
        <v>1</v>
      </c>
      <c r="K12" s="33"/>
    </row>
    <row r="13" spans="1:11" hidden="1" x14ac:dyDescent="0.25">
      <c r="A13" s="29"/>
      <c r="B13" s="30" t="s">
        <v>30</v>
      </c>
      <c r="C13" s="31">
        <v>43</v>
      </c>
      <c r="D13" s="31">
        <v>28</v>
      </c>
      <c r="E13" s="31">
        <v>4</v>
      </c>
      <c r="F13" s="31">
        <v>20</v>
      </c>
      <c r="G13" s="31">
        <v>16</v>
      </c>
      <c r="H13" s="31">
        <v>5</v>
      </c>
      <c r="I13" s="31">
        <v>2</v>
      </c>
      <c r="J13" s="32">
        <v>3</v>
      </c>
      <c r="K13" s="33"/>
    </row>
    <row r="14" spans="1:11" hidden="1" x14ac:dyDescent="0.25">
      <c r="A14" s="29"/>
      <c r="B14" s="30" t="s">
        <v>31</v>
      </c>
      <c r="C14" s="31">
        <v>109</v>
      </c>
      <c r="D14" s="31">
        <v>93</v>
      </c>
      <c r="E14" s="31">
        <v>15</v>
      </c>
      <c r="F14" s="31">
        <v>32</v>
      </c>
      <c r="G14" s="31">
        <v>48</v>
      </c>
      <c r="H14" s="31">
        <v>5</v>
      </c>
      <c r="I14" s="31">
        <v>0</v>
      </c>
      <c r="J14" s="32">
        <v>5</v>
      </c>
      <c r="K14" s="33"/>
    </row>
    <row r="15" spans="1:11" hidden="1" x14ac:dyDescent="0.25">
      <c r="A15" s="29"/>
      <c r="B15" s="30" t="s">
        <v>32</v>
      </c>
      <c r="C15" s="31">
        <v>92</v>
      </c>
      <c r="D15" s="31">
        <v>67</v>
      </c>
      <c r="E15" s="31">
        <v>15</v>
      </c>
      <c r="F15" s="31">
        <v>35</v>
      </c>
      <c r="G15" s="31">
        <v>41</v>
      </c>
      <c r="H15" s="31">
        <v>7</v>
      </c>
      <c r="I15" s="31">
        <v>0</v>
      </c>
      <c r="J15" s="32">
        <v>7</v>
      </c>
      <c r="K15" s="33"/>
    </row>
    <row r="16" spans="1:11" hidden="1" x14ac:dyDescent="0.25">
      <c r="A16" s="29"/>
      <c r="B16" s="30" t="s">
        <v>33</v>
      </c>
      <c r="C16" s="31">
        <v>25</v>
      </c>
      <c r="D16" s="31">
        <v>12</v>
      </c>
      <c r="E16" s="31">
        <v>1</v>
      </c>
      <c r="F16" s="31">
        <v>13</v>
      </c>
      <c r="G16" s="31">
        <v>4</v>
      </c>
      <c r="H16" s="31">
        <v>0</v>
      </c>
      <c r="I16" s="31">
        <v>0</v>
      </c>
      <c r="J16" s="32">
        <v>0</v>
      </c>
      <c r="K16" s="33"/>
    </row>
    <row r="17" spans="1:11" hidden="1" x14ac:dyDescent="0.25">
      <c r="A17" s="29"/>
      <c r="B17" s="30" t="s">
        <v>34</v>
      </c>
      <c r="C17" s="31">
        <v>1715</v>
      </c>
      <c r="D17" s="31">
        <v>1202</v>
      </c>
      <c r="E17" s="31">
        <v>409</v>
      </c>
      <c r="F17" s="31">
        <v>684</v>
      </c>
      <c r="G17" s="31">
        <v>846</v>
      </c>
      <c r="H17" s="31">
        <v>77</v>
      </c>
      <c r="I17" s="31">
        <v>7</v>
      </c>
      <c r="J17" s="32">
        <v>73</v>
      </c>
      <c r="K17" s="33"/>
    </row>
    <row r="18" spans="1:11" hidden="1" x14ac:dyDescent="0.25">
      <c r="A18" s="29"/>
      <c r="B18" s="30" t="s">
        <v>35</v>
      </c>
      <c r="C18" s="31">
        <v>517</v>
      </c>
      <c r="D18" s="31">
        <v>384</v>
      </c>
      <c r="E18" s="31">
        <v>81</v>
      </c>
      <c r="F18" s="31">
        <v>181</v>
      </c>
      <c r="G18" s="31">
        <v>232</v>
      </c>
      <c r="H18" s="31">
        <v>35</v>
      </c>
      <c r="I18" s="31">
        <v>10</v>
      </c>
      <c r="J18" s="32">
        <v>27</v>
      </c>
      <c r="K18" s="33"/>
    </row>
    <row r="19" spans="1:11" hidden="1" x14ac:dyDescent="0.25">
      <c r="A19" s="29"/>
      <c r="B19" s="30" t="s">
        <v>36</v>
      </c>
      <c r="C19" s="31">
        <v>35</v>
      </c>
      <c r="D19" s="31">
        <v>22</v>
      </c>
      <c r="E19" s="31">
        <v>3</v>
      </c>
      <c r="F19" s="31">
        <v>18</v>
      </c>
      <c r="G19" s="31">
        <v>9</v>
      </c>
      <c r="H19" s="31">
        <v>4</v>
      </c>
      <c r="I19" s="31">
        <v>1</v>
      </c>
      <c r="J19" s="32">
        <v>3</v>
      </c>
      <c r="K19" s="33"/>
    </row>
    <row r="20" spans="1:11" hidden="1" x14ac:dyDescent="0.25">
      <c r="A20" s="29"/>
      <c r="B20" s="30" t="s">
        <v>37</v>
      </c>
      <c r="C20" s="31">
        <v>142</v>
      </c>
      <c r="D20" s="31">
        <v>116</v>
      </c>
      <c r="E20" s="31">
        <v>17</v>
      </c>
      <c r="F20" s="31">
        <v>40</v>
      </c>
      <c r="G20" s="31">
        <v>61</v>
      </c>
      <c r="H20" s="31">
        <v>10</v>
      </c>
      <c r="I20" s="31">
        <v>1</v>
      </c>
      <c r="J20" s="32">
        <v>9</v>
      </c>
      <c r="K20" s="33"/>
    </row>
    <row r="21" spans="1:11" hidden="1" x14ac:dyDescent="0.25">
      <c r="A21" s="29"/>
      <c r="B21" s="30" t="s">
        <v>38</v>
      </c>
      <c r="C21" s="31">
        <v>40</v>
      </c>
      <c r="D21" s="31">
        <v>31</v>
      </c>
      <c r="E21" s="31">
        <v>6</v>
      </c>
      <c r="F21" s="31">
        <v>12</v>
      </c>
      <c r="G21" s="31">
        <v>17</v>
      </c>
      <c r="H21" s="31">
        <v>6</v>
      </c>
      <c r="I21" s="31">
        <v>1</v>
      </c>
      <c r="J21" s="32">
        <v>5</v>
      </c>
      <c r="K21" s="33"/>
    </row>
    <row r="22" spans="1:11" hidden="1" x14ac:dyDescent="0.25">
      <c r="A22" s="29"/>
      <c r="B22" s="30" t="s">
        <v>39</v>
      </c>
      <c r="C22" s="31">
        <v>171</v>
      </c>
      <c r="D22" s="31">
        <v>134</v>
      </c>
      <c r="E22" s="31">
        <v>32</v>
      </c>
      <c r="F22" s="31">
        <v>54</v>
      </c>
      <c r="G22" s="31">
        <v>75</v>
      </c>
      <c r="H22" s="31">
        <v>11</v>
      </c>
      <c r="I22" s="31">
        <v>1</v>
      </c>
      <c r="J22" s="32">
        <v>10</v>
      </c>
      <c r="K22" s="33"/>
    </row>
    <row r="23" spans="1:11" hidden="1" x14ac:dyDescent="0.25">
      <c r="A23" s="29"/>
      <c r="B23" s="30" t="s">
        <v>40</v>
      </c>
      <c r="C23" s="31">
        <v>71</v>
      </c>
      <c r="D23" s="31">
        <v>45</v>
      </c>
      <c r="E23" s="31">
        <v>6</v>
      </c>
      <c r="F23" s="31">
        <v>27</v>
      </c>
      <c r="G23" s="31">
        <v>24</v>
      </c>
      <c r="H23" s="31">
        <v>6</v>
      </c>
      <c r="I23" s="31">
        <v>0</v>
      </c>
      <c r="J23" s="32">
        <v>6</v>
      </c>
      <c r="K23" s="33"/>
    </row>
    <row r="24" spans="1:11" hidden="1" x14ac:dyDescent="0.25">
      <c r="A24" s="29"/>
      <c r="B24" s="30" t="s">
        <v>41</v>
      </c>
      <c r="C24" s="31">
        <v>124</v>
      </c>
      <c r="D24" s="31">
        <v>89</v>
      </c>
      <c r="E24" s="31">
        <v>15</v>
      </c>
      <c r="F24" s="31">
        <v>36</v>
      </c>
      <c r="G24" s="31">
        <v>42</v>
      </c>
      <c r="H24" s="31">
        <v>7</v>
      </c>
      <c r="I24" s="31">
        <v>1</v>
      </c>
      <c r="J24" s="32">
        <v>6</v>
      </c>
      <c r="K24" s="33"/>
    </row>
    <row r="25" spans="1:11" hidden="1" x14ac:dyDescent="0.25">
      <c r="A25" s="29"/>
      <c r="B25" s="30" t="s">
        <v>42</v>
      </c>
      <c r="C25" s="31">
        <v>76</v>
      </c>
      <c r="D25" s="31">
        <v>57</v>
      </c>
      <c r="E25" s="31">
        <v>9</v>
      </c>
      <c r="F25" s="31">
        <v>22</v>
      </c>
      <c r="G25" s="31">
        <v>28</v>
      </c>
      <c r="H25" s="31">
        <v>4</v>
      </c>
      <c r="I25" s="31">
        <v>3</v>
      </c>
      <c r="J25" s="32">
        <v>2</v>
      </c>
      <c r="K25" s="33"/>
    </row>
    <row r="26" spans="1:11" hidden="1" x14ac:dyDescent="0.25">
      <c r="A26" s="29"/>
      <c r="B26" s="30" t="s">
        <v>43</v>
      </c>
      <c r="C26" s="31">
        <v>67</v>
      </c>
      <c r="D26" s="31">
        <v>53</v>
      </c>
      <c r="E26" s="31">
        <v>5</v>
      </c>
      <c r="F26" s="31">
        <v>15</v>
      </c>
      <c r="G26" s="31">
        <v>21</v>
      </c>
      <c r="H26" s="31">
        <v>7</v>
      </c>
      <c r="I26" s="31">
        <v>3</v>
      </c>
      <c r="J26" s="32">
        <v>5</v>
      </c>
      <c r="K26" s="33"/>
    </row>
    <row r="27" spans="1:11" hidden="1" x14ac:dyDescent="0.25">
      <c r="A27" s="29"/>
      <c r="B27" s="30" t="s">
        <v>44</v>
      </c>
      <c r="C27" s="31">
        <v>81</v>
      </c>
      <c r="D27" s="31">
        <v>60</v>
      </c>
      <c r="E27" s="31">
        <v>11</v>
      </c>
      <c r="F27" s="31">
        <v>27</v>
      </c>
      <c r="G27" s="31">
        <v>33</v>
      </c>
      <c r="H27" s="31">
        <v>6</v>
      </c>
      <c r="I27" s="31">
        <v>1</v>
      </c>
      <c r="J27" s="32">
        <v>5</v>
      </c>
      <c r="K27" s="33"/>
    </row>
    <row r="28" spans="1:11" x14ac:dyDescent="0.25">
      <c r="A28" s="7" t="s">
        <v>17</v>
      </c>
      <c r="B28" s="7" t="s">
        <v>14</v>
      </c>
      <c r="C28" s="8">
        <v>2049</v>
      </c>
      <c r="D28" s="8">
        <v>1584</v>
      </c>
      <c r="E28" s="8">
        <v>255</v>
      </c>
      <c r="F28" s="8">
        <v>569</v>
      </c>
      <c r="G28" s="8">
        <v>1027</v>
      </c>
      <c r="H28" s="8">
        <v>119</v>
      </c>
      <c r="I28" s="8">
        <v>13</v>
      </c>
      <c r="J28" s="11">
        <v>108</v>
      </c>
      <c r="K28" s="12"/>
    </row>
    <row r="29" spans="1:11" hidden="1" x14ac:dyDescent="0.25">
      <c r="A29" s="29"/>
      <c r="B29" s="30" t="s">
        <v>45</v>
      </c>
      <c r="C29" s="31">
        <v>59</v>
      </c>
      <c r="D29" s="31">
        <v>49</v>
      </c>
      <c r="E29" s="31">
        <v>8</v>
      </c>
      <c r="F29" s="31">
        <v>16</v>
      </c>
      <c r="G29" s="31">
        <v>16</v>
      </c>
      <c r="H29" s="31">
        <v>3</v>
      </c>
      <c r="I29" s="31">
        <v>0</v>
      </c>
      <c r="J29" s="32">
        <v>3</v>
      </c>
      <c r="K29" s="33"/>
    </row>
    <row r="30" spans="1:11" hidden="1" x14ac:dyDescent="0.25">
      <c r="A30" s="29"/>
      <c r="B30" s="30" t="s">
        <v>46</v>
      </c>
      <c r="C30" s="31">
        <v>590</v>
      </c>
      <c r="D30" s="31">
        <v>454</v>
      </c>
      <c r="E30" s="31">
        <v>84</v>
      </c>
      <c r="F30" s="31">
        <v>162</v>
      </c>
      <c r="G30" s="31">
        <v>357</v>
      </c>
      <c r="H30" s="31">
        <v>31</v>
      </c>
      <c r="I30" s="31">
        <v>1</v>
      </c>
      <c r="J30" s="32">
        <v>31</v>
      </c>
      <c r="K30" s="33"/>
    </row>
    <row r="31" spans="1:11" hidden="1" x14ac:dyDescent="0.25">
      <c r="A31" s="29"/>
      <c r="B31" s="30" t="s">
        <v>47</v>
      </c>
      <c r="C31" s="31">
        <v>264</v>
      </c>
      <c r="D31" s="31">
        <v>198</v>
      </c>
      <c r="E31" s="31">
        <v>36</v>
      </c>
      <c r="F31" s="31">
        <v>72</v>
      </c>
      <c r="G31" s="31">
        <v>144</v>
      </c>
      <c r="H31" s="31">
        <v>17</v>
      </c>
      <c r="I31" s="31">
        <v>2</v>
      </c>
      <c r="J31" s="32">
        <v>15</v>
      </c>
      <c r="K31" s="33"/>
    </row>
    <row r="32" spans="1:11" hidden="1" x14ac:dyDescent="0.25">
      <c r="A32" s="29"/>
      <c r="B32" s="30" t="s">
        <v>48</v>
      </c>
      <c r="C32" s="31">
        <v>127</v>
      </c>
      <c r="D32" s="31">
        <v>89</v>
      </c>
      <c r="E32" s="31">
        <v>20</v>
      </c>
      <c r="F32" s="31">
        <v>39</v>
      </c>
      <c r="G32" s="31">
        <v>50</v>
      </c>
      <c r="H32" s="31">
        <v>6</v>
      </c>
      <c r="I32" s="31">
        <v>0</v>
      </c>
      <c r="J32" s="32">
        <v>6</v>
      </c>
      <c r="K32" s="33"/>
    </row>
    <row r="33" spans="1:11" hidden="1" x14ac:dyDescent="0.25">
      <c r="A33" s="29"/>
      <c r="B33" s="30" t="s">
        <v>49</v>
      </c>
      <c r="C33" s="31">
        <v>257</v>
      </c>
      <c r="D33" s="31">
        <v>210</v>
      </c>
      <c r="E33" s="31">
        <v>39</v>
      </c>
      <c r="F33" s="31">
        <v>70</v>
      </c>
      <c r="G33" s="31">
        <v>142</v>
      </c>
      <c r="H33" s="31">
        <v>16</v>
      </c>
      <c r="I33" s="31">
        <v>2</v>
      </c>
      <c r="J33" s="32">
        <v>15</v>
      </c>
      <c r="K33" s="33"/>
    </row>
    <row r="34" spans="1:11" hidden="1" x14ac:dyDescent="0.25">
      <c r="A34" s="29"/>
      <c r="B34" s="30" t="s">
        <v>50</v>
      </c>
      <c r="C34" s="31">
        <v>30</v>
      </c>
      <c r="D34" s="31">
        <v>26</v>
      </c>
      <c r="E34" s="31">
        <v>2</v>
      </c>
      <c r="F34" s="31">
        <v>4</v>
      </c>
      <c r="G34" s="31">
        <v>21</v>
      </c>
      <c r="H34" s="31">
        <v>1</v>
      </c>
      <c r="I34" s="31">
        <v>0</v>
      </c>
      <c r="J34" s="32">
        <v>1</v>
      </c>
      <c r="K34" s="33"/>
    </row>
    <row r="35" spans="1:11" hidden="1" x14ac:dyDescent="0.25">
      <c r="A35" s="29"/>
      <c r="B35" s="30" t="s">
        <v>51</v>
      </c>
      <c r="C35" s="31">
        <v>16</v>
      </c>
      <c r="D35" s="31">
        <v>13</v>
      </c>
      <c r="E35" s="31">
        <v>2</v>
      </c>
      <c r="F35" s="31">
        <v>4</v>
      </c>
      <c r="G35" s="31">
        <v>9</v>
      </c>
      <c r="H35" s="31">
        <v>0</v>
      </c>
      <c r="I35" s="31">
        <v>0</v>
      </c>
      <c r="J35" s="32">
        <v>0</v>
      </c>
      <c r="K35" s="33"/>
    </row>
    <row r="36" spans="1:11" hidden="1" x14ac:dyDescent="0.25">
      <c r="A36" s="29"/>
      <c r="B36" s="30" t="s">
        <v>52</v>
      </c>
      <c r="C36" s="31">
        <v>59</v>
      </c>
      <c r="D36" s="31">
        <v>40</v>
      </c>
      <c r="E36" s="31">
        <v>4</v>
      </c>
      <c r="F36" s="31">
        <v>24</v>
      </c>
      <c r="G36" s="31">
        <v>31</v>
      </c>
      <c r="H36" s="31">
        <v>0</v>
      </c>
      <c r="I36" s="31">
        <v>0</v>
      </c>
      <c r="J36" s="32">
        <v>0</v>
      </c>
      <c r="K36" s="33"/>
    </row>
    <row r="37" spans="1:11" hidden="1" x14ac:dyDescent="0.25">
      <c r="A37" s="29"/>
      <c r="B37" s="30" t="s">
        <v>53</v>
      </c>
      <c r="C37" s="31">
        <v>145</v>
      </c>
      <c r="D37" s="31">
        <v>112</v>
      </c>
      <c r="E37" s="31">
        <v>9</v>
      </c>
      <c r="F37" s="31">
        <v>50</v>
      </c>
      <c r="G37" s="31">
        <v>61</v>
      </c>
      <c r="H37" s="31">
        <v>18</v>
      </c>
      <c r="I37" s="31">
        <v>4</v>
      </c>
      <c r="J37" s="32">
        <v>14</v>
      </c>
      <c r="K37" s="33"/>
    </row>
    <row r="38" spans="1:11" hidden="1" x14ac:dyDescent="0.25">
      <c r="A38" s="29"/>
      <c r="B38" s="30" t="s">
        <v>54</v>
      </c>
      <c r="C38" s="31">
        <v>29</v>
      </c>
      <c r="D38" s="31">
        <v>26</v>
      </c>
      <c r="E38" s="31">
        <v>1</v>
      </c>
      <c r="F38" s="31">
        <v>5</v>
      </c>
      <c r="G38" s="31">
        <v>14</v>
      </c>
      <c r="H38" s="31">
        <v>2</v>
      </c>
      <c r="I38" s="31">
        <v>0</v>
      </c>
      <c r="J38" s="32">
        <v>2</v>
      </c>
      <c r="K38" s="33"/>
    </row>
    <row r="39" spans="1:11" hidden="1" x14ac:dyDescent="0.25">
      <c r="A39" s="29"/>
      <c r="B39" s="30" t="s">
        <v>55</v>
      </c>
      <c r="C39" s="31">
        <v>37</v>
      </c>
      <c r="D39" s="31">
        <v>23</v>
      </c>
      <c r="E39" s="31">
        <v>5</v>
      </c>
      <c r="F39" s="31">
        <v>14</v>
      </c>
      <c r="G39" s="31">
        <v>13</v>
      </c>
      <c r="H39" s="31">
        <v>0</v>
      </c>
      <c r="I39" s="31">
        <v>0</v>
      </c>
      <c r="J39" s="32">
        <v>0</v>
      </c>
      <c r="K39" s="33"/>
    </row>
    <row r="40" spans="1:11" hidden="1" x14ac:dyDescent="0.25">
      <c r="A40" s="29"/>
      <c r="B40" s="30" t="s">
        <v>56</v>
      </c>
      <c r="C40" s="31">
        <v>73</v>
      </c>
      <c r="D40" s="31">
        <v>52</v>
      </c>
      <c r="E40" s="31">
        <v>12</v>
      </c>
      <c r="F40" s="31">
        <v>22</v>
      </c>
      <c r="G40" s="31">
        <v>21</v>
      </c>
      <c r="H40" s="31">
        <v>2</v>
      </c>
      <c r="I40" s="31">
        <v>0</v>
      </c>
      <c r="J40" s="32">
        <v>2</v>
      </c>
      <c r="K40" s="33"/>
    </row>
    <row r="41" spans="1:11" hidden="1" x14ac:dyDescent="0.25">
      <c r="A41" s="29"/>
      <c r="B41" s="30" t="s">
        <v>57</v>
      </c>
      <c r="C41" s="31">
        <v>118</v>
      </c>
      <c r="D41" s="31">
        <v>88</v>
      </c>
      <c r="E41" s="31">
        <v>17</v>
      </c>
      <c r="F41" s="31">
        <v>32</v>
      </c>
      <c r="G41" s="31">
        <v>46</v>
      </c>
      <c r="H41" s="31">
        <v>13</v>
      </c>
      <c r="I41" s="31">
        <v>3</v>
      </c>
      <c r="J41" s="32">
        <v>10</v>
      </c>
      <c r="K41" s="33"/>
    </row>
    <row r="42" spans="1:11" hidden="1" x14ac:dyDescent="0.25">
      <c r="A42" s="29"/>
      <c r="B42" s="30" t="s">
        <v>58</v>
      </c>
      <c r="C42" s="31">
        <v>118</v>
      </c>
      <c r="D42" s="31">
        <v>102</v>
      </c>
      <c r="E42" s="31">
        <v>9</v>
      </c>
      <c r="F42" s="31">
        <v>19</v>
      </c>
      <c r="G42" s="31">
        <v>43</v>
      </c>
      <c r="H42" s="31">
        <v>4</v>
      </c>
      <c r="I42" s="31">
        <v>0</v>
      </c>
      <c r="J42" s="32">
        <v>4</v>
      </c>
      <c r="K42" s="33"/>
    </row>
    <row r="43" spans="1:11" hidden="1" x14ac:dyDescent="0.25">
      <c r="A43" s="29"/>
      <c r="B43" s="30" t="s">
        <v>59</v>
      </c>
      <c r="C43" s="31">
        <v>127</v>
      </c>
      <c r="D43" s="31">
        <v>102</v>
      </c>
      <c r="E43" s="31">
        <v>7</v>
      </c>
      <c r="F43" s="31">
        <v>36</v>
      </c>
      <c r="G43" s="31">
        <v>59</v>
      </c>
      <c r="H43" s="31">
        <v>6</v>
      </c>
      <c r="I43" s="31">
        <v>1</v>
      </c>
      <c r="J43" s="32">
        <v>5</v>
      </c>
      <c r="K43" s="33"/>
    </row>
    <row r="44" spans="1:11" x14ac:dyDescent="0.25">
      <c r="A44" s="7" t="s">
        <v>18</v>
      </c>
      <c r="B44" s="7" t="s">
        <v>14</v>
      </c>
      <c r="C44" s="8">
        <v>1205</v>
      </c>
      <c r="D44" s="8">
        <v>928</v>
      </c>
      <c r="E44" s="8">
        <v>193</v>
      </c>
      <c r="F44" s="8">
        <v>370</v>
      </c>
      <c r="G44" s="8">
        <v>510</v>
      </c>
      <c r="H44" s="8">
        <v>86</v>
      </c>
      <c r="I44" s="8">
        <v>14</v>
      </c>
      <c r="J44" s="11">
        <v>75</v>
      </c>
      <c r="K44" s="12"/>
    </row>
    <row r="45" spans="1:11" hidden="1" x14ac:dyDescent="0.25">
      <c r="A45" s="29"/>
      <c r="B45" s="30" t="s">
        <v>60</v>
      </c>
      <c r="C45" s="31">
        <v>72</v>
      </c>
      <c r="D45" s="31">
        <v>61</v>
      </c>
      <c r="E45" s="31">
        <v>7</v>
      </c>
      <c r="F45" s="31">
        <v>19</v>
      </c>
      <c r="G45" s="31">
        <v>27</v>
      </c>
      <c r="H45" s="31">
        <v>6</v>
      </c>
      <c r="I45" s="31">
        <v>2</v>
      </c>
      <c r="J45" s="32">
        <v>5</v>
      </c>
      <c r="K45" s="33"/>
    </row>
    <row r="46" spans="1:11" hidden="1" x14ac:dyDescent="0.25">
      <c r="A46" s="29"/>
      <c r="B46" s="30" t="s">
        <v>61</v>
      </c>
      <c r="C46" s="31">
        <v>71</v>
      </c>
      <c r="D46" s="31">
        <v>52</v>
      </c>
      <c r="E46" s="31">
        <v>5</v>
      </c>
      <c r="F46" s="31">
        <v>25</v>
      </c>
      <c r="G46" s="31">
        <v>31</v>
      </c>
      <c r="H46" s="31">
        <v>2</v>
      </c>
      <c r="I46" s="31">
        <v>0</v>
      </c>
      <c r="J46" s="32">
        <v>2</v>
      </c>
      <c r="K46" s="33"/>
    </row>
    <row r="47" spans="1:11" hidden="1" x14ac:dyDescent="0.25">
      <c r="A47" s="29"/>
      <c r="B47" s="30" t="s">
        <v>62</v>
      </c>
      <c r="C47" s="31">
        <v>42</v>
      </c>
      <c r="D47" s="31">
        <v>32</v>
      </c>
      <c r="E47" s="31">
        <v>6</v>
      </c>
      <c r="F47" s="31">
        <v>12</v>
      </c>
      <c r="G47" s="31">
        <v>6</v>
      </c>
      <c r="H47" s="31">
        <v>2</v>
      </c>
      <c r="I47" s="31">
        <v>0</v>
      </c>
      <c r="J47" s="32">
        <v>2</v>
      </c>
      <c r="K47" s="33"/>
    </row>
    <row r="48" spans="1:11" hidden="1" x14ac:dyDescent="0.25">
      <c r="A48" s="29"/>
      <c r="B48" s="30" t="s">
        <v>63</v>
      </c>
      <c r="C48" s="31">
        <v>48</v>
      </c>
      <c r="D48" s="31">
        <v>36</v>
      </c>
      <c r="E48" s="31">
        <v>7</v>
      </c>
      <c r="F48" s="31">
        <v>15</v>
      </c>
      <c r="G48" s="31">
        <v>20</v>
      </c>
      <c r="H48" s="31">
        <v>2</v>
      </c>
      <c r="I48" s="31">
        <v>0</v>
      </c>
      <c r="J48" s="32">
        <v>2</v>
      </c>
      <c r="K48" s="33"/>
    </row>
    <row r="49" spans="1:11" hidden="1" x14ac:dyDescent="0.25">
      <c r="A49" s="29"/>
      <c r="B49" s="30" t="s">
        <v>64</v>
      </c>
      <c r="C49" s="31">
        <v>40</v>
      </c>
      <c r="D49" s="31">
        <v>25</v>
      </c>
      <c r="E49" s="31">
        <v>5</v>
      </c>
      <c r="F49" s="31">
        <v>14</v>
      </c>
      <c r="G49" s="31">
        <v>11</v>
      </c>
      <c r="H49" s="31">
        <v>5</v>
      </c>
      <c r="I49" s="31">
        <v>3</v>
      </c>
      <c r="J49" s="32">
        <v>2</v>
      </c>
      <c r="K49" s="33"/>
    </row>
    <row r="50" spans="1:11" ht="25.5" hidden="1" x14ac:dyDescent="0.25">
      <c r="A50" s="29"/>
      <c r="B50" s="30" t="s">
        <v>65</v>
      </c>
      <c r="C50" s="31">
        <v>402</v>
      </c>
      <c r="D50" s="31">
        <v>317</v>
      </c>
      <c r="E50" s="31">
        <v>93</v>
      </c>
      <c r="F50" s="31">
        <v>129</v>
      </c>
      <c r="G50" s="31">
        <v>204</v>
      </c>
      <c r="H50" s="31">
        <v>28</v>
      </c>
      <c r="I50" s="31">
        <v>3</v>
      </c>
      <c r="J50" s="32">
        <v>26</v>
      </c>
      <c r="K50" s="33"/>
    </row>
    <row r="51" spans="1:11" hidden="1" x14ac:dyDescent="0.25">
      <c r="A51" s="29"/>
      <c r="B51" s="30" t="s">
        <v>66</v>
      </c>
      <c r="C51" s="31">
        <v>167</v>
      </c>
      <c r="D51" s="31">
        <v>128</v>
      </c>
      <c r="E51" s="31">
        <v>27</v>
      </c>
      <c r="F51" s="31">
        <v>52</v>
      </c>
      <c r="G51" s="31">
        <v>68</v>
      </c>
      <c r="H51" s="31">
        <v>19</v>
      </c>
      <c r="I51" s="31">
        <v>3</v>
      </c>
      <c r="J51" s="32">
        <v>16</v>
      </c>
      <c r="K51" s="33"/>
    </row>
    <row r="52" spans="1:11" hidden="1" x14ac:dyDescent="0.25">
      <c r="A52" s="29"/>
      <c r="B52" s="30" t="s">
        <v>67</v>
      </c>
      <c r="C52" s="31">
        <v>80</v>
      </c>
      <c r="D52" s="31">
        <v>55</v>
      </c>
      <c r="E52" s="31">
        <v>9</v>
      </c>
      <c r="F52" s="31">
        <v>28</v>
      </c>
      <c r="G52" s="31">
        <v>31</v>
      </c>
      <c r="H52" s="31">
        <v>2</v>
      </c>
      <c r="I52" s="31">
        <v>0</v>
      </c>
      <c r="J52" s="32">
        <v>2</v>
      </c>
      <c r="K52" s="33"/>
    </row>
    <row r="53" spans="1:11" hidden="1" x14ac:dyDescent="0.25">
      <c r="A53" s="29"/>
      <c r="B53" s="30" t="s">
        <v>68</v>
      </c>
      <c r="C53" s="31">
        <v>89</v>
      </c>
      <c r="D53" s="31">
        <v>68</v>
      </c>
      <c r="E53" s="31">
        <v>13</v>
      </c>
      <c r="F53" s="31">
        <v>26</v>
      </c>
      <c r="G53" s="31">
        <v>33</v>
      </c>
      <c r="H53" s="31">
        <v>8</v>
      </c>
      <c r="I53" s="31">
        <v>2</v>
      </c>
      <c r="J53" s="32">
        <v>7</v>
      </c>
      <c r="K53" s="33"/>
    </row>
    <row r="54" spans="1:11" hidden="1" x14ac:dyDescent="0.25">
      <c r="A54" s="29"/>
      <c r="B54" s="30" t="s">
        <v>69</v>
      </c>
      <c r="C54" s="31">
        <v>126</v>
      </c>
      <c r="D54" s="31">
        <v>102</v>
      </c>
      <c r="E54" s="31">
        <v>13</v>
      </c>
      <c r="F54" s="31">
        <v>34</v>
      </c>
      <c r="G54" s="31">
        <v>49</v>
      </c>
      <c r="H54" s="31">
        <v>6</v>
      </c>
      <c r="I54" s="31">
        <v>0</v>
      </c>
      <c r="J54" s="32">
        <v>6</v>
      </c>
      <c r="K54" s="33"/>
    </row>
    <row r="55" spans="1:11" hidden="1" x14ac:dyDescent="0.25">
      <c r="A55" s="29"/>
      <c r="B55" s="30" t="s">
        <v>70</v>
      </c>
      <c r="C55" s="31">
        <v>32</v>
      </c>
      <c r="D55" s="31">
        <v>26</v>
      </c>
      <c r="E55" s="31">
        <v>2</v>
      </c>
      <c r="F55" s="31">
        <v>7</v>
      </c>
      <c r="G55" s="31">
        <v>19</v>
      </c>
      <c r="H55" s="31">
        <v>2</v>
      </c>
      <c r="I55" s="31">
        <v>1</v>
      </c>
      <c r="J55" s="32">
        <v>1</v>
      </c>
      <c r="K55" s="33"/>
    </row>
    <row r="56" spans="1:11" hidden="1" x14ac:dyDescent="0.25">
      <c r="A56" s="29"/>
      <c r="B56" s="30" t="s">
        <v>71</v>
      </c>
      <c r="C56" s="31">
        <v>36</v>
      </c>
      <c r="D56" s="31">
        <v>26</v>
      </c>
      <c r="E56" s="31">
        <v>6</v>
      </c>
      <c r="F56" s="31">
        <v>9</v>
      </c>
      <c r="G56" s="31">
        <v>11</v>
      </c>
      <c r="H56" s="31">
        <v>4</v>
      </c>
      <c r="I56" s="31">
        <v>0</v>
      </c>
      <c r="J56" s="32">
        <v>4</v>
      </c>
      <c r="K56" s="33"/>
    </row>
    <row r="57" spans="1:11" x14ac:dyDescent="0.25">
      <c r="A57" s="7" t="s">
        <v>19</v>
      </c>
      <c r="B57" s="7" t="s">
        <v>14</v>
      </c>
      <c r="C57" s="8">
        <v>1126</v>
      </c>
      <c r="D57" s="8">
        <v>899</v>
      </c>
      <c r="E57" s="8">
        <v>175</v>
      </c>
      <c r="F57" s="8">
        <v>322</v>
      </c>
      <c r="G57" s="8">
        <v>520</v>
      </c>
      <c r="H57" s="8">
        <v>69</v>
      </c>
      <c r="I57" s="8">
        <v>10</v>
      </c>
      <c r="J57" s="11">
        <v>61</v>
      </c>
      <c r="K57" s="12"/>
    </row>
    <row r="58" spans="1:11" hidden="1" x14ac:dyDescent="0.25">
      <c r="A58" s="29"/>
      <c r="B58" s="30" t="s">
        <v>72</v>
      </c>
      <c r="C58" s="31">
        <v>57</v>
      </c>
      <c r="D58" s="31">
        <v>49</v>
      </c>
      <c r="E58" s="31">
        <v>1</v>
      </c>
      <c r="F58" s="31">
        <v>16</v>
      </c>
      <c r="G58" s="31">
        <v>29</v>
      </c>
      <c r="H58" s="31">
        <v>3</v>
      </c>
      <c r="I58" s="31">
        <v>1</v>
      </c>
      <c r="J58" s="32">
        <v>2</v>
      </c>
      <c r="K58" s="33"/>
    </row>
    <row r="59" spans="1:11" hidden="1" x14ac:dyDescent="0.25">
      <c r="A59" s="29"/>
      <c r="B59" s="30" t="s">
        <v>73</v>
      </c>
      <c r="C59" s="31">
        <v>80</v>
      </c>
      <c r="D59" s="31">
        <v>54</v>
      </c>
      <c r="E59" s="31">
        <v>14</v>
      </c>
      <c r="F59" s="31">
        <v>30</v>
      </c>
      <c r="G59" s="31">
        <v>25</v>
      </c>
      <c r="H59" s="31">
        <v>3</v>
      </c>
      <c r="I59" s="31">
        <v>0</v>
      </c>
      <c r="J59" s="32">
        <v>3</v>
      </c>
      <c r="K59" s="33"/>
    </row>
    <row r="60" spans="1:11" hidden="1" x14ac:dyDescent="0.25">
      <c r="A60" s="29"/>
      <c r="B60" s="30" t="s">
        <v>74</v>
      </c>
      <c r="C60" s="31">
        <v>95</v>
      </c>
      <c r="D60" s="31">
        <v>67</v>
      </c>
      <c r="E60" s="31">
        <v>11</v>
      </c>
      <c r="F60" s="31">
        <v>26</v>
      </c>
      <c r="G60" s="31">
        <v>27</v>
      </c>
      <c r="H60" s="31">
        <v>11</v>
      </c>
      <c r="I60" s="31">
        <v>5</v>
      </c>
      <c r="J60" s="32">
        <v>7</v>
      </c>
      <c r="K60" s="33"/>
    </row>
    <row r="61" spans="1:11" hidden="1" x14ac:dyDescent="0.25">
      <c r="A61" s="29"/>
      <c r="B61" s="30" t="s">
        <v>75</v>
      </c>
      <c r="C61" s="31">
        <v>74</v>
      </c>
      <c r="D61" s="31">
        <v>56</v>
      </c>
      <c r="E61" s="31">
        <v>7</v>
      </c>
      <c r="F61" s="31">
        <v>25</v>
      </c>
      <c r="G61" s="31">
        <v>29</v>
      </c>
      <c r="H61" s="31">
        <v>2</v>
      </c>
      <c r="I61" s="31">
        <v>0</v>
      </c>
      <c r="J61" s="32">
        <v>2</v>
      </c>
      <c r="K61" s="33"/>
    </row>
    <row r="62" spans="1:11" hidden="1" x14ac:dyDescent="0.25">
      <c r="A62" s="29"/>
      <c r="B62" s="30" t="s">
        <v>76</v>
      </c>
      <c r="C62" s="31">
        <v>143</v>
      </c>
      <c r="D62" s="31">
        <v>111</v>
      </c>
      <c r="E62" s="31">
        <v>15</v>
      </c>
      <c r="F62" s="31">
        <v>42</v>
      </c>
      <c r="G62" s="31">
        <v>49</v>
      </c>
      <c r="H62" s="31">
        <v>10</v>
      </c>
      <c r="I62" s="31">
        <v>0</v>
      </c>
      <c r="J62" s="32">
        <v>10</v>
      </c>
      <c r="K62" s="33"/>
    </row>
    <row r="63" spans="1:11" hidden="1" x14ac:dyDescent="0.25">
      <c r="A63" s="29"/>
      <c r="B63" s="30" t="s">
        <v>77</v>
      </c>
      <c r="C63" s="31">
        <v>509</v>
      </c>
      <c r="D63" s="31">
        <v>421</v>
      </c>
      <c r="E63" s="31">
        <v>104</v>
      </c>
      <c r="F63" s="31">
        <v>150</v>
      </c>
      <c r="G63" s="31">
        <v>288</v>
      </c>
      <c r="H63" s="31">
        <v>29</v>
      </c>
      <c r="I63" s="31">
        <v>3</v>
      </c>
      <c r="J63" s="32">
        <v>26</v>
      </c>
      <c r="K63" s="33"/>
    </row>
    <row r="64" spans="1:11" hidden="1" x14ac:dyDescent="0.25">
      <c r="A64" s="29"/>
      <c r="B64" s="30" t="s">
        <v>78</v>
      </c>
      <c r="C64" s="31">
        <v>168</v>
      </c>
      <c r="D64" s="31">
        <v>141</v>
      </c>
      <c r="E64" s="31">
        <v>23</v>
      </c>
      <c r="F64" s="31">
        <v>33</v>
      </c>
      <c r="G64" s="31">
        <v>73</v>
      </c>
      <c r="H64" s="31">
        <v>11</v>
      </c>
      <c r="I64" s="31">
        <v>1</v>
      </c>
      <c r="J64" s="32">
        <v>11</v>
      </c>
      <c r="K64" s="33"/>
    </row>
    <row r="65" spans="1:11" x14ac:dyDescent="0.25">
      <c r="A65" s="7" t="s">
        <v>20</v>
      </c>
      <c r="B65" s="7" t="s">
        <v>14</v>
      </c>
      <c r="C65" s="8">
        <v>3668</v>
      </c>
      <c r="D65" s="8">
        <v>2527</v>
      </c>
      <c r="E65" s="8">
        <v>702</v>
      </c>
      <c r="F65" s="8">
        <v>1450</v>
      </c>
      <c r="G65" s="8">
        <v>1779</v>
      </c>
      <c r="H65" s="8">
        <v>141</v>
      </c>
      <c r="I65" s="8">
        <v>18</v>
      </c>
      <c r="J65" s="11">
        <v>127</v>
      </c>
      <c r="K65" s="12"/>
    </row>
    <row r="66" spans="1:11" hidden="1" x14ac:dyDescent="0.25">
      <c r="A66" s="29"/>
      <c r="B66" s="30" t="s">
        <v>79</v>
      </c>
      <c r="C66" s="31">
        <v>68</v>
      </c>
      <c r="D66" s="31">
        <v>58</v>
      </c>
      <c r="E66" s="31">
        <v>5</v>
      </c>
      <c r="F66" s="31">
        <v>19</v>
      </c>
      <c r="G66" s="31">
        <v>36</v>
      </c>
      <c r="H66" s="31">
        <v>4</v>
      </c>
      <c r="I66" s="31">
        <v>0</v>
      </c>
      <c r="J66" s="32">
        <v>4</v>
      </c>
      <c r="K66" s="33"/>
    </row>
    <row r="67" spans="1:11" hidden="1" x14ac:dyDescent="0.25">
      <c r="A67" s="29"/>
      <c r="B67" s="30" t="s">
        <v>80</v>
      </c>
      <c r="C67" s="31">
        <v>58</v>
      </c>
      <c r="D67" s="31">
        <v>40</v>
      </c>
      <c r="E67" s="31">
        <v>5</v>
      </c>
      <c r="F67" s="31">
        <v>22</v>
      </c>
      <c r="G67" s="31">
        <v>20</v>
      </c>
      <c r="H67" s="31">
        <v>5</v>
      </c>
      <c r="I67" s="31">
        <v>1</v>
      </c>
      <c r="J67" s="32">
        <v>4</v>
      </c>
      <c r="K67" s="33"/>
    </row>
    <row r="68" spans="1:11" hidden="1" x14ac:dyDescent="0.25">
      <c r="A68" s="29"/>
      <c r="B68" s="30" t="s">
        <v>81</v>
      </c>
      <c r="C68" s="31">
        <v>52</v>
      </c>
      <c r="D68" s="31">
        <v>40</v>
      </c>
      <c r="E68" s="31">
        <v>8</v>
      </c>
      <c r="F68" s="31">
        <v>12</v>
      </c>
      <c r="G68" s="31">
        <v>24</v>
      </c>
      <c r="H68" s="31">
        <v>5</v>
      </c>
      <c r="I68" s="31">
        <v>1</v>
      </c>
      <c r="J68" s="32">
        <v>4</v>
      </c>
      <c r="K68" s="33"/>
    </row>
    <row r="69" spans="1:11" hidden="1" x14ac:dyDescent="0.25">
      <c r="A69" s="29"/>
      <c r="B69" s="30" t="s">
        <v>82</v>
      </c>
      <c r="C69" s="31">
        <v>61</v>
      </c>
      <c r="D69" s="31">
        <v>47</v>
      </c>
      <c r="E69" s="31">
        <v>2</v>
      </c>
      <c r="F69" s="31">
        <v>15</v>
      </c>
      <c r="G69" s="31">
        <v>26</v>
      </c>
      <c r="H69" s="31">
        <v>2</v>
      </c>
      <c r="I69" s="31">
        <v>0</v>
      </c>
      <c r="J69" s="32">
        <v>2</v>
      </c>
      <c r="K69" s="33"/>
    </row>
    <row r="70" spans="1:11" hidden="1" x14ac:dyDescent="0.25">
      <c r="A70" s="29"/>
      <c r="B70" s="30" t="s">
        <v>83</v>
      </c>
      <c r="C70" s="31">
        <v>92</v>
      </c>
      <c r="D70" s="31">
        <v>78</v>
      </c>
      <c r="E70" s="31">
        <v>14</v>
      </c>
      <c r="F70" s="31">
        <v>32</v>
      </c>
      <c r="G70" s="31">
        <v>51</v>
      </c>
      <c r="H70" s="31">
        <v>2</v>
      </c>
      <c r="I70" s="31">
        <v>0</v>
      </c>
      <c r="J70" s="32">
        <v>2</v>
      </c>
      <c r="K70" s="33"/>
    </row>
    <row r="71" spans="1:11" hidden="1" x14ac:dyDescent="0.25">
      <c r="A71" s="29"/>
      <c r="B71" s="30" t="s">
        <v>84</v>
      </c>
      <c r="C71" s="31">
        <v>120</v>
      </c>
      <c r="D71" s="31">
        <v>93</v>
      </c>
      <c r="E71" s="31">
        <v>11</v>
      </c>
      <c r="F71" s="31">
        <v>34</v>
      </c>
      <c r="G71" s="31">
        <v>53</v>
      </c>
      <c r="H71" s="31">
        <v>3</v>
      </c>
      <c r="I71" s="31">
        <v>0</v>
      </c>
      <c r="J71" s="32">
        <v>3</v>
      </c>
      <c r="K71" s="33"/>
    </row>
    <row r="72" spans="1:11" hidden="1" x14ac:dyDescent="0.25">
      <c r="A72" s="29"/>
      <c r="B72" s="30" t="s">
        <v>85</v>
      </c>
      <c r="C72" s="31">
        <v>2870</v>
      </c>
      <c r="D72" s="31">
        <v>1919</v>
      </c>
      <c r="E72" s="31">
        <v>599</v>
      </c>
      <c r="F72" s="31">
        <v>1182</v>
      </c>
      <c r="G72" s="31">
        <v>1391</v>
      </c>
      <c r="H72" s="31">
        <v>108</v>
      </c>
      <c r="I72" s="31">
        <v>12</v>
      </c>
      <c r="J72" s="32">
        <v>99</v>
      </c>
      <c r="K72" s="33"/>
    </row>
    <row r="73" spans="1:11" hidden="1" x14ac:dyDescent="0.25">
      <c r="A73" s="29"/>
      <c r="B73" s="30" t="s">
        <v>86</v>
      </c>
      <c r="C73" s="31">
        <v>347</v>
      </c>
      <c r="D73" s="31">
        <v>252</v>
      </c>
      <c r="E73" s="31">
        <v>58</v>
      </c>
      <c r="F73" s="31">
        <v>134</v>
      </c>
      <c r="G73" s="31">
        <v>178</v>
      </c>
      <c r="H73" s="31">
        <v>12</v>
      </c>
      <c r="I73" s="31">
        <v>4</v>
      </c>
      <c r="J73" s="32">
        <v>9</v>
      </c>
      <c r="K73" s="33"/>
    </row>
    <row r="74" spans="1:11" x14ac:dyDescent="0.25">
      <c r="A74" s="13" t="s">
        <v>15</v>
      </c>
      <c r="B74" s="14"/>
      <c r="C74" s="14"/>
      <c r="D74" s="14"/>
      <c r="E74" s="14"/>
      <c r="F74" s="14"/>
      <c r="G74" s="14"/>
      <c r="H74" s="14"/>
      <c r="I74" s="14"/>
      <c r="J74" s="14"/>
      <c r="K74" s="15"/>
    </row>
    <row r="75" spans="1:11" x14ac:dyDescent="0.25">
      <c r="A75" s="16" t="s">
        <v>16</v>
      </c>
      <c r="B75" s="17"/>
      <c r="C75" s="3">
        <f t="shared" ref="C75:J75" si="0">SUM(C9,C28,C44,C57,C65)</f>
        <v>11664</v>
      </c>
      <c r="D75" s="3">
        <f t="shared" si="0"/>
        <v>8565</v>
      </c>
      <c r="E75" s="3">
        <f t="shared" si="0"/>
        <v>1991</v>
      </c>
      <c r="F75" s="3">
        <f t="shared" si="0"/>
        <v>4029</v>
      </c>
      <c r="G75" s="3">
        <f t="shared" si="0"/>
        <v>5468</v>
      </c>
      <c r="H75" s="3">
        <f t="shared" si="0"/>
        <v>619</v>
      </c>
      <c r="I75" s="3">
        <f t="shared" si="0"/>
        <v>86</v>
      </c>
      <c r="J75" s="18">
        <f t="shared" si="0"/>
        <v>551</v>
      </c>
      <c r="K75" s="19"/>
    </row>
    <row r="76" spans="1:11" x14ac:dyDescent="0.25">
      <c r="A76" s="20" t="s">
        <v>1</v>
      </c>
      <c r="B76" s="20"/>
      <c r="C76" s="20"/>
      <c r="D76" s="20"/>
      <c r="E76" s="20"/>
      <c r="F76" s="20"/>
      <c r="G76" s="20"/>
      <c r="H76" s="20"/>
      <c r="I76" s="20"/>
      <c r="J76" s="20"/>
      <c r="K76" s="5"/>
    </row>
  </sheetData>
  <mergeCells count="81">
    <mergeCell ref="J64:K64"/>
    <mergeCell ref="J66:K66"/>
    <mergeCell ref="J67:K67"/>
    <mergeCell ref="J68:K68"/>
    <mergeCell ref="J69:K69"/>
    <mergeCell ref="J59:K59"/>
    <mergeCell ref="J60:K60"/>
    <mergeCell ref="J61:K61"/>
    <mergeCell ref="J62:K62"/>
    <mergeCell ref="J63:K63"/>
    <mergeCell ref="J53:K53"/>
    <mergeCell ref="J54:K54"/>
    <mergeCell ref="J55:K55"/>
    <mergeCell ref="J56:K56"/>
    <mergeCell ref="J58:K58"/>
    <mergeCell ref="J48:K48"/>
    <mergeCell ref="J49:K49"/>
    <mergeCell ref="J50:K50"/>
    <mergeCell ref="J51:K51"/>
    <mergeCell ref="J52:K52"/>
    <mergeCell ref="J42:K42"/>
    <mergeCell ref="J43:K43"/>
    <mergeCell ref="J45:K45"/>
    <mergeCell ref="J46:K46"/>
    <mergeCell ref="J47:K47"/>
    <mergeCell ref="J37:K37"/>
    <mergeCell ref="J38:K38"/>
    <mergeCell ref="J39:K39"/>
    <mergeCell ref="J40:K40"/>
    <mergeCell ref="J41:K41"/>
    <mergeCell ref="J32:K32"/>
    <mergeCell ref="J33:K33"/>
    <mergeCell ref="J34:K34"/>
    <mergeCell ref="J35:K35"/>
    <mergeCell ref="J36:K36"/>
    <mergeCell ref="J26:K26"/>
    <mergeCell ref="J27:K27"/>
    <mergeCell ref="J29:K29"/>
    <mergeCell ref="J30:K30"/>
    <mergeCell ref="J31:K31"/>
    <mergeCell ref="J57:K57"/>
    <mergeCell ref="A1:J1"/>
    <mergeCell ref="A2:J2"/>
    <mergeCell ref="A3:K3"/>
    <mergeCell ref="A4:K4"/>
    <mergeCell ref="A7:A8"/>
    <mergeCell ref="B7:B8"/>
    <mergeCell ref="C7:C8"/>
    <mergeCell ref="D7:F7"/>
    <mergeCell ref="G7:G8"/>
    <mergeCell ref="H7:H8"/>
    <mergeCell ref="J10:K10"/>
    <mergeCell ref="J11:K11"/>
    <mergeCell ref="J12:K12"/>
    <mergeCell ref="J13:K13"/>
    <mergeCell ref="J14:K14"/>
    <mergeCell ref="I7:K7"/>
    <mergeCell ref="J8:K8"/>
    <mergeCell ref="J9:K9"/>
    <mergeCell ref="J28:K28"/>
    <mergeCell ref="J44:K4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65:K65"/>
    <mergeCell ref="A74:K74"/>
    <mergeCell ref="A75:B75"/>
    <mergeCell ref="J75:K75"/>
    <mergeCell ref="A76:J76"/>
    <mergeCell ref="J70:K70"/>
    <mergeCell ref="J71:K71"/>
    <mergeCell ref="J72:K72"/>
    <mergeCell ref="J73:K7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showGridLines="0" zoomScaleNormal="100" workbookViewId="0">
      <selection activeCell="P24" sqref="P24"/>
    </sheetView>
  </sheetViews>
  <sheetFormatPr defaultRowHeight="15" x14ac:dyDescent="0.25"/>
  <cols>
    <col min="1" max="1" width="15.28515625" customWidth="1"/>
    <col min="2" max="2" width="16" customWidth="1"/>
    <col min="3" max="3" width="15.28515625" customWidth="1"/>
    <col min="4" max="4" width="13" customWidth="1"/>
    <col min="5" max="5" width="14.42578125" customWidth="1"/>
    <col min="6" max="6" width="13.7109375" customWidth="1"/>
    <col min="7" max="8" width="16" customWidth="1"/>
    <col min="9" max="9" width="11.42578125" customWidth="1"/>
    <col min="10" max="10" width="2.28515625" customWidth="1"/>
    <col min="11" max="11" width="8.42578125" customWidth="1"/>
  </cols>
  <sheetData>
    <row r="1" spans="1:11" ht="20.25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spans="1:11" ht="15.75" x14ac:dyDescent="0.25">
      <c r="A3" s="26" t="s">
        <v>23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.75" x14ac:dyDescent="0.25">
      <c r="A4" s="26" t="s">
        <v>22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s="6" customFormat="1" ht="15.75" x14ac:dyDescent="0.25">
      <c r="A5" s="9" t="s">
        <v>24</v>
      </c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x14ac:dyDescent="0.25">
      <c r="A6" s="2"/>
      <c r="B6" s="2"/>
      <c r="C6" s="2"/>
      <c r="D6" s="1"/>
      <c r="E6" s="1"/>
      <c r="F6" s="1"/>
      <c r="G6" s="2"/>
      <c r="H6" s="2"/>
      <c r="I6" s="1"/>
      <c r="J6" s="1"/>
    </row>
    <row r="7" spans="1:11" ht="15" customHeight="1" x14ac:dyDescent="0.25">
      <c r="A7" s="27" t="s">
        <v>2</v>
      </c>
      <c r="B7" s="27" t="s">
        <v>3</v>
      </c>
      <c r="C7" s="27" t="s">
        <v>4</v>
      </c>
      <c r="D7" s="21" t="s">
        <v>5</v>
      </c>
      <c r="E7" s="22"/>
      <c r="F7" s="23"/>
      <c r="G7" s="27" t="s">
        <v>6</v>
      </c>
      <c r="H7" s="27" t="s">
        <v>7</v>
      </c>
      <c r="I7" s="21" t="s">
        <v>8</v>
      </c>
      <c r="J7" s="22"/>
      <c r="K7" s="23"/>
    </row>
    <row r="8" spans="1:11" ht="45" x14ac:dyDescent="0.25">
      <c r="A8" s="28"/>
      <c r="B8" s="28"/>
      <c r="C8" s="28"/>
      <c r="D8" s="4" t="s">
        <v>9</v>
      </c>
      <c r="E8" s="4" t="s">
        <v>10</v>
      </c>
      <c r="F8" s="4" t="s">
        <v>11</v>
      </c>
      <c r="G8" s="28"/>
      <c r="H8" s="28"/>
      <c r="I8" s="4" t="s">
        <v>12</v>
      </c>
      <c r="J8" s="21" t="s">
        <v>13</v>
      </c>
      <c r="K8" s="23"/>
    </row>
    <row r="9" spans="1:11" x14ac:dyDescent="0.25">
      <c r="A9" s="7" t="s">
        <v>21</v>
      </c>
      <c r="B9" s="7" t="s">
        <v>14</v>
      </c>
      <c r="C9" s="8">
        <v>2965</v>
      </c>
      <c r="D9" s="8">
        <v>2050</v>
      </c>
      <c r="E9" s="8">
        <v>605</v>
      </c>
      <c r="F9" s="8">
        <v>1046</v>
      </c>
      <c r="G9" s="8">
        <v>1206</v>
      </c>
      <c r="H9" s="8">
        <v>67</v>
      </c>
      <c r="I9" s="8">
        <v>17</v>
      </c>
      <c r="J9" s="11">
        <v>52</v>
      </c>
      <c r="K9" s="12"/>
    </row>
    <row r="10" spans="1:11" x14ac:dyDescent="0.25">
      <c r="A10" s="7" t="s">
        <v>17</v>
      </c>
      <c r="B10" s="7" t="s">
        <v>14</v>
      </c>
      <c r="C10" s="8">
        <v>1545</v>
      </c>
      <c r="D10" s="8">
        <v>1163</v>
      </c>
      <c r="E10" s="8">
        <v>220</v>
      </c>
      <c r="F10" s="8">
        <v>424</v>
      </c>
      <c r="G10" s="8">
        <v>697</v>
      </c>
      <c r="H10" s="8">
        <v>37</v>
      </c>
      <c r="I10" s="8">
        <v>9</v>
      </c>
      <c r="J10" s="11">
        <v>29</v>
      </c>
      <c r="K10" s="12"/>
    </row>
    <row r="11" spans="1:11" x14ac:dyDescent="0.25">
      <c r="A11" s="7" t="s">
        <v>18</v>
      </c>
      <c r="B11" s="7" t="s">
        <v>14</v>
      </c>
      <c r="C11" s="8">
        <v>1012</v>
      </c>
      <c r="D11" s="8">
        <v>740</v>
      </c>
      <c r="E11" s="8">
        <v>182</v>
      </c>
      <c r="F11" s="8">
        <v>322</v>
      </c>
      <c r="G11" s="8">
        <v>389</v>
      </c>
      <c r="H11" s="8">
        <v>35</v>
      </c>
      <c r="I11" s="8">
        <v>11</v>
      </c>
      <c r="J11" s="11">
        <v>25</v>
      </c>
      <c r="K11" s="12"/>
    </row>
    <row r="12" spans="1:11" x14ac:dyDescent="0.25">
      <c r="A12" s="7" t="s">
        <v>19</v>
      </c>
      <c r="B12" s="7" t="s">
        <v>14</v>
      </c>
      <c r="C12" s="8">
        <v>903</v>
      </c>
      <c r="D12" s="8">
        <v>679</v>
      </c>
      <c r="E12" s="8">
        <v>155</v>
      </c>
      <c r="F12" s="8">
        <v>271</v>
      </c>
      <c r="G12" s="8">
        <v>377</v>
      </c>
      <c r="H12" s="8">
        <v>25</v>
      </c>
      <c r="I12" s="8">
        <v>8</v>
      </c>
      <c r="J12" s="11">
        <v>19</v>
      </c>
      <c r="K12" s="12"/>
    </row>
    <row r="13" spans="1:11" x14ac:dyDescent="0.25">
      <c r="A13" s="7" t="s">
        <v>20</v>
      </c>
      <c r="B13" s="7" t="s">
        <v>14</v>
      </c>
      <c r="C13" s="8">
        <v>2998</v>
      </c>
      <c r="D13" s="8">
        <v>1940</v>
      </c>
      <c r="E13" s="8">
        <v>633</v>
      </c>
      <c r="F13" s="8">
        <v>1167</v>
      </c>
      <c r="G13" s="8">
        <v>1353</v>
      </c>
      <c r="H13" s="8">
        <v>43</v>
      </c>
      <c r="I13" s="8">
        <v>13</v>
      </c>
      <c r="J13" s="11">
        <v>31</v>
      </c>
      <c r="K13" s="12"/>
    </row>
    <row r="14" spans="1:11" x14ac:dyDescent="0.25">
      <c r="A14" s="13" t="s">
        <v>15</v>
      </c>
      <c r="B14" s="14"/>
      <c r="C14" s="14"/>
      <c r="D14" s="14"/>
      <c r="E14" s="14"/>
      <c r="F14" s="14"/>
      <c r="G14" s="14"/>
      <c r="H14" s="14"/>
      <c r="I14" s="14"/>
      <c r="J14" s="14"/>
      <c r="K14" s="15"/>
    </row>
    <row r="15" spans="1:11" x14ac:dyDescent="0.25">
      <c r="A15" s="16" t="s">
        <v>16</v>
      </c>
      <c r="B15" s="17"/>
      <c r="C15" s="3">
        <f t="shared" ref="C15:J15" si="0">SUM(C9,C10,C11,C12,C13)</f>
        <v>9423</v>
      </c>
      <c r="D15" s="3">
        <f t="shared" si="0"/>
        <v>6572</v>
      </c>
      <c r="E15" s="3">
        <f t="shared" si="0"/>
        <v>1795</v>
      </c>
      <c r="F15" s="3">
        <f t="shared" si="0"/>
        <v>3230</v>
      </c>
      <c r="G15" s="3">
        <f t="shared" si="0"/>
        <v>4022</v>
      </c>
      <c r="H15" s="3">
        <f t="shared" si="0"/>
        <v>207</v>
      </c>
      <c r="I15" s="3">
        <f t="shared" si="0"/>
        <v>58</v>
      </c>
      <c r="J15" s="18">
        <f t="shared" si="0"/>
        <v>156</v>
      </c>
      <c r="K15" s="19"/>
    </row>
    <row r="16" spans="1:11" x14ac:dyDescent="0.25">
      <c r="A16" s="20" t="s">
        <v>1</v>
      </c>
      <c r="B16" s="20"/>
      <c r="C16" s="20"/>
      <c r="D16" s="20"/>
      <c r="E16" s="20"/>
      <c r="F16" s="20"/>
      <c r="G16" s="20"/>
      <c r="H16" s="20"/>
      <c r="I16" s="20"/>
      <c r="J16" s="20"/>
      <c r="K16" s="5"/>
    </row>
  </sheetData>
  <mergeCells count="21">
    <mergeCell ref="A1:J1"/>
    <mergeCell ref="A2:J2"/>
    <mergeCell ref="A4:K4"/>
    <mergeCell ref="A3:K3"/>
    <mergeCell ref="A7:A8"/>
    <mergeCell ref="B7:B8"/>
    <mergeCell ref="C7:C8"/>
    <mergeCell ref="D7:F7"/>
    <mergeCell ref="G7:G8"/>
    <mergeCell ref="J12:K12"/>
    <mergeCell ref="J11:K11"/>
    <mergeCell ref="J10:K10"/>
    <mergeCell ref="H7:H8"/>
    <mergeCell ref="I7:K7"/>
    <mergeCell ref="J8:K8"/>
    <mergeCell ref="J9:K9"/>
    <mergeCell ref="A16:J16"/>
    <mergeCell ref="A14:K14"/>
    <mergeCell ref="A15:B15"/>
    <mergeCell ref="J15:K15"/>
    <mergeCell ref="J13:K13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zoomScaleNormal="100" workbookViewId="0">
      <selection activeCell="R86" sqref="R86"/>
    </sheetView>
  </sheetViews>
  <sheetFormatPr defaultRowHeight="15" x14ac:dyDescent="0.25"/>
  <cols>
    <col min="1" max="1" width="15.28515625" customWidth="1"/>
    <col min="2" max="2" width="16" customWidth="1"/>
    <col min="3" max="3" width="15.28515625" customWidth="1"/>
    <col min="4" max="4" width="13" customWidth="1"/>
    <col min="5" max="5" width="14.42578125" customWidth="1"/>
    <col min="6" max="6" width="13.7109375" customWidth="1"/>
    <col min="7" max="8" width="16" customWidth="1"/>
    <col min="9" max="9" width="11.42578125" customWidth="1"/>
    <col min="10" max="10" width="2.28515625" customWidth="1"/>
    <col min="11" max="11" width="8.42578125" customWidth="1"/>
  </cols>
  <sheetData>
    <row r="1" spans="1:11" ht="20.25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x14ac:dyDescent="0.25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spans="1:11" ht="15.75" x14ac:dyDescent="0.25">
      <c r="A3" s="26" t="s">
        <v>87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.75" x14ac:dyDescent="0.25">
      <c r="A4" s="26" t="s">
        <v>22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 s="6" customFormat="1" ht="15.75" x14ac:dyDescent="0.25">
      <c r="A5" s="9" t="s">
        <v>88</v>
      </c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x14ac:dyDescent="0.25">
      <c r="A6" s="2"/>
      <c r="B6" s="2"/>
      <c r="C6" s="2"/>
      <c r="D6" s="1"/>
      <c r="E6" s="1"/>
      <c r="F6" s="1"/>
      <c r="G6" s="2"/>
      <c r="H6" s="2"/>
      <c r="I6" s="1"/>
      <c r="J6" s="1"/>
    </row>
    <row r="7" spans="1:11" ht="15" customHeight="1" x14ac:dyDescent="0.25">
      <c r="A7" s="27" t="s">
        <v>2</v>
      </c>
      <c r="B7" s="27" t="s">
        <v>3</v>
      </c>
      <c r="C7" s="27" t="s">
        <v>4</v>
      </c>
      <c r="D7" s="21" t="s">
        <v>5</v>
      </c>
      <c r="E7" s="22"/>
      <c r="F7" s="23"/>
      <c r="G7" s="27" t="s">
        <v>6</v>
      </c>
      <c r="H7" s="27" t="s">
        <v>7</v>
      </c>
      <c r="I7" s="21" t="s">
        <v>8</v>
      </c>
      <c r="J7" s="22"/>
      <c r="K7" s="23"/>
    </row>
    <row r="8" spans="1:11" ht="45" x14ac:dyDescent="0.25">
      <c r="A8" s="28"/>
      <c r="B8" s="28"/>
      <c r="C8" s="28"/>
      <c r="D8" s="4" t="s">
        <v>9</v>
      </c>
      <c r="E8" s="4" t="s">
        <v>10</v>
      </c>
      <c r="F8" s="4" t="s">
        <v>11</v>
      </c>
      <c r="G8" s="28"/>
      <c r="H8" s="28"/>
      <c r="I8" s="4" t="s">
        <v>12</v>
      </c>
      <c r="J8" s="21" t="s">
        <v>13</v>
      </c>
      <c r="K8" s="23"/>
    </row>
    <row r="9" spans="1:11" x14ac:dyDescent="0.25">
      <c r="A9" s="7" t="s">
        <v>21</v>
      </c>
      <c r="B9" s="7" t="s">
        <v>14</v>
      </c>
      <c r="C9" s="8">
        <v>3131</v>
      </c>
      <c r="D9" s="8">
        <v>2194</v>
      </c>
      <c r="E9" s="8">
        <v>593</v>
      </c>
      <c r="F9" s="8">
        <v>1103</v>
      </c>
      <c r="G9" s="8">
        <v>1352</v>
      </c>
      <c r="H9" s="8">
        <v>185</v>
      </c>
      <c r="I9" s="8">
        <v>28</v>
      </c>
      <c r="J9" s="11">
        <v>162</v>
      </c>
      <c r="K9" s="12"/>
    </row>
    <row r="10" spans="1:11" hidden="1" x14ac:dyDescent="0.25">
      <c r="A10" s="29"/>
      <c r="B10" s="30" t="s">
        <v>27</v>
      </c>
      <c r="C10" s="31">
        <v>172</v>
      </c>
      <c r="D10" s="31">
        <v>132</v>
      </c>
      <c r="E10" s="31">
        <v>23</v>
      </c>
      <c r="F10" s="31">
        <v>56</v>
      </c>
      <c r="G10" s="31">
        <v>83</v>
      </c>
      <c r="H10" s="31">
        <v>9</v>
      </c>
      <c r="I10" s="31">
        <v>0</v>
      </c>
      <c r="J10" s="32">
        <v>9</v>
      </c>
      <c r="K10" s="33"/>
    </row>
    <row r="11" spans="1:11" hidden="1" x14ac:dyDescent="0.25">
      <c r="A11" s="29"/>
      <c r="B11" s="30" t="s">
        <v>28</v>
      </c>
      <c r="C11" s="31">
        <v>90</v>
      </c>
      <c r="D11" s="31">
        <v>68</v>
      </c>
      <c r="E11" s="31">
        <v>3</v>
      </c>
      <c r="F11" s="31">
        <v>23</v>
      </c>
      <c r="G11" s="31">
        <v>29</v>
      </c>
      <c r="H11" s="31">
        <v>4</v>
      </c>
      <c r="I11" s="31">
        <v>0</v>
      </c>
      <c r="J11" s="32">
        <v>4</v>
      </c>
      <c r="K11" s="33"/>
    </row>
    <row r="12" spans="1:11" hidden="1" x14ac:dyDescent="0.25">
      <c r="A12" s="29"/>
      <c r="B12" s="30" t="s">
        <v>29</v>
      </c>
      <c r="C12" s="31">
        <v>15</v>
      </c>
      <c r="D12" s="31">
        <v>6</v>
      </c>
      <c r="E12" s="31">
        <v>2</v>
      </c>
      <c r="F12" s="31">
        <v>10</v>
      </c>
      <c r="G12" s="31">
        <v>2</v>
      </c>
      <c r="H12" s="31">
        <v>0</v>
      </c>
      <c r="I12" s="31">
        <v>0</v>
      </c>
      <c r="J12" s="32">
        <v>0</v>
      </c>
      <c r="K12" s="33"/>
    </row>
    <row r="13" spans="1:11" hidden="1" x14ac:dyDescent="0.25">
      <c r="A13" s="29"/>
      <c r="B13" s="30" t="s">
        <v>30</v>
      </c>
      <c r="C13" s="31">
        <v>38</v>
      </c>
      <c r="D13" s="31">
        <v>22</v>
      </c>
      <c r="E13" s="31">
        <v>4</v>
      </c>
      <c r="F13" s="31">
        <v>17</v>
      </c>
      <c r="G13" s="31">
        <v>13</v>
      </c>
      <c r="H13" s="31">
        <v>4</v>
      </c>
      <c r="I13" s="31">
        <v>1</v>
      </c>
      <c r="J13" s="32">
        <v>3</v>
      </c>
      <c r="K13" s="33"/>
    </row>
    <row r="14" spans="1:11" hidden="1" x14ac:dyDescent="0.25">
      <c r="A14" s="29"/>
      <c r="B14" s="30" t="s">
        <v>31</v>
      </c>
      <c r="C14" s="31">
        <v>94</v>
      </c>
      <c r="D14" s="31">
        <v>78</v>
      </c>
      <c r="E14" s="31">
        <v>12</v>
      </c>
      <c r="F14" s="31">
        <v>28</v>
      </c>
      <c r="G14" s="31">
        <v>37</v>
      </c>
      <c r="H14" s="31">
        <v>4</v>
      </c>
      <c r="I14" s="31">
        <v>0</v>
      </c>
      <c r="J14" s="32">
        <v>4</v>
      </c>
      <c r="K14" s="33"/>
    </row>
    <row r="15" spans="1:11" hidden="1" x14ac:dyDescent="0.25">
      <c r="A15" s="29"/>
      <c r="B15" s="30" t="s">
        <v>32</v>
      </c>
      <c r="C15" s="31">
        <v>87</v>
      </c>
      <c r="D15" s="31">
        <v>64</v>
      </c>
      <c r="E15" s="31">
        <v>13</v>
      </c>
      <c r="F15" s="31">
        <v>30</v>
      </c>
      <c r="G15" s="31">
        <v>37</v>
      </c>
      <c r="H15" s="31">
        <v>6</v>
      </c>
      <c r="I15" s="31">
        <v>0</v>
      </c>
      <c r="J15" s="32">
        <v>6</v>
      </c>
      <c r="K15" s="33"/>
    </row>
    <row r="16" spans="1:11" hidden="1" x14ac:dyDescent="0.25">
      <c r="A16" s="29"/>
      <c r="B16" s="30" t="s">
        <v>33</v>
      </c>
      <c r="C16" s="31">
        <v>17</v>
      </c>
      <c r="D16" s="31">
        <v>8</v>
      </c>
      <c r="E16" s="31">
        <v>1</v>
      </c>
      <c r="F16" s="31">
        <v>9</v>
      </c>
      <c r="G16" s="31">
        <v>3</v>
      </c>
      <c r="H16" s="31">
        <v>0</v>
      </c>
      <c r="I16" s="31">
        <v>0</v>
      </c>
      <c r="J16" s="32">
        <v>0</v>
      </c>
      <c r="K16" s="33"/>
    </row>
    <row r="17" spans="1:11" hidden="1" x14ac:dyDescent="0.25">
      <c r="A17" s="29"/>
      <c r="B17" s="30" t="s">
        <v>34</v>
      </c>
      <c r="C17" s="31">
        <v>1505</v>
      </c>
      <c r="D17" s="31">
        <v>1003</v>
      </c>
      <c r="E17" s="31">
        <v>378</v>
      </c>
      <c r="F17" s="31">
        <v>577</v>
      </c>
      <c r="G17" s="31">
        <v>713</v>
      </c>
      <c r="H17" s="31">
        <v>71</v>
      </c>
      <c r="I17" s="31">
        <v>5</v>
      </c>
      <c r="J17" s="32">
        <v>68</v>
      </c>
      <c r="K17" s="33"/>
    </row>
    <row r="18" spans="1:11" hidden="1" x14ac:dyDescent="0.25">
      <c r="A18" s="29"/>
      <c r="B18" s="30" t="s">
        <v>35</v>
      </c>
      <c r="C18" s="31">
        <v>433</v>
      </c>
      <c r="D18" s="31">
        <v>314</v>
      </c>
      <c r="E18" s="31">
        <v>70</v>
      </c>
      <c r="F18" s="31">
        <v>150</v>
      </c>
      <c r="G18" s="31">
        <v>187</v>
      </c>
      <c r="H18" s="31">
        <v>32</v>
      </c>
      <c r="I18" s="31">
        <v>10</v>
      </c>
      <c r="J18" s="32">
        <v>23</v>
      </c>
      <c r="K18" s="33"/>
    </row>
    <row r="19" spans="1:11" hidden="1" x14ac:dyDescent="0.25">
      <c r="A19" s="29"/>
      <c r="B19" s="30" t="s">
        <v>36</v>
      </c>
      <c r="C19" s="31">
        <v>30</v>
      </c>
      <c r="D19" s="31">
        <v>17</v>
      </c>
      <c r="E19" s="31">
        <v>3</v>
      </c>
      <c r="F19" s="31">
        <v>16</v>
      </c>
      <c r="G19" s="31">
        <v>7</v>
      </c>
      <c r="H19" s="31">
        <v>4</v>
      </c>
      <c r="I19" s="31">
        <v>1</v>
      </c>
      <c r="J19" s="32">
        <v>3</v>
      </c>
      <c r="K19" s="33"/>
    </row>
    <row r="20" spans="1:11" hidden="1" x14ac:dyDescent="0.25">
      <c r="A20" s="29"/>
      <c r="B20" s="30" t="s">
        <v>37</v>
      </c>
      <c r="C20" s="31">
        <v>116</v>
      </c>
      <c r="D20" s="31">
        <v>97</v>
      </c>
      <c r="E20" s="31">
        <v>11</v>
      </c>
      <c r="F20" s="31">
        <v>28</v>
      </c>
      <c r="G20" s="31">
        <v>47</v>
      </c>
      <c r="H20" s="31">
        <v>6</v>
      </c>
      <c r="I20" s="31">
        <v>1</v>
      </c>
      <c r="J20" s="32">
        <v>5</v>
      </c>
      <c r="K20" s="33"/>
    </row>
    <row r="21" spans="1:11" hidden="1" x14ac:dyDescent="0.25">
      <c r="A21" s="29"/>
      <c r="B21" s="30" t="s">
        <v>38</v>
      </c>
      <c r="C21" s="31">
        <v>35</v>
      </c>
      <c r="D21" s="31">
        <v>27</v>
      </c>
      <c r="E21" s="31">
        <v>6</v>
      </c>
      <c r="F21" s="31">
        <v>9</v>
      </c>
      <c r="G21" s="31">
        <v>15</v>
      </c>
      <c r="H21" s="31">
        <v>5</v>
      </c>
      <c r="I21" s="31">
        <v>1</v>
      </c>
      <c r="J21" s="32">
        <v>4</v>
      </c>
      <c r="K21" s="33"/>
    </row>
    <row r="22" spans="1:11" hidden="1" x14ac:dyDescent="0.25">
      <c r="A22" s="29"/>
      <c r="B22" s="30" t="s">
        <v>39</v>
      </c>
      <c r="C22" s="31">
        <v>145</v>
      </c>
      <c r="D22" s="31">
        <v>105</v>
      </c>
      <c r="E22" s="31">
        <v>28</v>
      </c>
      <c r="F22" s="31">
        <v>45</v>
      </c>
      <c r="G22" s="31">
        <v>58</v>
      </c>
      <c r="H22" s="31">
        <v>10</v>
      </c>
      <c r="I22" s="31">
        <v>1</v>
      </c>
      <c r="J22" s="32">
        <v>9</v>
      </c>
      <c r="K22" s="33"/>
    </row>
    <row r="23" spans="1:11" hidden="1" x14ac:dyDescent="0.25">
      <c r="A23" s="29"/>
      <c r="B23" s="30" t="s">
        <v>40</v>
      </c>
      <c r="C23" s="31">
        <v>60</v>
      </c>
      <c r="D23" s="31">
        <v>36</v>
      </c>
      <c r="E23" s="31">
        <v>6</v>
      </c>
      <c r="F23" s="31">
        <v>22</v>
      </c>
      <c r="G23" s="31">
        <v>19</v>
      </c>
      <c r="H23" s="31">
        <v>6</v>
      </c>
      <c r="I23" s="31">
        <v>0</v>
      </c>
      <c r="J23" s="32">
        <v>6</v>
      </c>
      <c r="K23" s="33"/>
    </row>
    <row r="24" spans="1:11" hidden="1" x14ac:dyDescent="0.25">
      <c r="A24" s="29"/>
      <c r="B24" s="30" t="s">
        <v>41</v>
      </c>
      <c r="C24" s="31">
        <v>101</v>
      </c>
      <c r="D24" s="31">
        <v>71</v>
      </c>
      <c r="E24" s="31">
        <v>10</v>
      </c>
      <c r="F24" s="31">
        <v>32</v>
      </c>
      <c r="G24" s="31">
        <v>29</v>
      </c>
      <c r="H24" s="31">
        <v>7</v>
      </c>
      <c r="I24" s="31">
        <v>1</v>
      </c>
      <c r="J24" s="32">
        <v>6</v>
      </c>
      <c r="K24" s="33"/>
    </row>
    <row r="25" spans="1:11" hidden="1" x14ac:dyDescent="0.25">
      <c r="A25" s="29"/>
      <c r="B25" s="30" t="s">
        <v>42</v>
      </c>
      <c r="C25" s="31">
        <v>64</v>
      </c>
      <c r="D25" s="31">
        <v>50</v>
      </c>
      <c r="E25" s="31">
        <v>8</v>
      </c>
      <c r="F25" s="31">
        <v>17</v>
      </c>
      <c r="G25" s="31">
        <v>26</v>
      </c>
      <c r="H25" s="31">
        <v>4</v>
      </c>
      <c r="I25" s="31">
        <v>3</v>
      </c>
      <c r="J25" s="32">
        <v>2</v>
      </c>
      <c r="K25" s="33"/>
    </row>
    <row r="26" spans="1:11" hidden="1" x14ac:dyDescent="0.25">
      <c r="A26" s="29"/>
      <c r="B26" s="30" t="s">
        <v>43</v>
      </c>
      <c r="C26" s="31">
        <v>59</v>
      </c>
      <c r="D26" s="31">
        <v>48</v>
      </c>
      <c r="E26" s="31">
        <v>5</v>
      </c>
      <c r="F26" s="31">
        <v>11</v>
      </c>
      <c r="G26" s="31">
        <v>20</v>
      </c>
      <c r="H26" s="31">
        <v>7</v>
      </c>
      <c r="I26" s="31">
        <v>3</v>
      </c>
      <c r="J26" s="32">
        <v>5</v>
      </c>
      <c r="K26" s="33"/>
    </row>
    <row r="27" spans="1:11" hidden="1" x14ac:dyDescent="0.25">
      <c r="A27" s="29"/>
      <c r="B27" s="30" t="s">
        <v>44</v>
      </c>
      <c r="C27" s="31">
        <v>70</v>
      </c>
      <c r="D27" s="31">
        <v>48</v>
      </c>
      <c r="E27" s="31">
        <v>10</v>
      </c>
      <c r="F27" s="31">
        <v>23</v>
      </c>
      <c r="G27" s="31">
        <v>27</v>
      </c>
      <c r="H27" s="31">
        <v>6</v>
      </c>
      <c r="I27" s="31">
        <v>1</v>
      </c>
      <c r="J27" s="32">
        <v>5</v>
      </c>
      <c r="K27" s="33"/>
    </row>
    <row r="28" spans="1:11" x14ac:dyDescent="0.25">
      <c r="A28" s="7" t="s">
        <v>17</v>
      </c>
      <c r="B28" s="7" t="s">
        <v>14</v>
      </c>
      <c r="C28" s="8">
        <v>1782</v>
      </c>
      <c r="D28" s="8">
        <v>1369</v>
      </c>
      <c r="E28" s="8">
        <v>223</v>
      </c>
      <c r="F28" s="8">
        <v>475</v>
      </c>
      <c r="G28" s="8">
        <v>829</v>
      </c>
      <c r="H28" s="8">
        <v>110</v>
      </c>
      <c r="I28" s="8">
        <v>12</v>
      </c>
      <c r="J28" s="11">
        <v>100</v>
      </c>
      <c r="K28" s="12"/>
    </row>
    <row r="29" spans="1:11" hidden="1" x14ac:dyDescent="0.25">
      <c r="A29" s="29"/>
      <c r="B29" s="30" t="s">
        <v>45</v>
      </c>
      <c r="C29" s="31">
        <v>47</v>
      </c>
      <c r="D29" s="31">
        <v>39</v>
      </c>
      <c r="E29" s="31">
        <v>7</v>
      </c>
      <c r="F29" s="31">
        <v>12</v>
      </c>
      <c r="G29" s="31">
        <v>11</v>
      </c>
      <c r="H29" s="31">
        <v>3</v>
      </c>
      <c r="I29" s="31">
        <v>0</v>
      </c>
      <c r="J29" s="32">
        <v>3</v>
      </c>
      <c r="K29" s="33"/>
    </row>
    <row r="30" spans="1:11" hidden="1" x14ac:dyDescent="0.25">
      <c r="A30" s="29"/>
      <c r="B30" s="30" t="s">
        <v>46</v>
      </c>
      <c r="C30" s="31">
        <v>501</v>
      </c>
      <c r="D30" s="31">
        <v>386</v>
      </c>
      <c r="E30" s="31">
        <v>71</v>
      </c>
      <c r="F30" s="31">
        <v>132</v>
      </c>
      <c r="G30" s="31">
        <v>294</v>
      </c>
      <c r="H30" s="31">
        <v>27</v>
      </c>
      <c r="I30" s="31">
        <v>1</v>
      </c>
      <c r="J30" s="32">
        <v>27</v>
      </c>
      <c r="K30" s="33"/>
    </row>
    <row r="31" spans="1:11" hidden="1" x14ac:dyDescent="0.25">
      <c r="A31" s="29"/>
      <c r="B31" s="30" t="s">
        <v>47</v>
      </c>
      <c r="C31" s="31">
        <v>225</v>
      </c>
      <c r="D31" s="31">
        <v>168</v>
      </c>
      <c r="E31" s="31">
        <v>32</v>
      </c>
      <c r="F31" s="31">
        <v>59</v>
      </c>
      <c r="G31" s="31">
        <v>113</v>
      </c>
      <c r="H31" s="31">
        <v>16</v>
      </c>
      <c r="I31" s="31">
        <v>1</v>
      </c>
      <c r="J31" s="32">
        <v>15</v>
      </c>
      <c r="K31" s="33"/>
    </row>
    <row r="32" spans="1:11" hidden="1" x14ac:dyDescent="0.25">
      <c r="A32" s="29"/>
      <c r="B32" s="30" t="s">
        <v>48</v>
      </c>
      <c r="C32" s="31">
        <v>116</v>
      </c>
      <c r="D32" s="31">
        <v>83</v>
      </c>
      <c r="E32" s="31">
        <v>19</v>
      </c>
      <c r="F32" s="31">
        <v>31</v>
      </c>
      <c r="G32" s="31">
        <v>40</v>
      </c>
      <c r="H32" s="31">
        <v>5</v>
      </c>
      <c r="I32" s="31">
        <v>0</v>
      </c>
      <c r="J32" s="32">
        <v>5</v>
      </c>
      <c r="K32" s="33"/>
    </row>
    <row r="33" spans="1:11" hidden="1" x14ac:dyDescent="0.25">
      <c r="A33" s="29"/>
      <c r="B33" s="30" t="s">
        <v>49</v>
      </c>
      <c r="C33" s="31">
        <v>228</v>
      </c>
      <c r="D33" s="31">
        <v>185</v>
      </c>
      <c r="E33" s="31">
        <v>34</v>
      </c>
      <c r="F33" s="31">
        <v>58</v>
      </c>
      <c r="G33" s="31">
        <v>112</v>
      </c>
      <c r="H33" s="31">
        <v>16</v>
      </c>
      <c r="I33" s="31">
        <v>2</v>
      </c>
      <c r="J33" s="32">
        <v>15</v>
      </c>
      <c r="K33" s="33"/>
    </row>
    <row r="34" spans="1:11" hidden="1" x14ac:dyDescent="0.25">
      <c r="A34" s="29"/>
      <c r="B34" s="30" t="s">
        <v>50</v>
      </c>
      <c r="C34" s="31">
        <v>27</v>
      </c>
      <c r="D34" s="31">
        <v>22</v>
      </c>
      <c r="E34" s="31">
        <v>2</v>
      </c>
      <c r="F34" s="31">
        <v>3</v>
      </c>
      <c r="G34" s="31">
        <v>18</v>
      </c>
      <c r="H34" s="31">
        <v>1</v>
      </c>
      <c r="I34" s="31">
        <v>0</v>
      </c>
      <c r="J34" s="32">
        <v>1</v>
      </c>
      <c r="K34" s="33"/>
    </row>
    <row r="35" spans="1:11" hidden="1" x14ac:dyDescent="0.25">
      <c r="A35" s="29"/>
      <c r="B35" s="30" t="s">
        <v>51</v>
      </c>
      <c r="C35" s="31">
        <v>14</v>
      </c>
      <c r="D35" s="31">
        <v>11</v>
      </c>
      <c r="E35" s="31">
        <v>2</v>
      </c>
      <c r="F35" s="31">
        <v>4</v>
      </c>
      <c r="G35" s="31">
        <v>7</v>
      </c>
      <c r="H35" s="31">
        <v>0</v>
      </c>
      <c r="I35" s="31">
        <v>0</v>
      </c>
      <c r="J35" s="32">
        <v>0</v>
      </c>
      <c r="K35" s="33"/>
    </row>
    <row r="36" spans="1:11" hidden="1" x14ac:dyDescent="0.25">
      <c r="A36" s="29"/>
      <c r="B36" s="30" t="s">
        <v>52</v>
      </c>
      <c r="C36" s="31">
        <v>50</v>
      </c>
      <c r="D36" s="31">
        <v>30</v>
      </c>
      <c r="E36" s="31">
        <v>4</v>
      </c>
      <c r="F36" s="31">
        <v>20</v>
      </c>
      <c r="G36" s="31">
        <v>22</v>
      </c>
      <c r="H36" s="31">
        <v>0</v>
      </c>
      <c r="I36" s="31">
        <v>0</v>
      </c>
      <c r="J36" s="32">
        <v>0</v>
      </c>
      <c r="K36" s="33"/>
    </row>
    <row r="37" spans="1:11" hidden="1" x14ac:dyDescent="0.25">
      <c r="A37" s="29"/>
      <c r="B37" s="30" t="s">
        <v>53</v>
      </c>
      <c r="C37" s="31">
        <v>127</v>
      </c>
      <c r="D37" s="31">
        <v>99</v>
      </c>
      <c r="E37" s="31">
        <v>6</v>
      </c>
      <c r="F37" s="31">
        <v>45</v>
      </c>
      <c r="G37" s="31">
        <v>49</v>
      </c>
      <c r="H37" s="31">
        <v>18</v>
      </c>
      <c r="I37" s="31">
        <v>4</v>
      </c>
      <c r="J37" s="32">
        <v>14</v>
      </c>
      <c r="K37" s="33"/>
    </row>
    <row r="38" spans="1:11" hidden="1" x14ac:dyDescent="0.25">
      <c r="A38" s="29"/>
      <c r="B38" s="30" t="s">
        <v>54</v>
      </c>
      <c r="C38" s="31">
        <v>24</v>
      </c>
      <c r="D38" s="31">
        <v>21</v>
      </c>
      <c r="E38" s="31">
        <v>1</v>
      </c>
      <c r="F38" s="31">
        <v>5</v>
      </c>
      <c r="G38" s="31">
        <v>13</v>
      </c>
      <c r="H38" s="31">
        <v>2</v>
      </c>
      <c r="I38" s="31">
        <v>0</v>
      </c>
      <c r="J38" s="32">
        <v>2</v>
      </c>
      <c r="K38" s="33"/>
    </row>
    <row r="39" spans="1:11" hidden="1" x14ac:dyDescent="0.25">
      <c r="A39" s="29"/>
      <c r="B39" s="30" t="s">
        <v>55</v>
      </c>
      <c r="C39" s="31">
        <v>33</v>
      </c>
      <c r="D39" s="31">
        <v>19</v>
      </c>
      <c r="E39" s="31">
        <v>5</v>
      </c>
      <c r="F39" s="31">
        <v>14</v>
      </c>
      <c r="G39" s="31">
        <v>11</v>
      </c>
      <c r="H39" s="31">
        <v>0</v>
      </c>
      <c r="I39" s="31">
        <v>0</v>
      </c>
      <c r="J39" s="32">
        <v>0</v>
      </c>
      <c r="K39" s="33"/>
    </row>
    <row r="40" spans="1:11" hidden="1" x14ac:dyDescent="0.25">
      <c r="A40" s="29"/>
      <c r="B40" s="30" t="s">
        <v>56</v>
      </c>
      <c r="C40" s="31">
        <v>67</v>
      </c>
      <c r="D40" s="31">
        <v>47</v>
      </c>
      <c r="E40" s="31">
        <v>11</v>
      </c>
      <c r="F40" s="31">
        <v>20</v>
      </c>
      <c r="G40" s="31">
        <v>17</v>
      </c>
      <c r="H40" s="31">
        <v>2</v>
      </c>
      <c r="I40" s="31">
        <v>0</v>
      </c>
      <c r="J40" s="32">
        <v>2</v>
      </c>
      <c r="K40" s="33"/>
    </row>
    <row r="41" spans="1:11" hidden="1" x14ac:dyDescent="0.25">
      <c r="A41" s="29"/>
      <c r="B41" s="30" t="s">
        <v>57</v>
      </c>
      <c r="C41" s="31">
        <v>104</v>
      </c>
      <c r="D41" s="31">
        <v>75</v>
      </c>
      <c r="E41" s="31">
        <v>15</v>
      </c>
      <c r="F41" s="31">
        <v>30</v>
      </c>
      <c r="G41" s="31">
        <v>35</v>
      </c>
      <c r="H41" s="31">
        <v>10</v>
      </c>
      <c r="I41" s="31">
        <v>3</v>
      </c>
      <c r="J41" s="32">
        <v>7</v>
      </c>
      <c r="K41" s="33"/>
    </row>
    <row r="42" spans="1:11" hidden="1" x14ac:dyDescent="0.25">
      <c r="A42" s="29"/>
      <c r="B42" s="30" t="s">
        <v>58</v>
      </c>
      <c r="C42" s="31">
        <v>108</v>
      </c>
      <c r="D42" s="31">
        <v>93</v>
      </c>
      <c r="E42" s="31">
        <v>8</v>
      </c>
      <c r="F42" s="31">
        <v>16</v>
      </c>
      <c r="G42" s="31">
        <v>37</v>
      </c>
      <c r="H42" s="31">
        <v>4</v>
      </c>
      <c r="I42" s="31">
        <v>0</v>
      </c>
      <c r="J42" s="32">
        <v>4</v>
      </c>
      <c r="K42" s="33"/>
    </row>
    <row r="43" spans="1:11" hidden="1" x14ac:dyDescent="0.25">
      <c r="A43" s="29"/>
      <c r="B43" s="30" t="s">
        <v>59</v>
      </c>
      <c r="C43" s="31">
        <v>111</v>
      </c>
      <c r="D43" s="31">
        <v>91</v>
      </c>
      <c r="E43" s="31">
        <v>6</v>
      </c>
      <c r="F43" s="31">
        <v>26</v>
      </c>
      <c r="G43" s="31">
        <v>50</v>
      </c>
      <c r="H43" s="31">
        <v>6</v>
      </c>
      <c r="I43" s="31">
        <v>1</v>
      </c>
      <c r="J43" s="32">
        <v>5</v>
      </c>
      <c r="K43" s="33"/>
    </row>
    <row r="44" spans="1:11" x14ac:dyDescent="0.25">
      <c r="A44" s="7" t="s">
        <v>18</v>
      </c>
      <c r="B44" s="7" t="s">
        <v>14</v>
      </c>
      <c r="C44" s="8">
        <v>1035</v>
      </c>
      <c r="D44" s="8">
        <v>786</v>
      </c>
      <c r="E44" s="8">
        <v>163</v>
      </c>
      <c r="F44" s="8">
        <v>309</v>
      </c>
      <c r="G44" s="8">
        <v>403</v>
      </c>
      <c r="H44" s="8">
        <v>75</v>
      </c>
      <c r="I44" s="8">
        <v>11</v>
      </c>
      <c r="J44" s="11">
        <v>66</v>
      </c>
      <c r="K44" s="12"/>
    </row>
    <row r="45" spans="1:11" hidden="1" x14ac:dyDescent="0.25">
      <c r="A45" s="29"/>
      <c r="B45" s="30" t="s">
        <v>60</v>
      </c>
      <c r="C45" s="31">
        <v>58</v>
      </c>
      <c r="D45" s="31">
        <v>49</v>
      </c>
      <c r="E45" s="31">
        <v>6</v>
      </c>
      <c r="F45" s="31">
        <v>15</v>
      </c>
      <c r="G45" s="31">
        <v>20</v>
      </c>
      <c r="H45" s="31">
        <v>4</v>
      </c>
      <c r="I45" s="31">
        <v>0</v>
      </c>
      <c r="J45" s="32">
        <v>4</v>
      </c>
      <c r="K45" s="33"/>
    </row>
    <row r="46" spans="1:11" hidden="1" x14ac:dyDescent="0.25">
      <c r="A46" s="29"/>
      <c r="B46" s="30" t="s">
        <v>61</v>
      </c>
      <c r="C46" s="31">
        <v>58</v>
      </c>
      <c r="D46" s="31">
        <v>41</v>
      </c>
      <c r="E46" s="31">
        <v>4</v>
      </c>
      <c r="F46" s="31">
        <v>23</v>
      </c>
      <c r="G46" s="31">
        <v>24</v>
      </c>
      <c r="H46" s="31">
        <v>2</v>
      </c>
      <c r="I46" s="31">
        <v>0</v>
      </c>
      <c r="J46" s="32">
        <v>2</v>
      </c>
      <c r="K46" s="33"/>
    </row>
    <row r="47" spans="1:11" hidden="1" x14ac:dyDescent="0.25">
      <c r="A47" s="29"/>
      <c r="B47" s="30" t="s">
        <v>62</v>
      </c>
      <c r="C47" s="31">
        <v>31</v>
      </c>
      <c r="D47" s="31">
        <v>22</v>
      </c>
      <c r="E47" s="31">
        <v>5</v>
      </c>
      <c r="F47" s="31">
        <v>10</v>
      </c>
      <c r="G47" s="31">
        <v>5</v>
      </c>
      <c r="H47" s="31">
        <v>2</v>
      </c>
      <c r="I47" s="31">
        <v>0</v>
      </c>
      <c r="J47" s="32">
        <v>2</v>
      </c>
      <c r="K47" s="33"/>
    </row>
    <row r="48" spans="1:11" hidden="1" x14ac:dyDescent="0.25">
      <c r="A48" s="29"/>
      <c r="B48" s="30" t="s">
        <v>63</v>
      </c>
      <c r="C48" s="31">
        <v>43</v>
      </c>
      <c r="D48" s="31">
        <v>30</v>
      </c>
      <c r="E48" s="31">
        <v>6</v>
      </c>
      <c r="F48" s="31">
        <v>13</v>
      </c>
      <c r="G48" s="31">
        <v>17</v>
      </c>
      <c r="H48" s="31">
        <v>2</v>
      </c>
      <c r="I48" s="31">
        <v>0</v>
      </c>
      <c r="J48" s="32">
        <v>2</v>
      </c>
      <c r="K48" s="33"/>
    </row>
    <row r="49" spans="1:11" hidden="1" x14ac:dyDescent="0.25">
      <c r="A49" s="29"/>
      <c r="B49" s="30" t="s">
        <v>64</v>
      </c>
      <c r="C49" s="31">
        <v>31</v>
      </c>
      <c r="D49" s="31">
        <v>20</v>
      </c>
      <c r="E49" s="31">
        <v>4</v>
      </c>
      <c r="F49" s="31">
        <v>10</v>
      </c>
      <c r="G49" s="31">
        <v>7</v>
      </c>
      <c r="H49" s="31">
        <v>5</v>
      </c>
      <c r="I49" s="31">
        <v>3</v>
      </c>
      <c r="J49" s="32">
        <v>2</v>
      </c>
      <c r="K49" s="33"/>
    </row>
    <row r="50" spans="1:11" ht="25.5" hidden="1" x14ac:dyDescent="0.25">
      <c r="A50" s="29"/>
      <c r="B50" s="30" t="s">
        <v>65</v>
      </c>
      <c r="C50" s="31">
        <v>351</v>
      </c>
      <c r="D50" s="31">
        <v>274</v>
      </c>
      <c r="E50" s="31">
        <v>85</v>
      </c>
      <c r="F50" s="31">
        <v>106</v>
      </c>
      <c r="G50" s="31">
        <v>168</v>
      </c>
      <c r="H50" s="31">
        <v>27</v>
      </c>
      <c r="I50" s="31">
        <v>3</v>
      </c>
      <c r="J50" s="32">
        <v>25</v>
      </c>
      <c r="K50" s="33"/>
    </row>
    <row r="51" spans="1:11" hidden="1" x14ac:dyDescent="0.25">
      <c r="A51" s="29"/>
      <c r="B51" s="30" t="s">
        <v>66</v>
      </c>
      <c r="C51" s="31">
        <v>152</v>
      </c>
      <c r="D51" s="31">
        <v>116</v>
      </c>
      <c r="E51" s="31">
        <v>22</v>
      </c>
      <c r="F51" s="31">
        <v>40</v>
      </c>
      <c r="G51" s="31">
        <v>55</v>
      </c>
      <c r="H51" s="31">
        <v>15</v>
      </c>
      <c r="I51" s="31">
        <v>2</v>
      </c>
      <c r="J51" s="32">
        <v>13</v>
      </c>
      <c r="K51" s="33"/>
    </row>
    <row r="52" spans="1:11" hidden="1" x14ac:dyDescent="0.25">
      <c r="A52" s="29"/>
      <c r="B52" s="30" t="s">
        <v>67</v>
      </c>
      <c r="C52" s="31">
        <v>66</v>
      </c>
      <c r="D52" s="31">
        <v>44</v>
      </c>
      <c r="E52" s="31">
        <v>8</v>
      </c>
      <c r="F52" s="31">
        <v>24</v>
      </c>
      <c r="G52" s="31">
        <v>22</v>
      </c>
      <c r="H52" s="31">
        <v>2</v>
      </c>
      <c r="I52" s="31">
        <v>0</v>
      </c>
      <c r="J52" s="32">
        <v>2</v>
      </c>
      <c r="K52" s="33"/>
    </row>
    <row r="53" spans="1:11" hidden="1" x14ac:dyDescent="0.25">
      <c r="A53" s="29"/>
      <c r="B53" s="30" t="s">
        <v>68</v>
      </c>
      <c r="C53" s="31">
        <v>80</v>
      </c>
      <c r="D53" s="31">
        <v>60</v>
      </c>
      <c r="E53" s="31">
        <v>8</v>
      </c>
      <c r="F53" s="31">
        <v>26</v>
      </c>
      <c r="G53" s="31">
        <v>25</v>
      </c>
      <c r="H53" s="31">
        <v>7</v>
      </c>
      <c r="I53" s="31">
        <v>2</v>
      </c>
      <c r="J53" s="32">
        <v>6</v>
      </c>
      <c r="K53" s="33"/>
    </row>
    <row r="54" spans="1:11" hidden="1" x14ac:dyDescent="0.25">
      <c r="A54" s="29"/>
      <c r="B54" s="30" t="s">
        <v>69</v>
      </c>
      <c r="C54" s="31">
        <v>108</v>
      </c>
      <c r="D54" s="31">
        <v>86</v>
      </c>
      <c r="E54" s="31">
        <v>11</v>
      </c>
      <c r="F54" s="31">
        <v>28</v>
      </c>
      <c r="G54" s="31">
        <v>39</v>
      </c>
      <c r="H54" s="31">
        <v>5</v>
      </c>
      <c r="I54" s="31">
        <v>0</v>
      </c>
      <c r="J54" s="32">
        <v>5</v>
      </c>
      <c r="K54" s="33"/>
    </row>
    <row r="55" spans="1:11" hidden="1" x14ac:dyDescent="0.25">
      <c r="A55" s="29"/>
      <c r="B55" s="30" t="s">
        <v>70</v>
      </c>
      <c r="C55" s="31">
        <v>27</v>
      </c>
      <c r="D55" s="31">
        <v>24</v>
      </c>
      <c r="E55" s="31">
        <v>0</v>
      </c>
      <c r="F55" s="31">
        <v>5</v>
      </c>
      <c r="G55" s="31">
        <v>13</v>
      </c>
      <c r="H55" s="31">
        <v>2</v>
      </c>
      <c r="I55" s="31">
        <v>1</v>
      </c>
      <c r="J55" s="32">
        <v>1</v>
      </c>
      <c r="K55" s="33"/>
    </row>
    <row r="56" spans="1:11" hidden="1" x14ac:dyDescent="0.25">
      <c r="A56" s="29"/>
      <c r="B56" s="30" t="s">
        <v>71</v>
      </c>
      <c r="C56" s="31">
        <v>30</v>
      </c>
      <c r="D56" s="31">
        <v>20</v>
      </c>
      <c r="E56" s="31">
        <v>4</v>
      </c>
      <c r="F56" s="31">
        <v>9</v>
      </c>
      <c r="G56" s="31">
        <v>8</v>
      </c>
      <c r="H56" s="31">
        <v>2</v>
      </c>
      <c r="I56" s="31">
        <v>0</v>
      </c>
      <c r="J56" s="32">
        <v>2</v>
      </c>
      <c r="K56" s="33"/>
    </row>
    <row r="57" spans="1:11" x14ac:dyDescent="0.25">
      <c r="A57" s="7" t="s">
        <v>19</v>
      </c>
      <c r="B57" s="7" t="s">
        <v>14</v>
      </c>
      <c r="C57" s="8">
        <v>971</v>
      </c>
      <c r="D57" s="8">
        <v>755</v>
      </c>
      <c r="E57" s="8">
        <v>164</v>
      </c>
      <c r="F57" s="8">
        <v>273</v>
      </c>
      <c r="G57" s="8">
        <v>412</v>
      </c>
      <c r="H57" s="8">
        <v>62</v>
      </c>
      <c r="I57" s="8">
        <v>9</v>
      </c>
      <c r="J57" s="11">
        <v>55</v>
      </c>
      <c r="K57" s="12"/>
    </row>
    <row r="58" spans="1:11" hidden="1" x14ac:dyDescent="0.25">
      <c r="A58" s="29"/>
      <c r="B58" s="30" t="s">
        <v>72</v>
      </c>
      <c r="C58" s="31">
        <v>46</v>
      </c>
      <c r="D58" s="31">
        <v>39</v>
      </c>
      <c r="E58" s="31">
        <v>0</v>
      </c>
      <c r="F58" s="31">
        <v>14</v>
      </c>
      <c r="G58" s="31">
        <v>23</v>
      </c>
      <c r="H58" s="31">
        <v>3</v>
      </c>
      <c r="I58" s="31">
        <v>1</v>
      </c>
      <c r="J58" s="32">
        <v>2</v>
      </c>
      <c r="K58" s="33"/>
    </row>
    <row r="59" spans="1:11" hidden="1" x14ac:dyDescent="0.25">
      <c r="A59" s="29"/>
      <c r="B59" s="30" t="s">
        <v>73</v>
      </c>
      <c r="C59" s="31">
        <v>69</v>
      </c>
      <c r="D59" s="31">
        <v>44</v>
      </c>
      <c r="E59" s="31">
        <v>12</v>
      </c>
      <c r="F59" s="31">
        <v>27</v>
      </c>
      <c r="G59" s="31">
        <v>18</v>
      </c>
      <c r="H59" s="31">
        <v>3</v>
      </c>
      <c r="I59" s="31">
        <v>0</v>
      </c>
      <c r="J59" s="32">
        <v>3</v>
      </c>
      <c r="K59" s="33"/>
    </row>
    <row r="60" spans="1:11" hidden="1" x14ac:dyDescent="0.25">
      <c r="A60" s="29"/>
      <c r="B60" s="30" t="s">
        <v>74</v>
      </c>
      <c r="C60" s="31">
        <v>83</v>
      </c>
      <c r="D60" s="31">
        <v>55</v>
      </c>
      <c r="E60" s="31">
        <v>11</v>
      </c>
      <c r="F60" s="31">
        <v>24</v>
      </c>
      <c r="G60" s="31">
        <v>17</v>
      </c>
      <c r="H60" s="31">
        <v>9</v>
      </c>
      <c r="I60" s="31">
        <v>5</v>
      </c>
      <c r="J60" s="32">
        <v>5</v>
      </c>
      <c r="K60" s="33"/>
    </row>
    <row r="61" spans="1:11" hidden="1" x14ac:dyDescent="0.25">
      <c r="A61" s="29"/>
      <c r="B61" s="30" t="s">
        <v>75</v>
      </c>
      <c r="C61" s="31">
        <v>68</v>
      </c>
      <c r="D61" s="31">
        <v>48</v>
      </c>
      <c r="E61" s="31">
        <v>7</v>
      </c>
      <c r="F61" s="31">
        <v>25</v>
      </c>
      <c r="G61" s="31">
        <v>23</v>
      </c>
      <c r="H61" s="31">
        <v>2</v>
      </c>
      <c r="I61" s="31">
        <v>0</v>
      </c>
      <c r="J61" s="32">
        <v>2</v>
      </c>
      <c r="K61" s="33"/>
    </row>
    <row r="62" spans="1:11" hidden="1" x14ac:dyDescent="0.25">
      <c r="A62" s="29"/>
      <c r="B62" s="30" t="s">
        <v>76</v>
      </c>
      <c r="C62" s="31">
        <v>125</v>
      </c>
      <c r="D62" s="31">
        <v>95</v>
      </c>
      <c r="E62" s="31">
        <v>14</v>
      </c>
      <c r="F62" s="31">
        <v>35</v>
      </c>
      <c r="G62" s="31">
        <v>38</v>
      </c>
      <c r="H62" s="31">
        <v>9</v>
      </c>
      <c r="I62" s="31">
        <v>0</v>
      </c>
      <c r="J62" s="32">
        <v>9</v>
      </c>
      <c r="K62" s="33"/>
    </row>
    <row r="63" spans="1:11" hidden="1" x14ac:dyDescent="0.25">
      <c r="A63" s="29"/>
      <c r="B63" s="30" t="s">
        <v>77</v>
      </c>
      <c r="C63" s="31">
        <v>438</v>
      </c>
      <c r="D63" s="31">
        <v>357</v>
      </c>
      <c r="E63" s="31">
        <v>97</v>
      </c>
      <c r="F63" s="31">
        <v>122</v>
      </c>
      <c r="G63" s="31">
        <v>237</v>
      </c>
      <c r="H63" s="31">
        <v>26</v>
      </c>
      <c r="I63" s="31">
        <v>2</v>
      </c>
      <c r="J63" s="32">
        <v>24</v>
      </c>
      <c r="K63" s="33"/>
    </row>
    <row r="64" spans="1:11" hidden="1" x14ac:dyDescent="0.25">
      <c r="A64" s="29"/>
      <c r="B64" s="30" t="s">
        <v>78</v>
      </c>
      <c r="C64" s="31">
        <v>142</v>
      </c>
      <c r="D64" s="31">
        <v>117</v>
      </c>
      <c r="E64" s="31">
        <v>23</v>
      </c>
      <c r="F64" s="31">
        <v>26</v>
      </c>
      <c r="G64" s="31">
        <v>56</v>
      </c>
      <c r="H64" s="31">
        <v>10</v>
      </c>
      <c r="I64" s="31">
        <v>1</v>
      </c>
      <c r="J64" s="32">
        <v>10</v>
      </c>
      <c r="K64" s="33"/>
    </row>
    <row r="65" spans="1:11" x14ac:dyDescent="0.25">
      <c r="A65" s="7" t="s">
        <v>20</v>
      </c>
      <c r="B65" s="7" t="s">
        <v>14</v>
      </c>
      <c r="C65" s="8">
        <v>3121</v>
      </c>
      <c r="D65" s="8">
        <v>2094</v>
      </c>
      <c r="E65" s="8">
        <v>606</v>
      </c>
      <c r="F65" s="8">
        <v>1173</v>
      </c>
      <c r="G65" s="8">
        <v>1443</v>
      </c>
      <c r="H65" s="8">
        <v>129</v>
      </c>
      <c r="I65" s="8">
        <v>17</v>
      </c>
      <c r="J65" s="11">
        <v>115</v>
      </c>
      <c r="K65" s="12"/>
    </row>
    <row r="66" spans="1:11" hidden="1" x14ac:dyDescent="0.25">
      <c r="A66" s="29"/>
      <c r="B66" s="30" t="s">
        <v>79</v>
      </c>
      <c r="C66" s="31">
        <v>54</v>
      </c>
      <c r="D66" s="31">
        <v>48</v>
      </c>
      <c r="E66" s="31">
        <v>1</v>
      </c>
      <c r="F66" s="31">
        <v>12</v>
      </c>
      <c r="G66" s="31">
        <v>27</v>
      </c>
      <c r="H66" s="31">
        <v>4</v>
      </c>
      <c r="I66" s="31">
        <v>0</v>
      </c>
      <c r="J66" s="32">
        <v>4</v>
      </c>
      <c r="K66" s="33"/>
    </row>
    <row r="67" spans="1:11" hidden="1" x14ac:dyDescent="0.25">
      <c r="A67" s="29"/>
      <c r="B67" s="30" t="s">
        <v>80</v>
      </c>
      <c r="C67" s="31">
        <v>51</v>
      </c>
      <c r="D67" s="31">
        <v>35</v>
      </c>
      <c r="E67" s="31">
        <v>4</v>
      </c>
      <c r="F67" s="31">
        <v>19</v>
      </c>
      <c r="G67" s="31">
        <v>14</v>
      </c>
      <c r="H67" s="31">
        <v>2</v>
      </c>
      <c r="I67" s="31">
        <v>1</v>
      </c>
      <c r="J67" s="32">
        <v>1</v>
      </c>
      <c r="K67" s="33"/>
    </row>
    <row r="68" spans="1:11" hidden="1" x14ac:dyDescent="0.25">
      <c r="A68" s="29"/>
      <c r="B68" s="30" t="s">
        <v>81</v>
      </c>
      <c r="C68" s="31">
        <v>43</v>
      </c>
      <c r="D68" s="31">
        <v>35</v>
      </c>
      <c r="E68" s="31">
        <v>6</v>
      </c>
      <c r="F68" s="31">
        <v>9</v>
      </c>
      <c r="G68" s="31">
        <v>21</v>
      </c>
      <c r="H68" s="31">
        <v>3</v>
      </c>
      <c r="I68" s="31">
        <v>1</v>
      </c>
      <c r="J68" s="32">
        <v>2</v>
      </c>
      <c r="K68" s="33"/>
    </row>
    <row r="69" spans="1:11" hidden="1" x14ac:dyDescent="0.25">
      <c r="A69" s="29"/>
      <c r="B69" s="30" t="s">
        <v>82</v>
      </c>
      <c r="C69" s="31">
        <v>59</v>
      </c>
      <c r="D69" s="31">
        <v>45</v>
      </c>
      <c r="E69" s="31">
        <v>2</v>
      </c>
      <c r="F69" s="31">
        <v>15</v>
      </c>
      <c r="G69" s="31">
        <v>24</v>
      </c>
      <c r="H69" s="31">
        <v>2</v>
      </c>
      <c r="I69" s="31">
        <v>0</v>
      </c>
      <c r="J69" s="32">
        <v>2</v>
      </c>
      <c r="K69" s="33"/>
    </row>
    <row r="70" spans="1:11" hidden="1" x14ac:dyDescent="0.25">
      <c r="A70" s="29"/>
      <c r="B70" s="30" t="s">
        <v>83</v>
      </c>
      <c r="C70" s="31">
        <v>79</v>
      </c>
      <c r="D70" s="31">
        <v>64</v>
      </c>
      <c r="E70" s="31">
        <v>12</v>
      </c>
      <c r="F70" s="31">
        <v>28</v>
      </c>
      <c r="G70" s="31">
        <v>45</v>
      </c>
      <c r="H70" s="31">
        <v>2</v>
      </c>
      <c r="I70" s="31">
        <v>0</v>
      </c>
      <c r="J70" s="32">
        <v>2</v>
      </c>
      <c r="K70" s="33"/>
    </row>
    <row r="71" spans="1:11" hidden="1" x14ac:dyDescent="0.25">
      <c r="A71" s="29"/>
      <c r="B71" s="30" t="s">
        <v>84</v>
      </c>
      <c r="C71" s="31">
        <v>105</v>
      </c>
      <c r="D71" s="31">
        <v>83</v>
      </c>
      <c r="E71" s="31">
        <v>10</v>
      </c>
      <c r="F71" s="31">
        <v>29</v>
      </c>
      <c r="G71" s="31">
        <v>42</v>
      </c>
      <c r="H71" s="31">
        <v>3</v>
      </c>
      <c r="I71" s="31">
        <v>0</v>
      </c>
      <c r="J71" s="32">
        <v>3</v>
      </c>
      <c r="K71" s="33"/>
    </row>
    <row r="72" spans="1:11" hidden="1" x14ac:dyDescent="0.25">
      <c r="A72" s="29"/>
      <c r="B72" s="30" t="s">
        <v>85</v>
      </c>
      <c r="C72" s="31">
        <v>2428</v>
      </c>
      <c r="D72" s="31">
        <v>1573</v>
      </c>
      <c r="E72" s="31">
        <v>519</v>
      </c>
      <c r="F72" s="31">
        <v>952</v>
      </c>
      <c r="G72" s="31">
        <v>1124</v>
      </c>
      <c r="H72" s="31">
        <v>101</v>
      </c>
      <c r="I72" s="31">
        <v>12</v>
      </c>
      <c r="J72" s="32">
        <v>92</v>
      </c>
      <c r="K72" s="33"/>
    </row>
    <row r="73" spans="1:11" hidden="1" x14ac:dyDescent="0.25">
      <c r="A73" s="29"/>
      <c r="B73" s="30" t="s">
        <v>86</v>
      </c>
      <c r="C73" s="31">
        <v>302</v>
      </c>
      <c r="D73" s="31">
        <v>211</v>
      </c>
      <c r="E73" s="31">
        <v>52</v>
      </c>
      <c r="F73" s="31">
        <v>109</v>
      </c>
      <c r="G73" s="31">
        <v>146</v>
      </c>
      <c r="H73" s="31">
        <v>12</v>
      </c>
      <c r="I73" s="31">
        <v>3</v>
      </c>
      <c r="J73" s="32">
        <v>9</v>
      </c>
      <c r="K73" s="33"/>
    </row>
    <row r="74" spans="1:11" x14ac:dyDescent="0.25">
      <c r="A74" s="13" t="s">
        <v>15</v>
      </c>
      <c r="B74" s="14"/>
      <c r="C74" s="14"/>
      <c r="D74" s="14"/>
      <c r="E74" s="14"/>
      <c r="F74" s="14"/>
      <c r="G74" s="14"/>
      <c r="H74" s="14"/>
      <c r="I74" s="14"/>
      <c r="J74" s="14"/>
      <c r="K74" s="15"/>
    </row>
    <row r="75" spans="1:11" x14ac:dyDescent="0.25">
      <c r="A75" s="16" t="s">
        <v>16</v>
      </c>
      <c r="B75" s="17"/>
      <c r="C75" s="3">
        <f t="shared" ref="C75:J75" si="0">SUM(C9,C28,C44,C57,C65)</f>
        <v>10040</v>
      </c>
      <c r="D75" s="3">
        <f t="shared" si="0"/>
        <v>7198</v>
      </c>
      <c r="E75" s="3">
        <f t="shared" si="0"/>
        <v>1749</v>
      </c>
      <c r="F75" s="3">
        <f t="shared" si="0"/>
        <v>3333</v>
      </c>
      <c r="G75" s="3">
        <f t="shared" si="0"/>
        <v>4439</v>
      </c>
      <c r="H75" s="3">
        <f t="shared" si="0"/>
        <v>561</v>
      </c>
      <c r="I75" s="3">
        <f t="shared" si="0"/>
        <v>77</v>
      </c>
      <c r="J75" s="18">
        <f t="shared" si="0"/>
        <v>498</v>
      </c>
      <c r="K75" s="19"/>
    </row>
    <row r="76" spans="1:11" x14ac:dyDescent="0.25">
      <c r="A76" s="20" t="s">
        <v>1</v>
      </c>
      <c r="B76" s="20"/>
      <c r="C76" s="20"/>
      <c r="D76" s="20"/>
      <c r="E76" s="20"/>
      <c r="F76" s="20"/>
      <c r="G76" s="20"/>
      <c r="H76" s="20"/>
      <c r="I76" s="20"/>
      <c r="J76" s="20"/>
      <c r="K76" s="5"/>
    </row>
  </sheetData>
  <mergeCells count="81">
    <mergeCell ref="J71:K71"/>
    <mergeCell ref="J72:K72"/>
    <mergeCell ref="J73:K73"/>
    <mergeCell ref="J64:K64"/>
    <mergeCell ref="J66:K66"/>
    <mergeCell ref="J67:K67"/>
    <mergeCell ref="J68:K68"/>
    <mergeCell ref="J69:K69"/>
    <mergeCell ref="J70:K70"/>
    <mergeCell ref="J58:K58"/>
    <mergeCell ref="J59:K59"/>
    <mergeCell ref="J60:K60"/>
    <mergeCell ref="J61:K61"/>
    <mergeCell ref="J62:K62"/>
    <mergeCell ref="J63:K63"/>
    <mergeCell ref="J51:K51"/>
    <mergeCell ref="J52:K52"/>
    <mergeCell ref="J53:K53"/>
    <mergeCell ref="J54:K54"/>
    <mergeCell ref="J55:K55"/>
    <mergeCell ref="J56:K56"/>
    <mergeCell ref="J45:K45"/>
    <mergeCell ref="J46:K46"/>
    <mergeCell ref="J47:K47"/>
    <mergeCell ref="J48:K48"/>
    <mergeCell ref="J49:K49"/>
    <mergeCell ref="J50:K50"/>
    <mergeCell ref="J38:K38"/>
    <mergeCell ref="J39:K39"/>
    <mergeCell ref="J40:K40"/>
    <mergeCell ref="J41:K41"/>
    <mergeCell ref="J42:K42"/>
    <mergeCell ref="J43:K43"/>
    <mergeCell ref="J32:K32"/>
    <mergeCell ref="J33:K33"/>
    <mergeCell ref="J34:K34"/>
    <mergeCell ref="J35:K35"/>
    <mergeCell ref="J36:K36"/>
    <mergeCell ref="J37:K37"/>
    <mergeCell ref="J25:K25"/>
    <mergeCell ref="J26:K26"/>
    <mergeCell ref="J27:K27"/>
    <mergeCell ref="J29:K29"/>
    <mergeCell ref="J30:K30"/>
    <mergeCell ref="J31:K31"/>
    <mergeCell ref="J19:K19"/>
    <mergeCell ref="J20:K20"/>
    <mergeCell ref="J21:K21"/>
    <mergeCell ref="J22:K22"/>
    <mergeCell ref="J23:K23"/>
    <mergeCell ref="J24:K24"/>
    <mergeCell ref="J65:K65"/>
    <mergeCell ref="A74:K74"/>
    <mergeCell ref="A75:B75"/>
    <mergeCell ref="J75:K75"/>
    <mergeCell ref="A76:J76"/>
    <mergeCell ref="J10:K10"/>
    <mergeCell ref="J11:K11"/>
    <mergeCell ref="J12:K12"/>
    <mergeCell ref="J13:K13"/>
    <mergeCell ref="J14:K14"/>
    <mergeCell ref="I7:K7"/>
    <mergeCell ref="J8:K8"/>
    <mergeCell ref="J9:K9"/>
    <mergeCell ref="J28:K28"/>
    <mergeCell ref="J44:K44"/>
    <mergeCell ref="J57:K57"/>
    <mergeCell ref="J15:K15"/>
    <mergeCell ref="J16:K16"/>
    <mergeCell ref="J17:K17"/>
    <mergeCell ref="J18:K18"/>
    <mergeCell ref="A1:J1"/>
    <mergeCell ref="A2:J2"/>
    <mergeCell ref="A3:K3"/>
    <mergeCell ref="A4:K4"/>
    <mergeCell ref="A7:A8"/>
    <mergeCell ref="B7:B8"/>
    <mergeCell ref="C7:C8"/>
    <mergeCell ref="D7:F7"/>
    <mergeCell ref="G7:G8"/>
    <mergeCell ref="H7:H8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2020</vt:lpstr>
      <vt:lpstr>2020 I pusm.</vt:lpstr>
      <vt:lpstr>2020 II pusm.</vt:lpstr>
      <vt:lpstr>'2020 I pusm.'!page\x2dtotal</vt:lpstr>
      <vt:lpstr>'2020 II pusm.'!page\x2dtotal</vt:lpstr>
      <vt:lpstr>'2020 I pusm.'!page\x2dtotal\x2dmaster0</vt:lpstr>
      <vt:lpstr>'2020 II pusm.'!page\x2dtotal\x2dmaster0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2017-03-17T08:53:54Z</dcterms:created>
  <dcterms:modified xsi:type="dcterms:W3CDTF">2021-02-26T09:17:17Z</dcterms:modified>
</cp:coreProperties>
</file>