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0" sheetId="42" r:id="rId1"/>
    <sheet name="2020 I pusmetis" sheetId="40" r:id="rId2"/>
    <sheet name="2020 II pusmetis" sheetId="43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3" l="1"/>
  <c r="I75" i="43"/>
  <c r="H75" i="43"/>
  <c r="G75" i="43"/>
  <c r="F75" i="43"/>
  <c r="E75" i="43"/>
  <c r="D75" i="43"/>
  <c r="C75" i="43"/>
  <c r="J75" i="42" l="1"/>
  <c r="I75" i="42"/>
  <c r="H75" i="42"/>
  <c r="G75" i="42"/>
  <c r="F75" i="42"/>
  <c r="E75" i="42"/>
  <c r="D75" i="42"/>
  <c r="C75" i="42"/>
  <c r="J15" i="40" l="1"/>
  <c r="I15" i="40"/>
  <c r="H15" i="40"/>
  <c r="G15" i="40"/>
  <c r="F15" i="40"/>
  <c r="E15" i="40"/>
  <c r="D15" i="40"/>
  <c r="C15" i="40"/>
</calcChain>
</file>

<file path=xl/sharedStrings.xml><?xml version="1.0" encoding="utf-8"?>
<sst xmlns="http://schemas.openxmlformats.org/spreadsheetml/2006/main" count="210" uniqueCount="89">
  <si>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</si>
  <si>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</si>
  <si>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</si>
  <si>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</si>
  <si>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</si>
  <si>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</si>
  <si>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</si>
  <si>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</si>
  <si>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</si>
  <si>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</si>
  <si>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</si>
  <si>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</si>
  <si>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</si>
  <si>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</si>
  <si>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</si>
  <si>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</si>
  <si>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</si>
  <si>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</si>
  <si>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</si>
  <si>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</si>
  <si>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</si>
  <si>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</si>
  <si>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</si>
  <si>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Ataskaitinis laikotarpis: 2020-01-01 - 2020-06-30</t>
  </si>
  <si>
    <t>Ataskaitos sugeneravimo data ir laikas:2020-07-09 16:50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</si>
  <si>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</si>
  <si>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</si>
  <si>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</si>
  <si>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</si>
  <si>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</si>
  <si>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</si>
  <si>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</si>
  <si>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</si>
  <si>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</si>
  <si>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</si>
  <si>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</si>
  <si>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</si>
  <si>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</si>
  <si>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</si>
  <si>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</si>
  <si>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</si>
  <si>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</si>
  <si>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</si>
  <si>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</si>
  <si>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</si>
  <si>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</si>
  <si>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</si>
  <si>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</si>
  <si>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</si>
  <si>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</si>
  <si>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</si>
  <si>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</si>
  <si>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</si>
  <si>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</si>
  <si>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</si>
  <si>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</si>
  <si>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</si>
  <si>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</si>
  <si>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</si>
  <si>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</si>
  <si>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</si>
  <si>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</si>
  <si>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</si>
  <si>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</si>
  <si>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</si>
  <si>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</si>
  <si>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</si>
  <si>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</si>
  <si>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</si>
  <si>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</si>
  <si>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</si>
  <si>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</si>
  <si>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</si>
  <si>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</si>
  <si>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</si>
  <si>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</si>
  <si>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</si>
  <si>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</si>
  <si>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</si>
  <si>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</si>
  <si>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</si>
  <si>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</si>
  <si>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</si>
  <si>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</si>
  <si>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</si>
  <si>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2020-01-01 - 2020-12-31</t>
  </si>
  <si>
    <t>Ataskaitos sugeneravimo data ir laikas: 2021-01-04</t>
  </si>
  <si>
    <t>Ataskaitinis laikotarpis: 2020-07-01 - 2020-12-31</t>
  </si>
  <si>
    <t>Ataskaitos sugeneravimo data ir laikas:2021-01-04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</si>
</sst>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('2020'!$D$8,'2020'!$E$8,'2020'!$F$8)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('2020'!$D$75,'2020'!$E$75,'2020'!$F$75)</c:f>
              <c:numCache>
                <c:formatCode>#,##0</c:formatCode>
                <c:ptCount val="3"/>
                <c:pt idx="0">
                  <c:v>1588562</c:v>
                </c:pt>
                <c:pt idx="1">
                  <c:v>8048725</c:v>
                </c:pt>
                <c:pt idx="2">
                  <c:v>14933845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('2020'!$C$9,'2020'!$C$28,'2020'!$C$44,'2020'!$C$57,'2020'!$C$65)</c:f>
              <c:numCache>
                <c:formatCode>0</c:formatCode>
                <c:ptCount val="5"/>
                <c:pt idx="0">
                  <c:v>7978125</c:v>
                </c:pt>
                <c:pt idx="1">
                  <c:v>2532971</c:v>
                </c:pt>
                <c:pt idx="2">
                  <c:v>1521883</c:v>
                </c:pt>
                <c:pt idx="3">
                  <c:v>1161065</c:v>
                </c:pt>
                <c:pt idx="4">
                  <c:v>11377088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('2020'!$G$9,'2020'!$G$28,'2020'!$G$44,'2020'!$G$57,'2020'!$G$65)</c:f>
              <c:numCache>
                <c:formatCode>0</c:formatCode>
                <c:ptCount val="5"/>
                <c:pt idx="0">
                  <c:v>756863</c:v>
                </c:pt>
                <c:pt idx="1">
                  <c:v>105497</c:v>
                </c:pt>
                <c:pt idx="2">
                  <c:v>91740</c:v>
                </c:pt>
                <c:pt idx="3">
                  <c:v>178632</c:v>
                </c:pt>
                <c:pt idx="4">
                  <c:v>1388688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pusmetis'!$D$8,'2020 I pusmetis'!$E$8,'2020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 pusmetis'!$D$15,'2020 I pusmetis'!$E$15,'2020 I pusmetis'!$F$15)</c:f>
              <c:numCache>
                <c:formatCode>#,##0</c:formatCode>
                <c:ptCount val="3"/>
                <c:pt idx="0">
                  <c:v>726807</c:v>
                </c:pt>
                <c:pt idx="1">
                  <c:v>3940313</c:v>
                </c:pt>
                <c:pt idx="2">
                  <c:v>7249287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pusmetis'!$A$9,'2020 I pusmetis'!$A$10,'2020 I pusmetis'!$A$11,'2020 I pusmetis'!$A$12,'2020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pusmetis'!$C$9,'2020 I pusmetis'!$C$10,'2020 I pusmetis'!$C$11,'2020 I pusmetis'!$C$12,'2020 I pusmetis'!$C$13)</c:f>
              <c:numCache>
                <c:formatCode>0</c:formatCode>
                <c:ptCount val="5"/>
                <c:pt idx="0">
                  <c:v>4055500</c:v>
                </c:pt>
                <c:pt idx="1">
                  <c:v>1207002</c:v>
                </c:pt>
                <c:pt idx="2">
                  <c:v>735731</c:v>
                </c:pt>
                <c:pt idx="3">
                  <c:v>531063</c:v>
                </c:pt>
                <c:pt idx="4">
                  <c:v>5387111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pusmetis'!$A$9,'2020 I pusmetis'!$A$10,'2020 I pusmetis'!$A$11,'2020 I pusmetis'!$A$12,'2020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pusmetis'!$G$9,'2020 I pusmetis'!$G$10,'2020 I pusmetis'!$G$11,'2020 I pusmetis'!$G$12,'2020 I pusmetis'!$G$13)</c:f>
              <c:numCache>
                <c:formatCode>0</c:formatCode>
                <c:ptCount val="5"/>
                <c:pt idx="0">
                  <c:v>368990</c:v>
                </c:pt>
                <c:pt idx="1">
                  <c:v>50947</c:v>
                </c:pt>
                <c:pt idx="2">
                  <c:v>43526</c:v>
                </c:pt>
                <c:pt idx="3">
                  <c:v>86158</c:v>
                </c:pt>
                <c:pt idx="4">
                  <c:v>651797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pusmetis'!$D$8,'2020 II pusmetis'!$E$8,'2020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II pusmetis'!$D$75,'2020 II pusmetis'!$E$75,'2020 II pusmetis'!$F$75)</c:f>
              <c:numCache>
                <c:formatCode>#,##0</c:formatCode>
                <c:ptCount val="3"/>
                <c:pt idx="0">
                  <c:v>861755</c:v>
                </c:pt>
                <c:pt idx="1">
                  <c:v>4108412</c:v>
                </c:pt>
                <c:pt idx="2">
                  <c:v>7684558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pusmetis'!$A$9,'2020 II pusmetis'!$A$28,'2020 II pusmetis'!$A$44,'2020 II pusmetis'!$A$57,'2020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pusmetis'!$C$9,'2020 II pusmetis'!$C$28,'2020 II pusmetis'!$C$44,'2020 II pusmetis'!$C$57,'2020 II pusmetis'!$C$65)</c:f>
              <c:numCache>
                <c:formatCode>0</c:formatCode>
                <c:ptCount val="5"/>
                <c:pt idx="0">
                  <c:v>3922625</c:v>
                </c:pt>
                <c:pt idx="1">
                  <c:v>1325969</c:v>
                </c:pt>
                <c:pt idx="2">
                  <c:v>786152</c:v>
                </c:pt>
                <c:pt idx="3">
                  <c:v>630002</c:v>
                </c:pt>
                <c:pt idx="4">
                  <c:v>5989977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pusmetis'!$A$9,'2020 II pusmetis'!$A$28,'2020 II pusmetis'!$A$44,'2020 II pusmetis'!$A$57,'2020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pusmetis'!$G$9,'2020 II pusmetis'!$G$28,'2020 II pusmetis'!$G$44,'2020 II pusmetis'!$G$57,'2020 II pusmetis'!$G$65)</c:f>
              <c:numCache>
                <c:formatCode>0</c:formatCode>
                <c:ptCount val="5"/>
                <c:pt idx="0">
                  <c:v>387873</c:v>
                </c:pt>
                <c:pt idx="1">
                  <c:v>54550</c:v>
                </c:pt>
                <c:pt idx="2">
                  <c:v>48214</c:v>
                </c:pt>
                <c:pt idx="3">
                  <c:v>92474</c:v>
                </c:pt>
                <c:pt idx="4">
                  <c:v>736891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zoomScaleSheetLayoutView="100" workbookViewId="0">
      <selection sqref="A1:J1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6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6"/>
    </row>
    <row r="3" spans="1:11" x14ac:dyDescent="0.25">
      <c r="A3" s="28" t="s">
        <v>85</v>
      </c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11" t="s">
        <v>86</v>
      </c>
      <c r="B5" s="11"/>
      <c r="C5" s="11"/>
      <c r="D5" s="11"/>
      <c r="E5" s="11"/>
      <c r="F5" s="11"/>
      <c r="G5" s="11"/>
      <c r="H5" s="11"/>
      <c r="I5" s="11"/>
      <c r="J5" s="11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9" t="s">
        <v>2</v>
      </c>
      <c r="B7" s="29" t="s">
        <v>3</v>
      </c>
      <c r="C7" s="29" t="s">
        <v>4</v>
      </c>
      <c r="D7" s="21" t="s">
        <v>5</v>
      </c>
      <c r="E7" s="22"/>
      <c r="F7" s="23"/>
      <c r="G7" s="29" t="s">
        <v>6</v>
      </c>
      <c r="H7" s="29" t="s">
        <v>7</v>
      </c>
      <c r="I7" s="21" t="s">
        <v>8</v>
      </c>
      <c r="J7" s="22"/>
      <c r="K7" s="23"/>
    </row>
    <row r="8" spans="1:11" ht="45" x14ac:dyDescent="0.25">
      <c r="A8" s="30"/>
      <c r="B8" s="30"/>
      <c r="C8" s="30"/>
      <c r="D8" s="2" t="s">
        <v>9</v>
      </c>
      <c r="E8" s="2" t="s">
        <v>10</v>
      </c>
      <c r="F8" s="2" t="s">
        <v>11</v>
      </c>
      <c r="G8" s="30"/>
      <c r="H8" s="30"/>
      <c r="I8" s="2" t="s">
        <v>12</v>
      </c>
      <c r="J8" s="21" t="s">
        <v>13</v>
      </c>
      <c r="K8" s="23"/>
    </row>
    <row r="9" spans="1:11" customFormat="1" x14ac:dyDescent="0.25">
      <c r="A9" s="9" t="s">
        <v>17</v>
      </c>
      <c r="B9" s="9" t="s">
        <v>14</v>
      </c>
      <c r="C9" s="10">
        <v>7978125</v>
      </c>
      <c r="D9" s="10">
        <v>460210</v>
      </c>
      <c r="E9" s="10">
        <v>2395114</v>
      </c>
      <c r="F9" s="10">
        <v>5122801</v>
      </c>
      <c r="G9" s="10">
        <v>756863</v>
      </c>
      <c r="H9" s="10">
        <v>18078</v>
      </c>
      <c r="I9" s="10">
        <v>10138</v>
      </c>
      <c r="J9" s="24">
        <v>7940</v>
      </c>
      <c r="K9" s="25"/>
    </row>
    <row r="10" spans="1:11" customFormat="1" hidden="1" x14ac:dyDescent="0.25">
      <c r="A10" s="31"/>
      <c r="B10" s="32" t="s">
        <v>25</v>
      </c>
      <c r="C10" s="33">
        <v>115366</v>
      </c>
      <c r="D10" s="33">
        <v>29931</v>
      </c>
      <c r="E10" s="33">
        <v>73592</v>
      </c>
      <c r="F10" s="33">
        <v>11843</v>
      </c>
      <c r="G10" s="33">
        <v>3380</v>
      </c>
      <c r="H10" s="33">
        <v>3342</v>
      </c>
      <c r="I10" s="33">
        <v>0</v>
      </c>
      <c r="J10" s="34">
        <v>3342</v>
      </c>
      <c r="K10" s="35"/>
    </row>
    <row r="11" spans="1:11" customFormat="1" hidden="1" x14ac:dyDescent="0.25">
      <c r="A11" s="31"/>
      <c r="B11" s="32" t="s">
        <v>26</v>
      </c>
      <c r="C11" s="33">
        <v>57332</v>
      </c>
      <c r="D11" s="33">
        <v>16805</v>
      </c>
      <c r="E11" s="33">
        <v>33074</v>
      </c>
      <c r="F11" s="33">
        <v>7453</v>
      </c>
      <c r="G11" s="33">
        <v>2139</v>
      </c>
      <c r="H11" s="33">
        <v>123</v>
      </c>
      <c r="I11" s="33">
        <v>0</v>
      </c>
      <c r="J11" s="34">
        <v>123</v>
      </c>
      <c r="K11" s="35"/>
    </row>
    <row r="12" spans="1:11" customFormat="1" hidden="1" x14ac:dyDescent="0.25">
      <c r="A12" s="31"/>
      <c r="B12" s="32" t="s">
        <v>27</v>
      </c>
      <c r="C12" s="33">
        <v>10928</v>
      </c>
      <c r="D12" s="33">
        <v>363</v>
      </c>
      <c r="E12" s="33">
        <v>7642</v>
      </c>
      <c r="F12" s="33">
        <v>2923</v>
      </c>
      <c r="G12" s="33">
        <v>3842</v>
      </c>
      <c r="H12" s="33">
        <v>1</v>
      </c>
      <c r="I12" s="33">
        <v>0</v>
      </c>
      <c r="J12" s="34">
        <v>1</v>
      </c>
      <c r="K12" s="35"/>
    </row>
    <row r="13" spans="1:11" customFormat="1" hidden="1" x14ac:dyDescent="0.25">
      <c r="A13" s="31"/>
      <c r="B13" s="32" t="s">
        <v>28</v>
      </c>
      <c r="C13" s="33">
        <v>52415</v>
      </c>
      <c r="D13" s="33">
        <v>7794</v>
      </c>
      <c r="E13" s="33">
        <v>34696</v>
      </c>
      <c r="F13" s="33">
        <v>9925</v>
      </c>
      <c r="G13" s="33">
        <v>252</v>
      </c>
      <c r="H13" s="33">
        <v>9</v>
      </c>
      <c r="I13" s="33">
        <v>5</v>
      </c>
      <c r="J13" s="34">
        <v>4</v>
      </c>
      <c r="K13" s="35"/>
    </row>
    <row r="14" spans="1:11" customFormat="1" hidden="1" x14ac:dyDescent="0.25">
      <c r="A14" s="31"/>
      <c r="B14" s="32" t="s">
        <v>29</v>
      </c>
      <c r="C14" s="33">
        <v>437806</v>
      </c>
      <c r="D14" s="33">
        <v>24068</v>
      </c>
      <c r="E14" s="33">
        <v>16826</v>
      </c>
      <c r="F14" s="33">
        <v>396912</v>
      </c>
      <c r="G14" s="33">
        <v>10511</v>
      </c>
      <c r="H14" s="33">
        <v>161</v>
      </c>
      <c r="I14" s="33">
        <v>0</v>
      </c>
      <c r="J14" s="34">
        <v>161</v>
      </c>
      <c r="K14" s="35"/>
    </row>
    <row r="15" spans="1:11" customFormat="1" hidden="1" x14ac:dyDescent="0.25">
      <c r="A15" s="31"/>
      <c r="B15" s="32" t="s">
        <v>30</v>
      </c>
      <c r="C15" s="33">
        <v>531862</v>
      </c>
      <c r="D15" s="33">
        <v>5090</v>
      </c>
      <c r="E15" s="33">
        <v>351760</v>
      </c>
      <c r="F15" s="33">
        <v>175012</v>
      </c>
      <c r="G15" s="33">
        <v>312725</v>
      </c>
      <c r="H15" s="33">
        <v>39</v>
      </c>
      <c r="I15" s="33">
        <v>0</v>
      </c>
      <c r="J15" s="34">
        <v>39</v>
      </c>
      <c r="K15" s="35"/>
    </row>
    <row r="16" spans="1:11" customFormat="1" hidden="1" x14ac:dyDescent="0.25">
      <c r="A16" s="31"/>
      <c r="B16" s="32" t="s">
        <v>31</v>
      </c>
      <c r="C16" s="33">
        <v>13182</v>
      </c>
      <c r="D16" s="33">
        <v>345</v>
      </c>
      <c r="E16" s="33">
        <v>0</v>
      </c>
      <c r="F16" s="33">
        <v>12837</v>
      </c>
      <c r="G16" s="33">
        <v>6</v>
      </c>
      <c r="H16" s="33">
        <v>0</v>
      </c>
      <c r="I16" s="33">
        <v>0</v>
      </c>
      <c r="J16" s="34">
        <v>0</v>
      </c>
      <c r="K16" s="35"/>
    </row>
    <row r="17" spans="1:11" customFormat="1" hidden="1" x14ac:dyDescent="0.25">
      <c r="A17" s="31"/>
      <c r="B17" s="32" t="s">
        <v>32</v>
      </c>
      <c r="C17" s="33">
        <v>3816240</v>
      </c>
      <c r="D17" s="33">
        <v>214759</v>
      </c>
      <c r="E17" s="33">
        <v>1347942</v>
      </c>
      <c r="F17" s="33">
        <v>2253539</v>
      </c>
      <c r="G17" s="33">
        <v>355545</v>
      </c>
      <c r="H17" s="33">
        <v>9883</v>
      </c>
      <c r="I17" s="33">
        <v>6871</v>
      </c>
      <c r="J17" s="34">
        <v>3012</v>
      </c>
      <c r="K17" s="35"/>
    </row>
    <row r="18" spans="1:11" customFormat="1" hidden="1" x14ac:dyDescent="0.25">
      <c r="A18" s="31"/>
      <c r="B18" s="32" t="s">
        <v>33</v>
      </c>
      <c r="C18" s="33">
        <v>2306651</v>
      </c>
      <c r="D18" s="33">
        <v>66379</v>
      </c>
      <c r="E18" s="33">
        <v>300563</v>
      </c>
      <c r="F18" s="33">
        <v>1939709</v>
      </c>
      <c r="G18" s="33">
        <v>43824</v>
      </c>
      <c r="H18" s="33">
        <v>1869</v>
      </c>
      <c r="I18" s="33">
        <v>1521</v>
      </c>
      <c r="J18" s="34">
        <v>348</v>
      </c>
      <c r="K18" s="35"/>
    </row>
    <row r="19" spans="1:11" customFormat="1" hidden="1" x14ac:dyDescent="0.25">
      <c r="A19" s="31"/>
      <c r="B19" s="32" t="s">
        <v>34</v>
      </c>
      <c r="C19" s="33">
        <v>64686</v>
      </c>
      <c r="D19" s="33">
        <v>2049</v>
      </c>
      <c r="E19" s="33">
        <v>23815</v>
      </c>
      <c r="F19" s="33">
        <v>38822</v>
      </c>
      <c r="G19" s="33">
        <v>355</v>
      </c>
      <c r="H19" s="33">
        <v>40</v>
      </c>
      <c r="I19" s="33">
        <v>27</v>
      </c>
      <c r="J19" s="34">
        <v>13</v>
      </c>
      <c r="K19" s="35"/>
    </row>
    <row r="20" spans="1:11" customFormat="1" hidden="1" x14ac:dyDescent="0.25">
      <c r="A20" s="31"/>
      <c r="B20" s="32" t="s">
        <v>35</v>
      </c>
      <c r="C20" s="33">
        <v>257183</v>
      </c>
      <c r="D20" s="33">
        <v>18641</v>
      </c>
      <c r="E20" s="33">
        <v>16626</v>
      </c>
      <c r="F20" s="33">
        <v>221916</v>
      </c>
      <c r="G20" s="33">
        <v>3876</v>
      </c>
      <c r="H20" s="33">
        <v>278</v>
      </c>
      <c r="I20" s="33">
        <v>2</v>
      </c>
      <c r="J20" s="34">
        <v>276</v>
      </c>
      <c r="K20" s="35"/>
    </row>
    <row r="21" spans="1:11" customFormat="1" hidden="1" x14ac:dyDescent="0.25">
      <c r="A21" s="31"/>
      <c r="B21" s="32" t="s">
        <v>36</v>
      </c>
      <c r="C21" s="33">
        <v>43035</v>
      </c>
      <c r="D21" s="33">
        <v>4264</v>
      </c>
      <c r="E21" s="33">
        <v>38317</v>
      </c>
      <c r="F21" s="33">
        <v>454</v>
      </c>
      <c r="G21" s="33">
        <v>1857</v>
      </c>
      <c r="H21" s="33">
        <v>210</v>
      </c>
      <c r="I21" s="33">
        <v>33</v>
      </c>
      <c r="J21" s="34">
        <v>177</v>
      </c>
      <c r="K21" s="35"/>
    </row>
    <row r="22" spans="1:11" customFormat="1" hidden="1" x14ac:dyDescent="0.25">
      <c r="A22" s="31"/>
      <c r="B22" s="32" t="s">
        <v>37</v>
      </c>
      <c r="C22" s="33">
        <v>76432</v>
      </c>
      <c r="D22" s="33">
        <v>17161</v>
      </c>
      <c r="E22" s="33">
        <v>48787</v>
      </c>
      <c r="F22" s="33">
        <v>10484</v>
      </c>
      <c r="G22" s="33">
        <v>3449</v>
      </c>
      <c r="H22" s="33">
        <v>26</v>
      </c>
      <c r="I22" s="33">
        <v>2</v>
      </c>
      <c r="J22" s="34">
        <v>24</v>
      </c>
      <c r="K22" s="35"/>
    </row>
    <row r="23" spans="1:11" customFormat="1" hidden="1" x14ac:dyDescent="0.25">
      <c r="A23" s="31"/>
      <c r="B23" s="32" t="s">
        <v>38</v>
      </c>
      <c r="C23" s="33">
        <v>23848</v>
      </c>
      <c r="D23" s="33">
        <v>5970</v>
      </c>
      <c r="E23" s="33">
        <v>13498</v>
      </c>
      <c r="F23" s="33">
        <v>4380</v>
      </c>
      <c r="G23" s="33">
        <v>800</v>
      </c>
      <c r="H23" s="33">
        <v>9</v>
      </c>
      <c r="I23" s="33">
        <v>0</v>
      </c>
      <c r="J23" s="34">
        <v>9</v>
      </c>
      <c r="K23" s="35"/>
    </row>
    <row r="24" spans="1:11" customFormat="1" hidden="1" x14ac:dyDescent="0.25">
      <c r="A24" s="31"/>
      <c r="B24" s="32" t="s">
        <v>39</v>
      </c>
      <c r="C24" s="33">
        <v>46967</v>
      </c>
      <c r="D24" s="33">
        <v>12290</v>
      </c>
      <c r="E24" s="33">
        <v>27665</v>
      </c>
      <c r="F24" s="33">
        <v>7012</v>
      </c>
      <c r="G24" s="33">
        <v>3030</v>
      </c>
      <c r="H24" s="33">
        <v>352</v>
      </c>
      <c r="I24" s="33">
        <v>307</v>
      </c>
      <c r="J24" s="34">
        <v>45</v>
      </c>
      <c r="K24" s="35"/>
    </row>
    <row r="25" spans="1:11" customFormat="1" hidden="1" x14ac:dyDescent="0.25">
      <c r="A25" s="31"/>
      <c r="B25" s="32" t="s">
        <v>40</v>
      </c>
      <c r="C25" s="33">
        <v>36619</v>
      </c>
      <c r="D25" s="33">
        <v>9027</v>
      </c>
      <c r="E25" s="33">
        <v>27582</v>
      </c>
      <c r="F25" s="33">
        <v>10</v>
      </c>
      <c r="G25" s="33">
        <v>2025</v>
      </c>
      <c r="H25" s="33">
        <v>850</v>
      </c>
      <c r="I25" s="33">
        <v>831</v>
      </c>
      <c r="J25" s="34">
        <v>19</v>
      </c>
      <c r="K25" s="35"/>
    </row>
    <row r="26" spans="1:11" customFormat="1" hidden="1" x14ac:dyDescent="0.25">
      <c r="A26" s="31"/>
      <c r="B26" s="32" t="s">
        <v>41</v>
      </c>
      <c r="C26" s="33">
        <v>30407</v>
      </c>
      <c r="D26" s="33">
        <v>11810</v>
      </c>
      <c r="E26" s="33">
        <v>18585</v>
      </c>
      <c r="F26" s="33">
        <v>12</v>
      </c>
      <c r="G26" s="33">
        <v>7773</v>
      </c>
      <c r="H26" s="33">
        <v>750</v>
      </c>
      <c r="I26" s="33">
        <v>510</v>
      </c>
      <c r="J26" s="34">
        <v>240</v>
      </c>
      <c r="K26" s="35"/>
    </row>
    <row r="27" spans="1:11" customFormat="1" hidden="1" x14ac:dyDescent="0.25">
      <c r="A27" s="31"/>
      <c r="B27" s="32" t="s">
        <v>42</v>
      </c>
      <c r="C27" s="33">
        <v>57166</v>
      </c>
      <c r="D27" s="33">
        <v>13464</v>
      </c>
      <c r="E27" s="33">
        <v>14144</v>
      </c>
      <c r="F27" s="33">
        <v>29558</v>
      </c>
      <c r="G27" s="33">
        <v>1474</v>
      </c>
      <c r="H27" s="33">
        <v>136</v>
      </c>
      <c r="I27" s="33">
        <v>29</v>
      </c>
      <c r="J27" s="34">
        <v>107</v>
      </c>
      <c r="K27" s="35"/>
    </row>
    <row r="28" spans="1:11" customFormat="1" x14ac:dyDescent="0.25">
      <c r="A28" s="9" t="s">
        <v>18</v>
      </c>
      <c r="B28" s="9" t="s">
        <v>14</v>
      </c>
      <c r="C28" s="10">
        <v>2532971</v>
      </c>
      <c r="D28" s="10">
        <v>328805</v>
      </c>
      <c r="E28" s="10">
        <v>1148705</v>
      </c>
      <c r="F28" s="10">
        <v>1055461</v>
      </c>
      <c r="G28" s="10">
        <v>105497</v>
      </c>
      <c r="H28" s="10">
        <v>15046</v>
      </c>
      <c r="I28" s="10">
        <v>5226</v>
      </c>
      <c r="J28" s="24">
        <v>9820</v>
      </c>
      <c r="K28" s="25"/>
    </row>
    <row r="29" spans="1:11" customFormat="1" hidden="1" x14ac:dyDescent="0.25">
      <c r="A29" s="31"/>
      <c r="B29" s="32" t="s">
        <v>43</v>
      </c>
      <c r="C29" s="33">
        <v>35268</v>
      </c>
      <c r="D29" s="33">
        <v>4318</v>
      </c>
      <c r="E29" s="33">
        <v>30950</v>
      </c>
      <c r="F29" s="33">
        <v>0</v>
      </c>
      <c r="G29" s="33">
        <v>1211</v>
      </c>
      <c r="H29" s="33">
        <v>153</v>
      </c>
      <c r="I29" s="33">
        <v>0</v>
      </c>
      <c r="J29" s="34">
        <v>153</v>
      </c>
      <c r="K29" s="35"/>
    </row>
    <row r="30" spans="1:11" customFormat="1" hidden="1" x14ac:dyDescent="0.25">
      <c r="A30" s="31"/>
      <c r="B30" s="32" t="s">
        <v>44</v>
      </c>
      <c r="C30" s="33">
        <v>541690</v>
      </c>
      <c r="D30" s="33">
        <v>61547</v>
      </c>
      <c r="E30" s="33">
        <v>400097</v>
      </c>
      <c r="F30" s="33">
        <v>80046</v>
      </c>
      <c r="G30" s="33">
        <v>18113</v>
      </c>
      <c r="H30" s="33">
        <v>1953</v>
      </c>
      <c r="I30" s="33">
        <v>50</v>
      </c>
      <c r="J30" s="34">
        <v>1903</v>
      </c>
      <c r="K30" s="35"/>
    </row>
    <row r="31" spans="1:11" customFormat="1" hidden="1" x14ac:dyDescent="0.25">
      <c r="A31" s="31"/>
      <c r="B31" s="32" t="s">
        <v>45</v>
      </c>
      <c r="C31" s="33">
        <v>139136</v>
      </c>
      <c r="D31" s="33">
        <v>83951</v>
      </c>
      <c r="E31" s="33">
        <v>53415</v>
      </c>
      <c r="F31" s="33">
        <v>1770</v>
      </c>
      <c r="G31" s="33">
        <v>6419</v>
      </c>
      <c r="H31" s="33">
        <v>3156</v>
      </c>
      <c r="I31" s="33">
        <v>608</v>
      </c>
      <c r="J31" s="34">
        <v>2548</v>
      </c>
      <c r="K31" s="35"/>
    </row>
    <row r="32" spans="1:11" customFormat="1" hidden="1" x14ac:dyDescent="0.25">
      <c r="A32" s="31"/>
      <c r="B32" s="32" t="s">
        <v>46</v>
      </c>
      <c r="C32" s="33">
        <v>88511</v>
      </c>
      <c r="D32" s="33">
        <v>9767</v>
      </c>
      <c r="E32" s="33">
        <v>69961</v>
      </c>
      <c r="F32" s="33">
        <v>8783</v>
      </c>
      <c r="G32" s="33">
        <v>10185</v>
      </c>
      <c r="H32" s="33">
        <v>22</v>
      </c>
      <c r="I32" s="33">
        <v>0</v>
      </c>
      <c r="J32" s="34">
        <v>22</v>
      </c>
      <c r="K32" s="35"/>
    </row>
    <row r="33" spans="1:11" customFormat="1" hidden="1" x14ac:dyDescent="0.25">
      <c r="A33" s="31"/>
      <c r="B33" s="32" t="s">
        <v>47</v>
      </c>
      <c r="C33" s="33">
        <v>654860</v>
      </c>
      <c r="D33" s="33">
        <v>34041</v>
      </c>
      <c r="E33" s="33">
        <v>161557</v>
      </c>
      <c r="F33" s="33">
        <v>459262</v>
      </c>
      <c r="G33" s="33">
        <v>21616</v>
      </c>
      <c r="H33" s="33">
        <v>308</v>
      </c>
      <c r="I33" s="33">
        <v>34</v>
      </c>
      <c r="J33" s="34">
        <v>274</v>
      </c>
      <c r="K33" s="35"/>
    </row>
    <row r="34" spans="1:11" customFormat="1" hidden="1" x14ac:dyDescent="0.25">
      <c r="A34" s="31"/>
      <c r="B34" s="32" t="s">
        <v>48</v>
      </c>
      <c r="C34" s="33">
        <v>9745</v>
      </c>
      <c r="D34" s="33">
        <v>9556</v>
      </c>
      <c r="E34" s="33">
        <v>189</v>
      </c>
      <c r="F34" s="33">
        <v>0</v>
      </c>
      <c r="G34" s="33">
        <v>4155</v>
      </c>
      <c r="H34" s="33">
        <v>4434</v>
      </c>
      <c r="I34" s="33">
        <v>0</v>
      </c>
      <c r="J34" s="34">
        <v>4434</v>
      </c>
      <c r="K34" s="35"/>
    </row>
    <row r="35" spans="1:11" customFormat="1" hidden="1" x14ac:dyDescent="0.25">
      <c r="A35" s="31"/>
      <c r="B35" s="32" t="s">
        <v>49</v>
      </c>
      <c r="C35" s="33">
        <v>62003</v>
      </c>
      <c r="D35" s="33">
        <v>3238</v>
      </c>
      <c r="E35" s="33">
        <v>58751</v>
      </c>
      <c r="F35" s="33">
        <v>14</v>
      </c>
      <c r="G35" s="33">
        <v>3136</v>
      </c>
      <c r="H35" s="33">
        <v>0</v>
      </c>
      <c r="I35" s="33">
        <v>0</v>
      </c>
      <c r="J35" s="34">
        <v>0</v>
      </c>
      <c r="K35" s="35"/>
    </row>
    <row r="36" spans="1:11" customFormat="1" hidden="1" x14ac:dyDescent="0.25">
      <c r="A36" s="31"/>
      <c r="B36" s="32" t="s">
        <v>50</v>
      </c>
      <c r="C36" s="33">
        <v>3790</v>
      </c>
      <c r="D36" s="33">
        <v>691</v>
      </c>
      <c r="E36" s="33">
        <v>3080</v>
      </c>
      <c r="F36" s="33">
        <v>19</v>
      </c>
      <c r="G36" s="33">
        <v>227</v>
      </c>
      <c r="H36" s="33">
        <v>0</v>
      </c>
      <c r="I36" s="33">
        <v>0</v>
      </c>
      <c r="J36" s="34">
        <v>0</v>
      </c>
      <c r="K36" s="35"/>
    </row>
    <row r="37" spans="1:11" customFormat="1" hidden="1" x14ac:dyDescent="0.25">
      <c r="A37" s="31"/>
      <c r="B37" s="32" t="s">
        <v>51</v>
      </c>
      <c r="C37" s="33">
        <v>213826</v>
      </c>
      <c r="D37" s="33">
        <v>26327</v>
      </c>
      <c r="E37" s="33">
        <v>179148</v>
      </c>
      <c r="F37" s="33">
        <v>8351</v>
      </c>
      <c r="G37" s="33">
        <v>7254</v>
      </c>
      <c r="H37" s="33">
        <v>4273</v>
      </c>
      <c r="I37" s="33">
        <v>4217</v>
      </c>
      <c r="J37" s="34">
        <v>56</v>
      </c>
      <c r="K37" s="35"/>
    </row>
    <row r="38" spans="1:11" customFormat="1" hidden="1" x14ac:dyDescent="0.25">
      <c r="A38" s="31"/>
      <c r="B38" s="32" t="s">
        <v>52</v>
      </c>
      <c r="C38" s="33">
        <v>3403</v>
      </c>
      <c r="D38" s="33">
        <v>2923</v>
      </c>
      <c r="E38" s="33">
        <v>35</v>
      </c>
      <c r="F38" s="33">
        <v>445</v>
      </c>
      <c r="G38" s="33">
        <v>105</v>
      </c>
      <c r="H38" s="33">
        <v>13</v>
      </c>
      <c r="I38" s="33">
        <v>0</v>
      </c>
      <c r="J38" s="34">
        <v>13</v>
      </c>
      <c r="K38" s="35"/>
    </row>
    <row r="39" spans="1:11" customFormat="1" hidden="1" x14ac:dyDescent="0.25">
      <c r="A39" s="31"/>
      <c r="B39" s="32" t="s">
        <v>53</v>
      </c>
      <c r="C39" s="33">
        <v>10500</v>
      </c>
      <c r="D39" s="33">
        <v>3896</v>
      </c>
      <c r="E39" s="33">
        <v>6604</v>
      </c>
      <c r="F39" s="33">
        <v>0</v>
      </c>
      <c r="G39" s="33">
        <v>1316</v>
      </c>
      <c r="H39" s="33">
        <v>0</v>
      </c>
      <c r="I39" s="33">
        <v>0</v>
      </c>
      <c r="J39" s="34">
        <v>0</v>
      </c>
      <c r="K39" s="35"/>
    </row>
    <row r="40" spans="1:11" customFormat="1" hidden="1" x14ac:dyDescent="0.25">
      <c r="A40" s="31"/>
      <c r="B40" s="32" t="s">
        <v>54</v>
      </c>
      <c r="C40" s="33">
        <v>130533</v>
      </c>
      <c r="D40" s="33">
        <v>18138</v>
      </c>
      <c r="E40" s="33">
        <v>89535</v>
      </c>
      <c r="F40" s="33">
        <v>22860</v>
      </c>
      <c r="G40" s="33">
        <v>3765</v>
      </c>
      <c r="H40" s="33">
        <v>2</v>
      </c>
      <c r="I40" s="33">
        <v>0</v>
      </c>
      <c r="J40" s="34">
        <v>2</v>
      </c>
      <c r="K40" s="35"/>
    </row>
    <row r="41" spans="1:11" customFormat="1" hidden="1" x14ac:dyDescent="0.25">
      <c r="A41" s="31"/>
      <c r="B41" s="32" t="s">
        <v>55</v>
      </c>
      <c r="C41" s="33">
        <v>84515</v>
      </c>
      <c r="D41" s="33">
        <v>16097</v>
      </c>
      <c r="E41" s="33">
        <v>54295</v>
      </c>
      <c r="F41" s="33">
        <v>14123</v>
      </c>
      <c r="G41" s="33">
        <v>1468</v>
      </c>
      <c r="H41" s="33">
        <v>244</v>
      </c>
      <c r="I41" s="33">
        <v>6</v>
      </c>
      <c r="J41" s="34">
        <v>238</v>
      </c>
      <c r="K41" s="35"/>
    </row>
    <row r="42" spans="1:11" customFormat="1" hidden="1" x14ac:dyDescent="0.25">
      <c r="A42" s="31"/>
      <c r="B42" s="32" t="s">
        <v>56</v>
      </c>
      <c r="C42" s="33">
        <v>84247</v>
      </c>
      <c r="D42" s="33">
        <v>24763</v>
      </c>
      <c r="E42" s="33">
        <v>30157</v>
      </c>
      <c r="F42" s="33">
        <v>29327</v>
      </c>
      <c r="G42" s="33">
        <v>16268</v>
      </c>
      <c r="H42" s="33">
        <v>4</v>
      </c>
      <c r="I42" s="33">
        <v>0</v>
      </c>
      <c r="J42" s="34">
        <v>4</v>
      </c>
      <c r="K42" s="35"/>
    </row>
    <row r="43" spans="1:11" customFormat="1" hidden="1" x14ac:dyDescent="0.25">
      <c r="A43" s="31"/>
      <c r="B43" s="32" t="s">
        <v>57</v>
      </c>
      <c r="C43" s="33">
        <v>470944</v>
      </c>
      <c r="D43" s="33">
        <v>29552</v>
      </c>
      <c r="E43" s="33">
        <v>10931</v>
      </c>
      <c r="F43" s="33">
        <v>430461</v>
      </c>
      <c r="G43" s="33">
        <v>10259</v>
      </c>
      <c r="H43" s="33">
        <v>484</v>
      </c>
      <c r="I43" s="33">
        <v>311</v>
      </c>
      <c r="J43" s="34">
        <v>173</v>
      </c>
      <c r="K43" s="35"/>
    </row>
    <row r="44" spans="1:11" customFormat="1" x14ac:dyDescent="0.25">
      <c r="A44" s="9" t="s">
        <v>19</v>
      </c>
      <c r="B44" s="9" t="s">
        <v>14</v>
      </c>
      <c r="C44" s="10">
        <v>1521883</v>
      </c>
      <c r="D44" s="10">
        <v>195027</v>
      </c>
      <c r="E44" s="10">
        <v>640400</v>
      </c>
      <c r="F44" s="10">
        <v>686456</v>
      </c>
      <c r="G44" s="10">
        <v>91740</v>
      </c>
      <c r="H44" s="10">
        <v>2306</v>
      </c>
      <c r="I44" s="10">
        <v>943</v>
      </c>
      <c r="J44" s="24">
        <v>1363</v>
      </c>
      <c r="K44" s="25"/>
    </row>
    <row r="45" spans="1:11" customFormat="1" hidden="1" x14ac:dyDescent="0.25">
      <c r="A45" s="31"/>
      <c r="B45" s="32" t="s">
        <v>58</v>
      </c>
      <c r="C45" s="33">
        <v>52177</v>
      </c>
      <c r="D45" s="33">
        <v>37358</v>
      </c>
      <c r="E45" s="33">
        <v>11786</v>
      </c>
      <c r="F45" s="33">
        <v>3033</v>
      </c>
      <c r="G45" s="33">
        <v>9472</v>
      </c>
      <c r="H45" s="33">
        <v>363</v>
      </c>
      <c r="I45" s="33">
        <v>3</v>
      </c>
      <c r="J45" s="34">
        <v>360</v>
      </c>
      <c r="K45" s="35"/>
    </row>
    <row r="46" spans="1:11" customFormat="1" hidden="1" x14ac:dyDescent="0.25">
      <c r="A46" s="31"/>
      <c r="B46" s="32" t="s">
        <v>59</v>
      </c>
      <c r="C46" s="33">
        <v>315992</v>
      </c>
      <c r="D46" s="33">
        <v>4416</v>
      </c>
      <c r="E46" s="33">
        <v>309650</v>
      </c>
      <c r="F46" s="33">
        <v>1926</v>
      </c>
      <c r="G46" s="33">
        <v>8417</v>
      </c>
      <c r="H46" s="33">
        <v>6</v>
      </c>
      <c r="I46" s="33">
        <v>0</v>
      </c>
      <c r="J46" s="34">
        <v>6</v>
      </c>
      <c r="K46" s="35"/>
    </row>
    <row r="47" spans="1:11" customFormat="1" hidden="1" x14ac:dyDescent="0.25">
      <c r="A47" s="31"/>
      <c r="B47" s="32" t="s">
        <v>60</v>
      </c>
      <c r="C47" s="33">
        <v>16208</v>
      </c>
      <c r="D47" s="33">
        <v>6116</v>
      </c>
      <c r="E47" s="33">
        <v>10092</v>
      </c>
      <c r="F47" s="33">
        <v>0</v>
      </c>
      <c r="G47" s="33">
        <v>72</v>
      </c>
      <c r="H47" s="33">
        <v>14</v>
      </c>
      <c r="I47" s="33">
        <v>0</v>
      </c>
      <c r="J47" s="34">
        <v>14</v>
      </c>
      <c r="K47" s="35"/>
    </row>
    <row r="48" spans="1:11" customFormat="1" hidden="1" x14ac:dyDescent="0.25">
      <c r="A48" s="31"/>
      <c r="B48" s="32" t="s">
        <v>61</v>
      </c>
      <c r="C48" s="33">
        <v>26482</v>
      </c>
      <c r="D48" s="33">
        <v>6587</v>
      </c>
      <c r="E48" s="33">
        <v>19458</v>
      </c>
      <c r="F48" s="33">
        <v>437</v>
      </c>
      <c r="G48" s="33">
        <v>11732</v>
      </c>
      <c r="H48" s="33">
        <v>2</v>
      </c>
      <c r="I48" s="33">
        <v>0</v>
      </c>
      <c r="J48" s="34">
        <v>2</v>
      </c>
      <c r="K48" s="35"/>
    </row>
    <row r="49" spans="1:11" customFormat="1" hidden="1" x14ac:dyDescent="0.25">
      <c r="A49" s="31"/>
      <c r="B49" s="32" t="s">
        <v>62</v>
      </c>
      <c r="C49" s="33">
        <v>9254</v>
      </c>
      <c r="D49" s="33">
        <v>4700</v>
      </c>
      <c r="E49" s="33">
        <v>4272</v>
      </c>
      <c r="F49" s="33">
        <v>282</v>
      </c>
      <c r="G49" s="33">
        <v>3251</v>
      </c>
      <c r="H49" s="33">
        <v>475</v>
      </c>
      <c r="I49" s="33">
        <v>432</v>
      </c>
      <c r="J49" s="34">
        <v>43</v>
      </c>
      <c r="K49" s="35"/>
    </row>
    <row r="50" spans="1:11" customFormat="1" ht="25.5" hidden="1" x14ac:dyDescent="0.25">
      <c r="A50" s="31"/>
      <c r="B50" s="32" t="s">
        <v>63</v>
      </c>
      <c r="C50" s="33">
        <v>415792</v>
      </c>
      <c r="D50" s="33">
        <v>53439</v>
      </c>
      <c r="E50" s="33">
        <v>169217</v>
      </c>
      <c r="F50" s="33">
        <v>193136</v>
      </c>
      <c r="G50" s="33">
        <v>31153</v>
      </c>
      <c r="H50" s="33">
        <v>280</v>
      </c>
      <c r="I50" s="33">
        <v>186</v>
      </c>
      <c r="J50" s="34">
        <v>94</v>
      </c>
      <c r="K50" s="35"/>
    </row>
    <row r="51" spans="1:11" customFormat="1" hidden="1" x14ac:dyDescent="0.25">
      <c r="A51" s="31"/>
      <c r="B51" s="32" t="s">
        <v>64</v>
      </c>
      <c r="C51" s="33">
        <v>104030</v>
      </c>
      <c r="D51" s="33">
        <v>25411</v>
      </c>
      <c r="E51" s="33">
        <v>63986</v>
      </c>
      <c r="F51" s="33">
        <v>14633</v>
      </c>
      <c r="G51" s="33">
        <v>10701</v>
      </c>
      <c r="H51" s="33">
        <v>267</v>
      </c>
      <c r="I51" s="33">
        <v>37</v>
      </c>
      <c r="J51" s="34">
        <v>230</v>
      </c>
      <c r="K51" s="35"/>
    </row>
    <row r="52" spans="1:11" customFormat="1" hidden="1" x14ac:dyDescent="0.25">
      <c r="A52" s="31"/>
      <c r="B52" s="32" t="s">
        <v>65</v>
      </c>
      <c r="C52" s="33">
        <v>15363</v>
      </c>
      <c r="D52" s="33">
        <v>5666</v>
      </c>
      <c r="E52" s="33">
        <v>9178</v>
      </c>
      <c r="F52" s="33">
        <v>519</v>
      </c>
      <c r="G52" s="33">
        <v>2064</v>
      </c>
      <c r="H52" s="33">
        <v>2</v>
      </c>
      <c r="I52" s="33">
        <v>0</v>
      </c>
      <c r="J52" s="34">
        <v>2</v>
      </c>
      <c r="K52" s="35"/>
    </row>
    <row r="53" spans="1:11" customFormat="1" hidden="1" x14ac:dyDescent="0.25">
      <c r="A53" s="31"/>
      <c r="B53" s="32" t="s">
        <v>66</v>
      </c>
      <c r="C53" s="33">
        <v>137241</v>
      </c>
      <c r="D53" s="33">
        <v>17181</v>
      </c>
      <c r="E53" s="33">
        <v>34293</v>
      </c>
      <c r="F53" s="33">
        <v>85767</v>
      </c>
      <c r="G53" s="33">
        <v>3642</v>
      </c>
      <c r="H53" s="33">
        <v>105</v>
      </c>
      <c r="I53" s="33">
        <v>4</v>
      </c>
      <c r="J53" s="34">
        <v>101</v>
      </c>
      <c r="K53" s="35"/>
    </row>
    <row r="54" spans="1:11" customFormat="1" hidden="1" x14ac:dyDescent="0.25">
      <c r="A54" s="31"/>
      <c r="B54" s="32" t="s">
        <v>67</v>
      </c>
      <c r="C54" s="33">
        <v>415508</v>
      </c>
      <c r="D54" s="33">
        <v>22102</v>
      </c>
      <c r="E54" s="33">
        <v>6816</v>
      </c>
      <c r="F54" s="33">
        <v>386590</v>
      </c>
      <c r="G54" s="33">
        <v>5202</v>
      </c>
      <c r="H54" s="33">
        <v>23</v>
      </c>
      <c r="I54" s="33">
        <v>0</v>
      </c>
      <c r="J54" s="34">
        <v>23</v>
      </c>
      <c r="K54" s="35"/>
    </row>
    <row r="55" spans="1:11" customFormat="1" hidden="1" x14ac:dyDescent="0.25">
      <c r="A55" s="31"/>
      <c r="B55" s="32" t="s">
        <v>68</v>
      </c>
      <c r="C55" s="33">
        <v>3486</v>
      </c>
      <c r="D55" s="33">
        <v>3480</v>
      </c>
      <c r="E55" s="33">
        <v>6</v>
      </c>
      <c r="F55" s="33">
        <v>0</v>
      </c>
      <c r="G55" s="33">
        <v>148</v>
      </c>
      <c r="H55" s="33">
        <v>350</v>
      </c>
      <c r="I55" s="33">
        <v>281</v>
      </c>
      <c r="J55" s="34">
        <v>69</v>
      </c>
      <c r="K55" s="35"/>
    </row>
    <row r="56" spans="1:11" customFormat="1" hidden="1" x14ac:dyDescent="0.25">
      <c r="A56" s="31"/>
      <c r="B56" s="32" t="s">
        <v>69</v>
      </c>
      <c r="C56" s="33">
        <v>10350</v>
      </c>
      <c r="D56" s="33">
        <v>8571</v>
      </c>
      <c r="E56" s="33">
        <v>1646</v>
      </c>
      <c r="F56" s="33">
        <v>133</v>
      </c>
      <c r="G56" s="33">
        <v>5886</v>
      </c>
      <c r="H56" s="33">
        <v>419</v>
      </c>
      <c r="I56" s="33">
        <v>0</v>
      </c>
      <c r="J56" s="34">
        <v>419</v>
      </c>
      <c r="K56" s="35"/>
    </row>
    <row r="57" spans="1:11" customFormat="1" x14ac:dyDescent="0.25">
      <c r="A57" s="9" t="s">
        <v>20</v>
      </c>
      <c r="B57" s="9" t="s">
        <v>14</v>
      </c>
      <c r="C57" s="10">
        <v>1161065</v>
      </c>
      <c r="D57" s="10">
        <v>176637</v>
      </c>
      <c r="E57" s="10">
        <v>779697</v>
      </c>
      <c r="F57" s="10">
        <v>204731</v>
      </c>
      <c r="G57" s="10">
        <v>178632</v>
      </c>
      <c r="H57" s="10">
        <v>9148</v>
      </c>
      <c r="I57" s="10">
        <v>6286</v>
      </c>
      <c r="J57" s="24">
        <v>2862</v>
      </c>
      <c r="K57" s="25"/>
    </row>
    <row r="58" spans="1:11" customFormat="1" hidden="1" x14ac:dyDescent="0.25">
      <c r="A58" s="31"/>
      <c r="B58" s="32" t="s">
        <v>70</v>
      </c>
      <c r="C58" s="33">
        <v>25503</v>
      </c>
      <c r="D58" s="33">
        <v>10256</v>
      </c>
      <c r="E58" s="33">
        <v>231</v>
      </c>
      <c r="F58" s="33">
        <v>15016</v>
      </c>
      <c r="G58" s="33">
        <v>1455</v>
      </c>
      <c r="H58" s="33">
        <v>4731</v>
      </c>
      <c r="I58" s="33">
        <v>4715</v>
      </c>
      <c r="J58" s="34">
        <v>16</v>
      </c>
      <c r="K58" s="35"/>
    </row>
    <row r="59" spans="1:11" customFormat="1" hidden="1" x14ac:dyDescent="0.25">
      <c r="A59" s="31"/>
      <c r="B59" s="32" t="s">
        <v>71</v>
      </c>
      <c r="C59" s="33">
        <v>300948</v>
      </c>
      <c r="D59" s="33">
        <v>7930</v>
      </c>
      <c r="E59" s="33">
        <v>292845</v>
      </c>
      <c r="F59" s="33">
        <v>173</v>
      </c>
      <c r="G59" s="33">
        <v>80067</v>
      </c>
      <c r="H59" s="33">
        <v>13</v>
      </c>
      <c r="I59" s="33">
        <v>0</v>
      </c>
      <c r="J59" s="34">
        <v>13</v>
      </c>
      <c r="K59" s="35"/>
    </row>
    <row r="60" spans="1:11" customFormat="1" hidden="1" x14ac:dyDescent="0.25">
      <c r="A60" s="31"/>
      <c r="B60" s="32" t="s">
        <v>72</v>
      </c>
      <c r="C60" s="33">
        <v>92143</v>
      </c>
      <c r="D60" s="33">
        <v>20983</v>
      </c>
      <c r="E60" s="33">
        <v>70845</v>
      </c>
      <c r="F60" s="33">
        <v>315</v>
      </c>
      <c r="G60" s="33">
        <v>9523</v>
      </c>
      <c r="H60" s="33">
        <v>1993</v>
      </c>
      <c r="I60" s="33">
        <v>1264</v>
      </c>
      <c r="J60" s="34">
        <v>729</v>
      </c>
      <c r="K60" s="35"/>
    </row>
    <row r="61" spans="1:11" customFormat="1" hidden="1" x14ac:dyDescent="0.25">
      <c r="A61" s="31"/>
      <c r="B61" s="32" t="s">
        <v>73</v>
      </c>
      <c r="C61" s="33">
        <v>174987</v>
      </c>
      <c r="D61" s="33">
        <v>3330</v>
      </c>
      <c r="E61" s="33">
        <v>19673</v>
      </c>
      <c r="F61" s="33">
        <v>151984</v>
      </c>
      <c r="G61" s="33">
        <v>311</v>
      </c>
      <c r="H61" s="33">
        <v>9</v>
      </c>
      <c r="I61" s="33">
        <v>0</v>
      </c>
      <c r="J61" s="34">
        <v>9</v>
      </c>
      <c r="K61" s="35"/>
    </row>
    <row r="62" spans="1:11" customFormat="1" hidden="1" x14ac:dyDescent="0.25">
      <c r="A62" s="31"/>
      <c r="B62" s="32" t="s">
        <v>74</v>
      </c>
      <c r="C62" s="33">
        <v>24922</v>
      </c>
      <c r="D62" s="33">
        <v>14672</v>
      </c>
      <c r="E62" s="33">
        <v>8761</v>
      </c>
      <c r="F62" s="33">
        <v>1489</v>
      </c>
      <c r="G62" s="33">
        <v>2051</v>
      </c>
      <c r="H62" s="33">
        <v>42</v>
      </c>
      <c r="I62" s="33">
        <v>0</v>
      </c>
      <c r="J62" s="34">
        <v>42</v>
      </c>
      <c r="K62" s="35"/>
    </row>
    <row r="63" spans="1:11" customFormat="1" hidden="1" x14ac:dyDescent="0.25">
      <c r="A63" s="31"/>
      <c r="B63" s="32" t="s">
        <v>75</v>
      </c>
      <c r="C63" s="33">
        <v>394712</v>
      </c>
      <c r="D63" s="33">
        <v>100364</v>
      </c>
      <c r="E63" s="33">
        <v>261830</v>
      </c>
      <c r="F63" s="33">
        <v>32518</v>
      </c>
      <c r="G63" s="33">
        <v>81587</v>
      </c>
      <c r="H63" s="33">
        <v>1088</v>
      </c>
      <c r="I63" s="33">
        <v>48</v>
      </c>
      <c r="J63" s="34">
        <v>1040</v>
      </c>
      <c r="K63" s="35"/>
    </row>
    <row r="64" spans="1:11" customFormat="1" hidden="1" x14ac:dyDescent="0.25">
      <c r="A64" s="31"/>
      <c r="B64" s="32" t="s">
        <v>76</v>
      </c>
      <c r="C64" s="33">
        <v>147850</v>
      </c>
      <c r="D64" s="33">
        <v>19102</v>
      </c>
      <c r="E64" s="33">
        <v>125512</v>
      </c>
      <c r="F64" s="33">
        <v>3236</v>
      </c>
      <c r="G64" s="33">
        <v>3638</v>
      </c>
      <c r="H64" s="33">
        <v>1272</v>
      </c>
      <c r="I64" s="33">
        <v>259</v>
      </c>
      <c r="J64" s="34">
        <v>1013</v>
      </c>
      <c r="K64" s="35"/>
    </row>
    <row r="65" spans="1:11" customFormat="1" x14ac:dyDescent="0.25">
      <c r="A65" s="9" t="s">
        <v>21</v>
      </c>
      <c r="B65" s="9" t="s">
        <v>14</v>
      </c>
      <c r="C65" s="10">
        <v>11377088</v>
      </c>
      <c r="D65" s="10">
        <v>427883</v>
      </c>
      <c r="E65" s="10">
        <v>3084809</v>
      </c>
      <c r="F65" s="10">
        <v>7864396</v>
      </c>
      <c r="G65" s="10">
        <v>1388688</v>
      </c>
      <c r="H65" s="10">
        <v>12439</v>
      </c>
      <c r="I65" s="10">
        <v>8602</v>
      </c>
      <c r="J65" s="24">
        <v>3837</v>
      </c>
      <c r="K65" s="25"/>
    </row>
    <row r="66" spans="1:11" customFormat="1" hidden="1" x14ac:dyDescent="0.25">
      <c r="A66" s="31"/>
      <c r="B66" s="32" t="s">
        <v>77</v>
      </c>
      <c r="C66" s="33">
        <v>25016</v>
      </c>
      <c r="D66" s="33">
        <v>16987</v>
      </c>
      <c r="E66" s="33">
        <v>289</v>
      </c>
      <c r="F66" s="33">
        <v>7740</v>
      </c>
      <c r="G66" s="33">
        <v>2741</v>
      </c>
      <c r="H66" s="33">
        <v>37</v>
      </c>
      <c r="I66" s="33">
        <v>0</v>
      </c>
      <c r="J66" s="34">
        <v>37</v>
      </c>
      <c r="K66" s="35"/>
    </row>
    <row r="67" spans="1:11" customFormat="1" hidden="1" x14ac:dyDescent="0.25">
      <c r="A67" s="31"/>
      <c r="B67" s="32" t="s">
        <v>78</v>
      </c>
      <c r="C67" s="33">
        <v>26110</v>
      </c>
      <c r="D67" s="33">
        <v>10759</v>
      </c>
      <c r="E67" s="33">
        <v>15220</v>
      </c>
      <c r="F67" s="33">
        <v>131</v>
      </c>
      <c r="G67" s="33">
        <v>1587</v>
      </c>
      <c r="H67" s="33">
        <v>15</v>
      </c>
      <c r="I67" s="33">
        <v>5</v>
      </c>
      <c r="J67" s="34">
        <v>10</v>
      </c>
      <c r="K67" s="35"/>
    </row>
    <row r="68" spans="1:11" customFormat="1" hidden="1" x14ac:dyDescent="0.25">
      <c r="A68" s="31"/>
      <c r="B68" s="32" t="s">
        <v>79</v>
      </c>
      <c r="C68" s="33">
        <v>151163</v>
      </c>
      <c r="D68" s="33">
        <v>12011</v>
      </c>
      <c r="E68" s="33">
        <v>10420</v>
      </c>
      <c r="F68" s="33">
        <v>128732</v>
      </c>
      <c r="G68" s="33">
        <v>1549</v>
      </c>
      <c r="H68" s="33">
        <v>210</v>
      </c>
      <c r="I68" s="33">
        <v>125</v>
      </c>
      <c r="J68" s="34">
        <v>85</v>
      </c>
      <c r="K68" s="35"/>
    </row>
    <row r="69" spans="1:11" customFormat="1" hidden="1" x14ac:dyDescent="0.25">
      <c r="A69" s="31"/>
      <c r="B69" s="32" t="s">
        <v>80</v>
      </c>
      <c r="C69" s="33">
        <v>18501</v>
      </c>
      <c r="D69" s="33">
        <v>16471</v>
      </c>
      <c r="E69" s="33">
        <v>800</v>
      </c>
      <c r="F69" s="33">
        <v>1230</v>
      </c>
      <c r="G69" s="33">
        <v>1636</v>
      </c>
      <c r="H69" s="33">
        <v>32</v>
      </c>
      <c r="I69" s="33">
        <v>0</v>
      </c>
      <c r="J69" s="34">
        <v>32</v>
      </c>
      <c r="K69" s="35"/>
    </row>
    <row r="70" spans="1:11" customFormat="1" hidden="1" x14ac:dyDescent="0.25">
      <c r="A70" s="31"/>
      <c r="B70" s="32" t="s">
        <v>81</v>
      </c>
      <c r="C70" s="33">
        <v>137827</v>
      </c>
      <c r="D70" s="33">
        <v>17640</v>
      </c>
      <c r="E70" s="33">
        <v>21159</v>
      </c>
      <c r="F70" s="33">
        <v>99028</v>
      </c>
      <c r="G70" s="33">
        <v>24506</v>
      </c>
      <c r="H70" s="33">
        <v>9</v>
      </c>
      <c r="I70" s="33">
        <v>0</v>
      </c>
      <c r="J70" s="34">
        <v>9</v>
      </c>
      <c r="K70" s="35"/>
    </row>
    <row r="71" spans="1:11" customFormat="1" hidden="1" x14ac:dyDescent="0.25">
      <c r="A71" s="31"/>
      <c r="B71" s="32" t="s">
        <v>82</v>
      </c>
      <c r="C71" s="33">
        <v>136915</v>
      </c>
      <c r="D71" s="33">
        <v>10461</v>
      </c>
      <c r="E71" s="33">
        <v>71008</v>
      </c>
      <c r="F71" s="33">
        <v>55446</v>
      </c>
      <c r="G71" s="33">
        <v>2655</v>
      </c>
      <c r="H71" s="33">
        <v>66</v>
      </c>
      <c r="I71" s="33">
        <v>0</v>
      </c>
      <c r="J71" s="34">
        <v>66</v>
      </c>
      <c r="K71" s="35"/>
    </row>
    <row r="72" spans="1:11" customFormat="1" hidden="1" x14ac:dyDescent="0.25">
      <c r="A72" s="31"/>
      <c r="B72" s="32" t="s">
        <v>83</v>
      </c>
      <c r="C72" s="33">
        <v>10530278</v>
      </c>
      <c r="D72" s="33">
        <v>311630</v>
      </c>
      <c r="E72" s="33">
        <v>2871040</v>
      </c>
      <c r="F72" s="33">
        <v>7347608</v>
      </c>
      <c r="G72" s="33">
        <v>1287176</v>
      </c>
      <c r="H72" s="33">
        <v>11098</v>
      </c>
      <c r="I72" s="33">
        <v>8463</v>
      </c>
      <c r="J72" s="34">
        <v>2635</v>
      </c>
      <c r="K72" s="35"/>
    </row>
    <row r="73" spans="1:11" customFormat="1" hidden="1" x14ac:dyDescent="0.25">
      <c r="A73" s="31"/>
      <c r="B73" s="32" t="s">
        <v>84</v>
      </c>
      <c r="C73" s="33">
        <v>351278</v>
      </c>
      <c r="D73" s="33">
        <v>31924</v>
      </c>
      <c r="E73" s="33">
        <v>94873</v>
      </c>
      <c r="F73" s="33">
        <v>224481</v>
      </c>
      <c r="G73" s="33">
        <v>66838</v>
      </c>
      <c r="H73" s="33">
        <v>972</v>
      </c>
      <c r="I73" s="33">
        <v>9</v>
      </c>
      <c r="J73" s="34">
        <v>963</v>
      </c>
      <c r="K73" s="35"/>
    </row>
    <row r="74" spans="1:11" x14ac:dyDescent="0.25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25">
      <c r="A75" s="17" t="s">
        <v>16</v>
      </c>
      <c r="B75" s="18"/>
      <c r="C75" s="3">
        <f t="shared" ref="C75:J75" si="0">SUM(C9,C28,C44,C57,C65)</f>
        <v>24571132</v>
      </c>
      <c r="D75" s="3">
        <f t="shared" si="0"/>
        <v>1588562</v>
      </c>
      <c r="E75" s="3">
        <f t="shared" si="0"/>
        <v>8048725</v>
      </c>
      <c r="F75" s="3">
        <f t="shared" si="0"/>
        <v>14933845</v>
      </c>
      <c r="G75" s="3">
        <f t="shared" si="0"/>
        <v>2521420</v>
      </c>
      <c r="H75" s="3">
        <f t="shared" si="0"/>
        <v>57017</v>
      </c>
      <c r="I75" s="3">
        <f t="shared" si="0"/>
        <v>31195</v>
      </c>
      <c r="J75" s="19">
        <f t="shared" si="0"/>
        <v>25822</v>
      </c>
      <c r="K75" s="20"/>
    </row>
    <row r="76" spans="1:11" x14ac:dyDescent="0.25">
      <c r="A76" s="13" t="s">
        <v>1</v>
      </c>
      <c r="B76" s="13"/>
      <c r="C76" s="13"/>
      <c r="D76" s="13"/>
      <c r="E76" s="13"/>
      <c r="F76" s="13"/>
      <c r="G76" s="13"/>
      <c r="H76" s="13"/>
      <c r="I76" s="13"/>
      <c r="J76" s="13"/>
    </row>
  </sheetData>
  <mergeCells count="81">
    <mergeCell ref="J69:K69"/>
    <mergeCell ref="J70:K70"/>
    <mergeCell ref="J71:K71"/>
    <mergeCell ref="J72:K72"/>
    <mergeCell ref="J73:K73"/>
    <mergeCell ref="J63:K63"/>
    <mergeCell ref="J64:K64"/>
    <mergeCell ref="J66:K66"/>
    <mergeCell ref="J67:K67"/>
    <mergeCell ref="J68:K68"/>
    <mergeCell ref="J58:K58"/>
    <mergeCell ref="J59:K59"/>
    <mergeCell ref="J60:K60"/>
    <mergeCell ref="J61:K61"/>
    <mergeCell ref="J62:K62"/>
    <mergeCell ref="J52:K52"/>
    <mergeCell ref="J53:K53"/>
    <mergeCell ref="J54:K54"/>
    <mergeCell ref="J55:K55"/>
    <mergeCell ref="J56:K56"/>
    <mergeCell ref="J47:K47"/>
    <mergeCell ref="J48:K48"/>
    <mergeCell ref="J49:K49"/>
    <mergeCell ref="J50:K50"/>
    <mergeCell ref="J51:K51"/>
    <mergeCell ref="J41:K41"/>
    <mergeCell ref="J42:K42"/>
    <mergeCell ref="J43:K43"/>
    <mergeCell ref="J45:K45"/>
    <mergeCell ref="J46:K46"/>
    <mergeCell ref="J36:K36"/>
    <mergeCell ref="J37:K37"/>
    <mergeCell ref="J38:K38"/>
    <mergeCell ref="J39:K39"/>
    <mergeCell ref="J40:K40"/>
    <mergeCell ref="J31:K31"/>
    <mergeCell ref="J32:K32"/>
    <mergeCell ref="J33:K33"/>
    <mergeCell ref="J34:K34"/>
    <mergeCell ref="J35:K35"/>
    <mergeCell ref="J25:K25"/>
    <mergeCell ref="J26:K26"/>
    <mergeCell ref="J27:K27"/>
    <mergeCell ref="J29:K29"/>
    <mergeCell ref="J30:K30"/>
    <mergeCell ref="J20:K20"/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A76:J76"/>
    <mergeCell ref="A74:K74"/>
    <mergeCell ref="A75:B75"/>
    <mergeCell ref="J75:K75"/>
    <mergeCell ref="I7:K7"/>
    <mergeCell ref="J8:K8"/>
    <mergeCell ref="J9:K9"/>
    <mergeCell ref="J28:K28"/>
    <mergeCell ref="J44:K44"/>
    <mergeCell ref="J57:K57"/>
    <mergeCell ref="J65:K65"/>
    <mergeCell ref="J10:K10"/>
    <mergeCell ref="J11:K11"/>
    <mergeCell ref="J12:K12"/>
    <mergeCell ref="J13:K13"/>
    <mergeCell ref="J14:K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100" workbookViewId="0">
      <selection activeCell="A2" sqref="A2:J2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6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6"/>
    </row>
    <row r="3" spans="1:11" x14ac:dyDescent="0.2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8" t="s">
        <v>24</v>
      </c>
      <c r="B5" s="8"/>
      <c r="C5" s="8"/>
      <c r="D5" s="8"/>
      <c r="E5" s="8"/>
      <c r="F5" s="8"/>
      <c r="G5" s="8"/>
      <c r="H5" s="8"/>
      <c r="I5" s="8"/>
      <c r="J5" s="8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9" t="s">
        <v>2</v>
      </c>
      <c r="B7" s="29" t="s">
        <v>3</v>
      </c>
      <c r="C7" s="29" t="s">
        <v>4</v>
      </c>
      <c r="D7" s="21" t="s">
        <v>5</v>
      </c>
      <c r="E7" s="22"/>
      <c r="F7" s="23"/>
      <c r="G7" s="29" t="s">
        <v>6</v>
      </c>
      <c r="H7" s="29" t="s">
        <v>7</v>
      </c>
      <c r="I7" s="21" t="s">
        <v>8</v>
      </c>
      <c r="J7" s="22"/>
      <c r="K7" s="23"/>
    </row>
    <row r="8" spans="1:11" ht="45" x14ac:dyDescent="0.25">
      <c r="A8" s="30"/>
      <c r="B8" s="30"/>
      <c r="C8" s="30"/>
      <c r="D8" s="2" t="s">
        <v>9</v>
      </c>
      <c r="E8" s="2" t="s">
        <v>10</v>
      </c>
      <c r="F8" s="2" t="s">
        <v>11</v>
      </c>
      <c r="G8" s="30"/>
      <c r="H8" s="30"/>
      <c r="I8" s="2" t="s">
        <v>12</v>
      </c>
      <c r="J8" s="21" t="s">
        <v>13</v>
      </c>
      <c r="K8" s="23"/>
    </row>
    <row r="9" spans="1:11" customFormat="1" x14ac:dyDescent="0.25">
      <c r="A9" s="9" t="s">
        <v>17</v>
      </c>
      <c r="B9" s="9" t="s">
        <v>14</v>
      </c>
      <c r="C9" s="10">
        <v>4055500</v>
      </c>
      <c r="D9" s="10">
        <v>217240</v>
      </c>
      <c r="E9" s="10">
        <v>1144024</v>
      </c>
      <c r="F9" s="10">
        <v>2694236</v>
      </c>
      <c r="G9" s="10">
        <v>368990</v>
      </c>
      <c r="H9" s="10">
        <v>8376</v>
      </c>
      <c r="I9" s="10">
        <v>4877</v>
      </c>
      <c r="J9" s="24">
        <v>3499</v>
      </c>
      <c r="K9" s="25"/>
    </row>
    <row r="10" spans="1:11" customFormat="1" x14ac:dyDescent="0.25">
      <c r="A10" s="9" t="s">
        <v>18</v>
      </c>
      <c r="B10" s="9" t="s">
        <v>14</v>
      </c>
      <c r="C10" s="10">
        <v>1207002</v>
      </c>
      <c r="D10" s="10">
        <v>150099</v>
      </c>
      <c r="E10" s="10">
        <v>550919</v>
      </c>
      <c r="F10" s="10">
        <v>505984</v>
      </c>
      <c r="G10" s="10">
        <v>50947</v>
      </c>
      <c r="H10" s="10">
        <v>7052</v>
      </c>
      <c r="I10" s="10">
        <v>2634</v>
      </c>
      <c r="J10" s="24">
        <v>4418</v>
      </c>
      <c r="K10" s="25"/>
    </row>
    <row r="11" spans="1:11" customFormat="1" x14ac:dyDescent="0.25">
      <c r="A11" s="9" t="s">
        <v>19</v>
      </c>
      <c r="B11" s="9" t="s">
        <v>14</v>
      </c>
      <c r="C11" s="10">
        <v>735731</v>
      </c>
      <c r="D11" s="10">
        <v>90114</v>
      </c>
      <c r="E11" s="10">
        <v>316379</v>
      </c>
      <c r="F11" s="10">
        <v>329238</v>
      </c>
      <c r="G11" s="10">
        <v>43526</v>
      </c>
      <c r="H11" s="10">
        <v>868</v>
      </c>
      <c r="I11" s="10">
        <v>271</v>
      </c>
      <c r="J11" s="24">
        <v>597</v>
      </c>
      <c r="K11" s="25"/>
    </row>
    <row r="12" spans="1:11" customFormat="1" x14ac:dyDescent="0.25">
      <c r="A12" s="9" t="s">
        <v>20</v>
      </c>
      <c r="B12" s="9" t="s">
        <v>14</v>
      </c>
      <c r="C12" s="10">
        <v>531063</v>
      </c>
      <c r="D12" s="10">
        <v>79746</v>
      </c>
      <c r="E12" s="10">
        <v>385064</v>
      </c>
      <c r="F12" s="10">
        <v>66253</v>
      </c>
      <c r="G12" s="10">
        <v>86158</v>
      </c>
      <c r="H12" s="10">
        <v>4208</v>
      </c>
      <c r="I12" s="10">
        <v>2894</v>
      </c>
      <c r="J12" s="24">
        <v>1314</v>
      </c>
      <c r="K12" s="25"/>
    </row>
    <row r="13" spans="1:11" customFormat="1" x14ac:dyDescent="0.25">
      <c r="A13" s="9" t="s">
        <v>21</v>
      </c>
      <c r="B13" s="9" t="s">
        <v>14</v>
      </c>
      <c r="C13" s="10">
        <v>5387111</v>
      </c>
      <c r="D13" s="10">
        <v>189608</v>
      </c>
      <c r="E13" s="10">
        <v>1543927</v>
      </c>
      <c r="F13" s="10">
        <v>3653576</v>
      </c>
      <c r="G13" s="10">
        <v>651797</v>
      </c>
      <c r="H13" s="10">
        <v>4418</v>
      </c>
      <c r="I13" s="10">
        <v>3156</v>
      </c>
      <c r="J13" s="24">
        <v>1262</v>
      </c>
      <c r="K13" s="25"/>
    </row>
    <row r="14" spans="1:11" x14ac:dyDescent="0.25">
      <c r="A14" s="14" t="s">
        <v>15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1" x14ac:dyDescent="0.25">
      <c r="A15" s="17" t="s">
        <v>16</v>
      </c>
      <c r="B15" s="18"/>
      <c r="C15" s="3">
        <f t="shared" ref="C15:J15" si="0">SUM(C9,C10,C11,C12,C13)</f>
        <v>11916407</v>
      </c>
      <c r="D15" s="3">
        <f t="shared" si="0"/>
        <v>726807</v>
      </c>
      <c r="E15" s="3">
        <f t="shared" si="0"/>
        <v>3940313</v>
      </c>
      <c r="F15" s="3">
        <f t="shared" si="0"/>
        <v>7249287</v>
      </c>
      <c r="G15" s="3">
        <f t="shared" si="0"/>
        <v>1201418</v>
      </c>
      <c r="H15" s="3">
        <f t="shared" si="0"/>
        <v>24922</v>
      </c>
      <c r="I15" s="3">
        <f t="shared" si="0"/>
        <v>13832</v>
      </c>
      <c r="J15" s="19">
        <f t="shared" si="0"/>
        <v>11090</v>
      </c>
      <c r="K15" s="20"/>
    </row>
    <row r="16" spans="1:11" x14ac:dyDescent="0.25">
      <c r="A16" s="13" t="s">
        <v>1</v>
      </c>
      <c r="B16" s="13"/>
      <c r="C16" s="13"/>
      <c r="D16" s="13"/>
      <c r="E16" s="13"/>
      <c r="F16" s="13"/>
      <c r="G16" s="13"/>
      <c r="H16" s="13"/>
      <c r="I16" s="13"/>
      <c r="J16" s="13"/>
    </row>
  </sheetData>
  <mergeCells count="21">
    <mergeCell ref="A14:K14"/>
    <mergeCell ref="A15:B15"/>
    <mergeCell ref="J15:K15"/>
    <mergeCell ref="A16:J16"/>
    <mergeCell ref="J9:K9"/>
    <mergeCell ref="J10:K10"/>
    <mergeCell ref="J11:K11"/>
    <mergeCell ref="J12:K12"/>
    <mergeCell ref="J13:K13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zoomScaleSheetLayoutView="100" workbookViewId="0">
      <selection activeCell="A6" sqref="A6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6"/>
    </row>
    <row r="2" spans="1:1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6"/>
    </row>
    <row r="3" spans="1:11" x14ac:dyDescent="0.25">
      <c r="A3" s="28" t="s">
        <v>87</v>
      </c>
      <c r="B3" s="28"/>
      <c r="C3" s="28"/>
      <c r="D3" s="28"/>
      <c r="E3" s="28"/>
      <c r="F3" s="28"/>
      <c r="G3" s="28"/>
      <c r="H3" s="28"/>
      <c r="I3" s="28"/>
      <c r="J3" s="28"/>
      <c r="K3" s="7"/>
    </row>
    <row r="4" spans="1:1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12" t="s">
        <v>88</v>
      </c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29" t="s">
        <v>2</v>
      </c>
      <c r="B7" s="29" t="s">
        <v>3</v>
      </c>
      <c r="C7" s="29" t="s">
        <v>4</v>
      </c>
      <c r="D7" s="21" t="s">
        <v>5</v>
      </c>
      <c r="E7" s="22"/>
      <c r="F7" s="23"/>
      <c r="G7" s="29" t="s">
        <v>6</v>
      </c>
      <c r="H7" s="29" t="s">
        <v>7</v>
      </c>
      <c r="I7" s="21" t="s">
        <v>8</v>
      </c>
      <c r="J7" s="22"/>
      <c r="K7" s="23"/>
    </row>
    <row r="8" spans="1:11" ht="45" x14ac:dyDescent="0.25">
      <c r="A8" s="30"/>
      <c r="B8" s="30"/>
      <c r="C8" s="30"/>
      <c r="D8" s="2" t="s">
        <v>9</v>
      </c>
      <c r="E8" s="2" t="s">
        <v>10</v>
      </c>
      <c r="F8" s="2" t="s">
        <v>11</v>
      </c>
      <c r="G8" s="30"/>
      <c r="H8" s="30"/>
      <c r="I8" s="2" t="s">
        <v>12</v>
      </c>
      <c r="J8" s="21" t="s">
        <v>13</v>
      </c>
      <c r="K8" s="23"/>
    </row>
    <row r="9" spans="1:11" customFormat="1" x14ac:dyDescent="0.25">
      <c r="A9" s="9" t="s">
        <v>17</v>
      </c>
      <c r="B9" s="9" t="s">
        <v>14</v>
      </c>
      <c r="C9" s="10">
        <v>3922625</v>
      </c>
      <c r="D9" s="10">
        <v>242970</v>
      </c>
      <c r="E9" s="10">
        <v>1251090</v>
      </c>
      <c r="F9" s="10">
        <v>2428565</v>
      </c>
      <c r="G9" s="10">
        <v>387873</v>
      </c>
      <c r="H9" s="10">
        <v>9702</v>
      </c>
      <c r="I9" s="10">
        <v>5261</v>
      </c>
      <c r="J9" s="24">
        <v>4441</v>
      </c>
      <c r="K9" s="25"/>
    </row>
    <row r="10" spans="1:11" customFormat="1" hidden="1" x14ac:dyDescent="0.25">
      <c r="A10" s="31"/>
      <c r="B10" s="32" t="s">
        <v>25</v>
      </c>
      <c r="C10" s="33">
        <v>62125</v>
      </c>
      <c r="D10" s="33">
        <v>15917</v>
      </c>
      <c r="E10" s="33">
        <v>38958</v>
      </c>
      <c r="F10" s="33">
        <v>7250</v>
      </c>
      <c r="G10" s="33">
        <v>1940</v>
      </c>
      <c r="H10" s="33">
        <v>1673</v>
      </c>
      <c r="I10" s="33">
        <v>0</v>
      </c>
      <c r="J10" s="34">
        <v>1673</v>
      </c>
      <c r="K10" s="35"/>
    </row>
    <row r="11" spans="1:11" customFormat="1" hidden="1" x14ac:dyDescent="0.25">
      <c r="A11" s="31"/>
      <c r="B11" s="32" t="s">
        <v>26</v>
      </c>
      <c r="C11" s="33">
        <v>30541</v>
      </c>
      <c r="D11" s="33">
        <v>10261</v>
      </c>
      <c r="E11" s="33">
        <v>16450</v>
      </c>
      <c r="F11" s="33">
        <v>3830</v>
      </c>
      <c r="G11" s="33">
        <v>1177</v>
      </c>
      <c r="H11" s="33">
        <v>76</v>
      </c>
      <c r="I11" s="33">
        <v>0</v>
      </c>
      <c r="J11" s="34">
        <v>76</v>
      </c>
      <c r="K11" s="35"/>
    </row>
    <row r="12" spans="1:11" customFormat="1" hidden="1" x14ac:dyDescent="0.25">
      <c r="A12" s="31"/>
      <c r="B12" s="32" t="s">
        <v>27</v>
      </c>
      <c r="C12" s="33">
        <v>5635</v>
      </c>
      <c r="D12" s="33">
        <v>167</v>
      </c>
      <c r="E12" s="33">
        <v>3855</v>
      </c>
      <c r="F12" s="33">
        <v>1613</v>
      </c>
      <c r="G12" s="33">
        <v>2046</v>
      </c>
      <c r="H12" s="33">
        <v>0</v>
      </c>
      <c r="I12" s="33">
        <v>0</v>
      </c>
      <c r="J12" s="34">
        <v>0</v>
      </c>
      <c r="K12" s="35"/>
    </row>
    <row r="13" spans="1:11" customFormat="1" hidden="1" x14ac:dyDescent="0.25">
      <c r="A13" s="31"/>
      <c r="B13" s="32" t="s">
        <v>28</v>
      </c>
      <c r="C13" s="33">
        <v>25097</v>
      </c>
      <c r="D13" s="33">
        <v>4177</v>
      </c>
      <c r="E13" s="33">
        <v>15379</v>
      </c>
      <c r="F13" s="33">
        <v>5541</v>
      </c>
      <c r="G13" s="33">
        <v>121</v>
      </c>
      <c r="H13" s="33">
        <v>5</v>
      </c>
      <c r="I13" s="33">
        <v>1</v>
      </c>
      <c r="J13" s="34">
        <v>4</v>
      </c>
      <c r="K13" s="35"/>
    </row>
    <row r="14" spans="1:11" customFormat="1" hidden="1" x14ac:dyDescent="0.25">
      <c r="A14" s="31"/>
      <c r="B14" s="32" t="s">
        <v>29</v>
      </c>
      <c r="C14" s="33">
        <v>224432</v>
      </c>
      <c r="D14" s="33">
        <v>12805</v>
      </c>
      <c r="E14" s="33">
        <v>8695</v>
      </c>
      <c r="F14" s="33">
        <v>202932</v>
      </c>
      <c r="G14" s="33">
        <v>4513</v>
      </c>
      <c r="H14" s="33">
        <v>122</v>
      </c>
      <c r="I14" s="33">
        <v>0</v>
      </c>
      <c r="J14" s="34">
        <v>122</v>
      </c>
      <c r="K14" s="35"/>
    </row>
    <row r="15" spans="1:11" customFormat="1" hidden="1" x14ac:dyDescent="0.25">
      <c r="A15" s="31"/>
      <c r="B15" s="32" t="s">
        <v>30</v>
      </c>
      <c r="C15" s="33">
        <v>263532</v>
      </c>
      <c r="D15" s="33">
        <v>2753</v>
      </c>
      <c r="E15" s="33">
        <v>175874</v>
      </c>
      <c r="F15" s="33">
        <v>84905</v>
      </c>
      <c r="G15" s="33">
        <v>156246</v>
      </c>
      <c r="H15" s="33">
        <v>35</v>
      </c>
      <c r="I15" s="33">
        <v>0</v>
      </c>
      <c r="J15" s="34">
        <v>35</v>
      </c>
      <c r="K15" s="35"/>
    </row>
    <row r="16" spans="1:11" customFormat="1" hidden="1" x14ac:dyDescent="0.25">
      <c r="A16" s="31"/>
      <c r="B16" s="32" t="s">
        <v>31</v>
      </c>
      <c r="C16" s="33">
        <v>6564</v>
      </c>
      <c r="D16" s="33">
        <v>216</v>
      </c>
      <c r="E16" s="33">
        <v>0</v>
      </c>
      <c r="F16" s="33">
        <v>6348</v>
      </c>
      <c r="G16" s="33">
        <v>3</v>
      </c>
      <c r="H16" s="33">
        <v>0</v>
      </c>
      <c r="I16" s="33">
        <v>0</v>
      </c>
      <c r="J16" s="34">
        <v>0</v>
      </c>
      <c r="K16" s="35"/>
    </row>
    <row r="17" spans="1:11" customFormat="1" hidden="1" x14ac:dyDescent="0.25">
      <c r="A17" s="31"/>
      <c r="B17" s="32" t="s">
        <v>32</v>
      </c>
      <c r="C17" s="33">
        <v>1998253</v>
      </c>
      <c r="D17" s="33">
        <v>114189</v>
      </c>
      <c r="E17" s="33">
        <v>709573</v>
      </c>
      <c r="F17" s="33">
        <v>1174491</v>
      </c>
      <c r="G17" s="33">
        <v>179467</v>
      </c>
      <c r="H17" s="33">
        <v>5307</v>
      </c>
      <c r="I17" s="33">
        <v>3420</v>
      </c>
      <c r="J17" s="34">
        <v>1887</v>
      </c>
      <c r="K17" s="35"/>
    </row>
    <row r="18" spans="1:11" customFormat="1" hidden="1" x14ac:dyDescent="0.25">
      <c r="A18" s="31"/>
      <c r="B18" s="32" t="s">
        <v>33</v>
      </c>
      <c r="C18" s="33">
        <v>979168</v>
      </c>
      <c r="D18" s="33">
        <v>34228</v>
      </c>
      <c r="E18" s="33">
        <v>159325</v>
      </c>
      <c r="F18" s="33">
        <v>785615</v>
      </c>
      <c r="G18" s="33">
        <v>27599</v>
      </c>
      <c r="H18" s="33">
        <v>1182</v>
      </c>
      <c r="I18" s="33">
        <v>996</v>
      </c>
      <c r="J18" s="34">
        <v>186</v>
      </c>
      <c r="K18" s="35"/>
    </row>
    <row r="19" spans="1:11" customFormat="1" hidden="1" x14ac:dyDescent="0.25">
      <c r="A19" s="31"/>
      <c r="B19" s="32" t="s">
        <v>34</v>
      </c>
      <c r="C19" s="33">
        <v>32055</v>
      </c>
      <c r="D19" s="33">
        <v>980</v>
      </c>
      <c r="E19" s="33">
        <v>12181</v>
      </c>
      <c r="F19" s="33">
        <v>18894</v>
      </c>
      <c r="G19" s="33">
        <v>179</v>
      </c>
      <c r="H19" s="33">
        <v>19</v>
      </c>
      <c r="I19" s="33">
        <v>7</v>
      </c>
      <c r="J19" s="34">
        <v>12</v>
      </c>
      <c r="K19" s="35"/>
    </row>
    <row r="20" spans="1:11" customFormat="1" hidden="1" x14ac:dyDescent="0.25">
      <c r="A20" s="31"/>
      <c r="B20" s="32" t="s">
        <v>35</v>
      </c>
      <c r="C20" s="33">
        <v>130505</v>
      </c>
      <c r="D20" s="33">
        <v>9481</v>
      </c>
      <c r="E20" s="33">
        <v>8705</v>
      </c>
      <c r="F20" s="33">
        <v>112319</v>
      </c>
      <c r="G20" s="33">
        <v>2559</v>
      </c>
      <c r="H20" s="33">
        <v>139</v>
      </c>
      <c r="I20" s="33">
        <v>2</v>
      </c>
      <c r="J20" s="34">
        <v>137</v>
      </c>
      <c r="K20" s="35"/>
    </row>
    <row r="21" spans="1:11" customFormat="1" hidden="1" x14ac:dyDescent="0.25">
      <c r="A21" s="31"/>
      <c r="B21" s="32" t="s">
        <v>36</v>
      </c>
      <c r="C21" s="33">
        <v>25507</v>
      </c>
      <c r="D21" s="33">
        <v>2273</v>
      </c>
      <c r="E21" s="33">
        <v>22780</v>
      </c>
      <c r="F21" s="33">
        <v>454</v>
      </c>
      <c r="G21" s="33">
        <v>1021</v>
      </c>
      <c r="H21" s="33">
        <v>107</v>
      </c>
      <c r="I21" s="33">
        <v>33</v>
      </c>
      <c r="J21" s="34">
        <v>74</v>
      </c>
      <c r="K21" s="35"/>
    </row>
    <row r="22" spans="1:11" customFormat="1" hidden="1" x14ac:dyDescent="0.25">
      <c r="A22" s="31"/>
      <c r="B22" s="32" t="s">
        <v>37</v>
      </c>
      <c r="C22" s="33">
        <v>38052</v>
      </c>
      <c r="D22" s="33">
        <v>8886</v>
      </c>
      <c r="E22" s="33">
        <v>24540</v>
      </c>
      <c r="F22" s="33">
        <v>4626</v>
      </c>
      <c r="G22" s="33">
        <v>1851</v>
      </c>
      <c r="H22" s="33">
        <v>25</v>
      </c>
      <c r="I22" s="33">
        <v>2</v>
      </c>
      <c r="J22" s="34">
        <v>23</v>
      </c>
      <c r="K22" s="35"/>
    </row>
    <row r="23" spans="1:11" customFormat="1" hidden="1" x14ac:dyDescent="0.25">
      <c r="A23" s="31"/>
      <c r="B23" s="32" t="s">
        <v>38</v>
      </c>
      <c r="C23" s="33">
        <v>12567</v>
      </c>
      <c r="D23" s="33">
        <v>3168</v>
      </c>
      <c r="E23" s="33">
        <v>6907</v>
      </c>
      <c r="F23" s="33">
        <v>2492</v>
      </c>
      <c r="G23" s="33">
        <v>442</v>
      </c>
      <c r="H23" s="33">
        <v>9</v>
      </c>
      <c r="I23" s="33">
        <v>0</v>
      </c>
      <c r="J23" s="34">
        <v>9</v>
      </c>
      <c r="K23" s="35"/>
    </row>
    <row r="24" spans="1:11" customFormat="1" hidden="1" x14ac:dyDescent="0.25">
      <c r="A24" s="31"/>
      <c r="B24" s="32" t="s">
        <v>39</v>
      </c>
      <c r="C24" s="33">
        <v>26385</v>
      </c>
      <c r="D24" s="33">
        <v>6168</v>
      </c>
      <c r="E24" s="33">
        <v>16214</v>
      </c>
      <c r="F24" s="33">
        <v>4003</v>
      </c>
      <c r="G24" s="33">
        <v>2706</v>
      </c>
      <c r="H24" s="33">
        <v>151</v>
      </c>
      <c r="I24" s="33">
        <v>111</v>
      </c>
      <c r="J24" s="34">
        <v>40</v>
      </c>
      <c r="K24" s="35"/>
    </row>
    <row r="25" spans="1:11" customFormat="1" hidden="1" x14ac:dyDescent="0.25">
      <c r="A25" s="31"/>
      <c r="B25" s="32" t="s">
        <v>40</v>
      </c>
      <c r="C25" s="33">
        <v>18693</v>
      </c>
      <c r="D25" s="33">
        <v>4372</v>
      </c>
      <c r="E25" s="33">
        <v>14311</v>
      </c>
      <c r="F25" s="33">
        <v>10</v>
      </c>
      <c r="G25" s="33">
        <v>679</v>
      </c>
      <c r="H25" s="33">
        <v>459</v>
      </c>
      <c r="I25" s="33">
        <v>440</v>
      </c>
      <c r="J25" s="34">
        <v>19</v>
      </c>
      <c r="K25" s="35"/>
    </row>
    <row r="26" spans="1:11" customFormat="1" hidden="1" x14ac:dyDescent="0.25">
      <c r="A26" s="31"/>
      <c r="B26" s="32" t="s">
        <v>41</v>
      </c>
      <c r="C26" s="33">
        <v>15876</v>
      </c>
      <c r="D26" s="33">
        <v>5844</v>
      </c>
      <c r="E26" s="33">
        <v>10020</v>
      </c>
      <c r="F26" s="33">
        <v>12</v>
      </c>
      <c r="G26" s="33">
        <v>4455</v>
      </c>
      <c r="H26" s="33">
        <v>305</v>
      </c>
      <c r="I26" s="33">
        <v>220</v>
      </c>
      <c r="J26" s="34">
        <v>85</v>
      </c>
      <c r="K26" s="35"/>
    </row>
    <row r="27" spans="1:11" customFormat="1" hidden="1" x14ac:dyDescent="0.25">
      <c r="A27" s="31"/>
      <c r="B27" s="32" t="s">
        <v>42</v>
      </c>
      <c r="C27" s="33">
        <v>27638</v>
      </c>
      <c r="D27" s="33">
        <v>7085</v>
      </c>
      <c r="E27" s="33">
        <v>7323</v>
      </c>
      <c r="F27" s="33">
        <v>13230</v>
      </c>
      <c r="G27" s="33">
        <v>869</v>
      </c>
      <c r="H27" s="33">
        <v>88</v>
      </c>
      <c r="I27" s="33">
        <v>29</v>
      </c>
      <c r="J27" s="34">
        <v>59</v>
      </c>
      <c r="K27" s="35"/>
    </row>
    <row r="28" spans="1:11" customFormat="1" x14ac:dyDescent="0.25">
      <c r="A28" s="9" t="s">
        <v>18</v>
      </c>
      <c r="B28" s="9" t="s">
        <v>14</v>
      </c>
      <c r="C28" s="10">
        <v>1325969</v>
      </c>
      <c r="D28" s="10">
        <v>178706</v>
      </c>
      <c r="E28" s="10">
        <v>597786</v>
      </c>
      <c r="F28" s="10">
        <v>549477</v>
      </c>
      <c r="G28" s="10">
        <v>54550</v>
      </c>
      <c r="H28" s="10">
        <v>7994</v>
      </c>
      <c r="I28" s="10">
        <v>2592</v>
      </c>
      <c r="J28" s="24">
        <v>5402</v>
      </c>
      <c r="K28" s="25"/>
    </row>
    <row r="29" spans="1:11" customFormat="1" hidden="1" x14ac:dyDescent="0.25">
      <c r="A29" s="31"/>
      <c r="B29" s="32" t="s">
        <v>43</v>
      </c>
      <c r="C29" s="33">
        <v>18827</v>
      </c>
      <c r="D29" s="33">
        <v>2237</v>
      </c>
      <c r="E29" s="33">
        <v>16590</v>
      </c>
      <c r="F29" s="33">
        <v>0</v>
      </c>
      <c r="G29" s="33">
        <v>536</v>
      </c>
      <c r="H29" s="33">
        <v>88</v>
      </c>
      <c r="I29" s="33">
        <v>0</v>
      </c>
      <c r="J29" s="34">
        <v>88</v>
      </c>
      <c r="K29" s="35"/>
    </row>
    <row r="30" spans="1:11" customFormat="1" hidden="1" x14ac:dyDescent="0.25">
      <c r="A30" s="31"/>
      <c r="B30" s="32" t="s">
        <v>44</v>
      </c>
      <c r="C30" s="33">
        <v>290825</v>
      </c>
      <c r="D30" s="33">
        <v>33177</v>
      </c>
      <c r="E30" s="33">
        <v>212682</v>
      </c>
      <c r="F30" s="33">
        <v>44966</v>
      </c>
      <c r="G30" s="33">
        <v>10931</v>
      </c>
      <c r="H30" s="33">
        <v>1069</v>
      </c>
      <c r="I30" s="33">
        <v>29</v>
      </c>
      <c r="J30" s="34">
        <v>1040</v>
      </c>
      <c r="K30" s="35"/>
    </row>
    <row r="31" spans="1:11" customFormat="1" hidden="1" x14ac:dyDescent="0.25">
      <c r="A31" s="31"/>
      <c r="B31" s="32" t="s">
        <v>45</v>
      </c>
      <c r="C31" s="33">
        <v>64301</v>
      </c>
      <c r="D31" s="33">
        <v>47105</v>
      </c>
      <c r="E31" s="33">
        <v>16813</v>
      </c>
      <c r="F31" s="33">
        <v>383</v>
      </c>
      <c r="G31" s="33">
        <v>3108</v>
      </c>
      <c r="H31" s="33">
        <v>1981</v>
      </c>
      <c r="I31" s="33">
        <v>344</v>
      </c>
      <c r="J31" s="34">
        <v>1637</v>
      </c>
      <c r="K31" s="35"/>
    </row>
    <row r="32" spans="1:11" customFormat="1" hidden="1" x14ac:dyDescent="0.25">
      <c r="A32" s="31"/>
      <c r="B32" s="32" t="s">
        <v>46</v>
      </c>
      <c r="C32" s="33">
        <v>44391</v>
      </c>
      <c r="D32" s="33">
        <v>5458</v>
      </c>
      <c r="E32" s="33">
        <v>34344</v>
      </c>
      <c r="F32" s="33">
        <v>4589</v>
      </c>
      <c r="G32" s="33">
        <v>1791</v>
      </c>
      <c r="H32" s="33">
        <v>19</v>
      </c>
      <c r="I32" s="33">
        <v>0</v>
      </c>
      <c r="J32" s="34">
        <v>19</v>
      </c>
      <c r="K32" s="35"/>
    </row>
    <row r="33" spans="1:11" customFormat="1" hidden="1" x14ac:dyDescent="0.25">
      <c r="A33" s="31"/>
      <c r="B33" s="32" t="s">
        <v>47</v>
      </c>
      <c r="C33" s="33">
        <v>338052</v>
      </c>
      <c r="D33" s="33">
        <v>17951</v>
      </c>
      <c r="E33" s="33">
        <v>85847</v>
      </c>
      <c r="F33" s="33">
        <v>234254</v>
      </c>
      <c r="G33" s="33">
        <v>12110</v>
      </c>
      <c r="H33" s="33">
        <v>296</v>
      </c>
      <c r="I33" s="33">
        <v>32</v>
      </c>
      <c r="J33" s="34">
        <v>264</v>
      </c>
      <c r="K33" s="35"/>
    </row>
    <row r="34" spans="1:11" customFormat="1" hidden="1" x14ac:dyDescent="0.25">
      <c r="A34" s="31"/>
      <c r="B34" s="32" t="s">
        <v>48</v>
      </c>
      <c r="C34" s="33">
        <v>4975</v>
      </c>
      <c r="D34" s="33">
        <v>4858</v>
      </c>
      <c r="E34" s="33">
        <v>117</v>
      </c>
      <c r="F34" s="33">
        <v>0</v>
      </c>
      <c r="G34" s="33">
        <v>2377</v>
      </c>
      <c r="H34" s="33">
        <v>2054</v>
      </c>
      <c r="I34" s="33">
        <v>0</v>
      </c>
      <c r="J34" s="34">
        <v>2054</v>
      </c>
      <c r="K34" s="35"/>
    </row>
    <row r="35" spans="1:11" customFormat="1" hidden="1" x14ac:dyDescent="0.25">
      <c r="A35" s="31"/>
      <c r="B35" s="32" t="s">
        <v>49</v>
      </c>
      <c r="C35" s="33">
        <v>34871</v>
      </c>
      <c r="D35" s="33">
        <v>1632</v>
      </c>
      <c r="E35" s="33">
        <v>33228</v>
      </c>
      <c r="F35" s="33">
        <v>11</v>
      </c>
      <c r="G35" s="33">
        <v>1600</v>
      </c>
      <c r="H35" s="33">
        <v>0</v>
      </c>
      <c r="I35" s="33">
        <v>0</v>
      </c>
      <c r="J35" s="34">
        <v>0</v>
      </c>
      <c r="K35" s="35"/>
    </row>
    <row r="36" spans="1:11" customFormat="1" hidden="1" x14ac:dyDescent="0.25">
      <c r="A36" s="31"/>
      <c r="B36" s="32" t="s">
        <v>50</v>
      </c>
      <c r="C36" s="33">
        <v>1995</v>
      </c>
      <c r="D36" s="33">
        <v>381</v>
      </c>
      <c r="E36" s="33">
        <v>1595</v>
      </c>
      <c r="F36" s="33">
        <v>19</v>
      </c>
      <c r="G36" s="33">
        <v>125</v>
      </c>
      <c r="H36" s="33">
        <v>0</v>
      </c>
      <c r="I36" s="33">
        <v>0</v>
      </c>
      <c r="J36" s="34">
        <v>0</v>
      </c>
      <c r="K36" s="35"/>
    </row>
    <row r="37" spans="1:11" customFormat="1" hidden="1" x14ac:dyDescent="0.25">
      <c r="A37" s="31"/>
      <c r="B37" s="32" t="s">
        <v>51</v>
      </c>
      <c r="C37" s="33">
        <v>108967</v>
      </c>
      <c r="D37" s="33">
        <v>14463</v>
      </c>
      <c r="E37" s="33">
        <v>90326</v>
      </c>
      <c r="F37" s="33">
        <v>4178</v>
      </c>
      <c r="G37" s="33">
        <v>4331</v>
      </c>
      <c r="H37" s="33">
        <v>2079</v>
      </c>
      <c r="I37" s="33">
        <v>2026</v>
      </c>
      <c r="J37" s="34">
        <v>53</v>
      </c>
      <c r="K37" s="35"/>
    </row>
    <row r="38" spans="1:11" customFormat="1" hidden="1" x14ac:dyDescent="0.25">
      <c r="A38" s="31"/>
      <c r="B38" s="32" t="s">
        <v>52</v>
      </c>
      <c r="C38" s="33">
        <v>2032</v>
      </c>
      <c r="D38" s="33">
        <v>1573</v>
      </c>
      <c r="E38" s="33">
        <v>32</v>
      </c>
      <c r="F38" s="33">
        <v>427</v>
      </c>
      <c r="G38" s="33">
        <v>59</v>
      </c>
      <c r="H38" s="33">
        <v>13</v>
      </c>
      <c r="I38" s="33">
        <v>0</v>
      </c>
      <c r="J38" s="34">
        <v>13</v>
      </c>
      <c r="K38" s="35"/>
    </row>
    <row r="39" spans="1:11" customFormat="1" hidden="1" x14ac:dyDescent="0.25">
      <c r="A39" s="31"/>
      <c r="B39" s="32" t="s">
        <v>53</v>
      </c>
      <c r="C39" s="33">
        <v>5925</v>
      </c>
      <c r="D39" s="33">
        <v>2011</v>
      </c>
      <c r="E39" s="33">
        <v>3914</v>
      </c>
      <c r="F39" s="33">
        <v>0</v>
      </c>
      <c r="G39" s="33">
        <v>693</v>
      </c>
      <c r="H39" s="33">
        <v>0</v>
      </c>
      <c r="I39" s="33">
        <v>0</v>
      </c>
      <c r="J39" s="34">
        <v>0</v>
      </c>
      <c r="K39" s="35"/>
    </row>
    <row r="40" spans="1:11" customFormat="1" hidden="1" x14ac:dyDescent="0.25">
      <c r="A40" s="31"/>
      <c r="B40" s="32" t="s">
        <v>54</v>
      </c>
      <c r="C40" s="33">
        <v>69987</v>
      </c>
      <c r="D40" s="33">
        <v>10235</v>
      </c>
      <c r="E40" s="33">
        <v>47879</v>
      </c>
      <c r="F40" s="33">
        <v>11873</v>
      </c>
      <c r="G40" s="33">
        <v>2488</v>
      </c>
      <c r="H40" s="33">
        <v>2</v>
      </c>
      <c r="I40" s="33">
        <v>0</v>
      </c>
      <c r="J40" s="34">
        <v>2</v>
      </c>
      <c r="K40" s="35"/>
    </row>
    <row r="41" spans="1:11" customFormat="1" hidden="1" x14ac:dyDescent="0.25">
      <c r="A41" s="31"/>
      <c r="B41" s="32" t="s">
        <v>55</v>
      </c>
      <c r="C41" s="33">
        <v>53010</v>
      </c>
      <c r="D41" s="33">
        <v>7925</v>
      </c>
      <c r="E41" s="33">
        <v>37723</v>
      </c>
      <c r="F41" s="33">
        <v>7362</v>
      </c>
      <c r="G41" s="33">
        <v>508</v>
      </c>
      <c r="H41" s="33">
        <v>115</v>
      </c>
      <c r="I41" s="33">
        <v>5</v>
      </c>
      <c r="J41" s="34">
        <v>110</v>
      </c>
      <c r="K41" s="35"/>
    </row>
    <row r="42" spans="1:11" customFormat="1" hidden="1" x14ac:dyDescent="0.25">
      <c r="A42" s="31"/>
      <c r="B42" s="32" t="s">
        <v>56</v>
      </c>
      <c r="C42" s="33">
        <v>39965</v>
      </c>
      <c r="D42" s="33">
        <v>11943</v>
      </c>
      <c r="E42" s="33">
        <v>11439</v>
      </c>
      <c r="F42" s="33">
        <v>16583</v>
      </c>
      <c r="G42" s="33">
        <v>8807</v>
      </c>
      <c r="H42" s="33">
        <v>4</v>
      </c>
      <c r="I42" s="33">
        <v>0</v>
      </c>
      <c r="J42" s="34">
        <v>4</v>
      </c>
      <c r="K42" s="35"/>
    </row>
    <row r="43" spans="1:11" customFormat="1" hidden="1" x14ac:dyDescent="0.25">
      <c r="A43" s="31"/>
      <c r="B43" s="32" t="s">
        <v>57</v>
      </c>
      <c r="C43" s="33">
        <v>247846</v>
      </c>
      <c r="D43" s="33">
        <v>17757</v>
      </c>
      <c r="E43" s="33">
        <v>5257</v>
      </c>
      <c r="F43" s="33">
        <v>224832</v>
      </c>
      <c r="G43" s="33">
        <v>5086</v>
      </c>
      <c r="H43" s="33">
        <v>274</v>
      </c>
      <c r="I43" s="33">
        <v>156</v>
      </c>
      <c r="J43" s="34">
        <v>118</v>
      </c>
      <c r="K43" s="35"/>
    </row>
    <row r="44" spans="1:11" customFormat="1" x14ac:dyDescent="0.25">
      <c r="A44" s="9" t="s">
        <v>19</v>
      </c>
      <c r="B44" s="9" t="s">
        <v>14</v>
      </c>
      <c r="C44" s="10">
        <v>786152</v>
      </c>
      <c r="D44" s="10">
        <v>104913</v>
      </c>
      <c r="E44" s="10">
        <v>324021</v>
      </c>
      <c r="F44" s="10">
        <v>357218</v>
      </c>
      <c r="G44" s="10">
        <v>48214</v>
      </c>
      <c r="H44" s="10">
        <v>1438</v>
      </c>
      <c r="I44" s="10">
        <v>672</v>
      </c>
      <c r="J44" s="24">
        <v>766</v>
      </c>
      <c r="K44" s="25"/>
    </row>
    <row r="45" spans="1:11" customFormat="1" hidden="1" x14ac:dyDescent="0.25">
      <c r="A45" s="31"/>
      <c r="B45" s="32" t="s">
        <v>58</v>
      </c>
      <c r="C45" s="33">
        <v>29733</v>
      </c>
      <c r="D45" s="33">
        <v>20629</v>
      </c>
      <c r="E45" s="33">
        <v>6837</v>
      </c>
      <c r="F45" s="33">
        <v>2267</v>
      </c>
      <c r="G45" s="33">
        <v>5012</v>
      </c>
      <c r="H45" s="33">
        <v>161</v>
      </c>
      <c r="I45" s="33">
        <v>0</v>
      </c>
      <c r="J45" s="34">
        <v>161</v>
      </c>
      <c r="K45" s="35"/>
    </row>
    <row r="46" spans="1:11" customFormat="1" hidden="1" x14ac:dyDescent="0.25">
      <c r="A46" s="31"/>
      <c r="B46" s="32" t="s">
        <v>59</v>
      </c>
      <c r="C46" s="33">
        <v>158889</v>
      </c>
      <c r="D46" s="33">
        <v>2270</v>
      </c>
      <c r="E46" s="33">
        <v>155647</v>
      </c>
      <c r="F46" s="33">
        <v>972</v>
      </c>
      <c r="G46" s="33">
        <v>3393</v>
      </c>
      <c r="H46" s="33">
        <v>6</v>
      </c>
      <c r="I46" s="33">
        <v>0</v>
      </c>
      <c r="J46" s="34">
        <v>6</v>
      </c>
      <c r="K46" s="35"/>
    </row>
    <row r="47" spans="1:11" customFormat="1" hidden="1" x14ac:dyDescent="0.25">
      <c r="A47" s="31"/>
      <c r="B47" s="32" t="s">
        <v>60</v>
      </c>
      <c r="C47" s="33">
        <v>7968</v>
      </c>
      <c r="D47" s="33">
        <v>2701</v>
      </c>
      <c r="E47" s="33">
        <v>5267</v>
      </c>
      <c r="F47" s="33">
        <v>0</v>
      </c>
      <c r="G47" s="33">
        <v>67</v>
      </c>
      <c r="H47" s="33">
        <v>8</v>
      </c>
      <c r="I47" s="33">
        <v>0</v>
      </c>
      <c r="J47" s="34">
        <v>8</v>
      </c>
      <c r="K47" s="35"/>
    </row>
    <row r="48" spans="1:11" customFormat="1" hidden="1" x14ac:dyDescent="0.25">
      <c r="A48" s="31"/>
      <c r="B48" s="32" t="s">
        <v>61</v>
      </c>
      <c r="C48" s="33">
        <v>13874</v>
      </c>
      <c r="D48" s="33">
        <v>3424</v>
      </c>
      <c r="E48" s="33">
        <v>10201</v>
      </c>
      <c r="F48" s="33">
        <v>249</v>
      </c>
      <c r="G48" s="33">
        <v>6027</v>
      </c>
      <c r="H48" s="33">
        <v>2</v>
      </c>
      <c r="I48" s="33">
        <v>0</v>
      </c>
      <c r="J48" s="34">
        <v>2</v>
      </c>
      <c r="K48" s="35"/>
    </row>
    <row r="49" spans="1:11" customFormat="1" hidden="1" x14ac:dyDescent="0.25">
      <c r="A49" s="31"/>
      <c r="B49" s="32" t="s">
        <v>62</v>
      </c>
      <c r="C49" s="33">
        <v>5872</v>
      </c>
      <c r="D49" s="33">
        <v>3470</v>
      </c>
      <c r="E49" s="33">
        <v>2281</v>
      </c>
      <c r="F49" s="33">
        <v>121</v>
      </c>
      <c r="G49" s="33">
        <v>2578</v>
      </c>
      <c r="H49" s="33">
        <v>353</v>
      </c>
      <c r="I49" s="33">
        <v>313</v>
      </c>
      <c r="J49" s="34">
        <v>40</v>
      </c>
      <c r="K49" s="35"/>
    </row>
    <row r="50" spans="1:11" customFormat="1" ht="25.5" hidden="1" x14ac:dyDescent="0.25">
      <c r="A50" s="31"/>
      <c r="B50" s="32" t="s">
        <v>63</v>
      </c>
      <c r="C50" s="33">
        <v>214474</v>
      </c>
      <c r="D50" s="33">
        <v>29799</v>
      </c>
      <c r="E50" s="33">
        <v>88529</v>
      </c>
      <c r="F50" s="33">
        <v>96146</v>
      </c>
      <c r="G50" s="33">
        <v>17757</v>
      </c>
      <c r="H50" s="33">
        <v>207</v>
      </c>
      <c r="I50" s="33">
        <v>129</v>
      </c>
      <c r="J50" s="34">
        <v>78</v>
      </c>
      <c r="K50" s="35"/>
    </row>
    <row r="51" spans="1:11" customFormat="1" hidden="1" x14ac:dyDescent="0.25">
      <c r="A51" s="31"/>
      <c r="B51" s="32" t="s">
        <v>64</v>
      </c>
      <c r="C51" s="33">
        <v>53257</v>
      </c>
      <c r="D51" s="33">
        <v>13187</v>
      </c>
      <c r="E51" s="33">
        <v>32103</v>
      </c>
      <c r="F51" s="33">
        <v>7967</v>
      </c>
      <c r="G51" s="33">
        <v>5056</v>
      </c>
      <c r="H51" s="33">
        <v>213</v>
      </c>
      <c r="I51" s="33">
        <v>18</v>
      </c>
      <c r="J51" s="34">
        <v>195</v>
      </c>
      <c r="K51" s="35"/>
    </row>
    <row r="52" spans="1:11" customFormat="1" hidden="1" x14ac:dyDescent="0.25">
      <c r="A52" s="31"/>
      <c r="B52" s="32" t="s">
        <v>65</v>
      </c>
      <c r="C52" s="33">
        <v>8200</v>
      </c>
      <c r="D52" s="33">
        <v>3089</v>
      </c>
      <c r="E52" s="33">
        <v>4910</v>
      </c>
      <c r="F52" s="33">
        <v>201</v>
      </c>
      <c r="G52" s="33">
        <v>1092</v>
      </c>
      <c r="H52" s="33">
        <v>2</v>
      </c>
      <c r="I52" s="33">
        <v>0</v>
      </c>
      <c r="J52" s="34">
        <v>2</v>
      </c>
      <c r="K52" s="35"/>
    </row>
    <row r="53" spans="1:11" customFormat="1" hidden="1" x14ac:dyDescent="0.25">
      <c r="A53" s="31"/>
      <c r="B53" s="32" t="s">
        <v>66</v>
      </c>
      <c r="C53" s="33">
        <v>72585</v>
      </c>
      <c r="D53" s="33">
        <v>8818</v>
      </c>
      <c r="E53" s="33">
        <v>14000</v>
      </c>
      <c r="F53" s="33">
        <v>49767</v>
      </c>
      <c r="G53" s="33">
        <v>1941</v>
      </c>
      <c r="H53" s="33">
        <v>78</v>
      </c>
      <c r="I53" s="33">
        <v>4</v>
      </c>
      <c r="J53" s="34">
        <v>74</v>
      </c>
      <c r="K53" s="35"/>
    </row>
    <row r="54" spans="1:11" customFormat="1" hidden="1" x14ac:dyDescent="0.25">
      <c r="A54" s="31"/>
      <c r="B54" s="32" t="s">
        <v>67</v>
      </c>
      <c r="C54" s="33">
        <v>214547</v>
      </c>
      <c r="D54" s="33">
        <v>11558</v>
      </c>
      <c r="E54" s="33">
        <v>3527</v>
      </c>
      <c r="F54" s="33">
        <v>199462</v>
      </c>
      <c r="G54" s="33">
        <v>2805</v>
      </c>
      <c r="H54" s="33">
        <v>17</v>
      </c>
      <c r="I54" s="33">
        <v>0</v>
      </c>
      <c r="J54" s="34">
        <v>17</v>
      </c>
      <c r="K54" s="35"/>
    </row>
    <row r="55" spans="1:11" customFormat="1" hidden="1" x14ac:dyDescent="0.25">
      <c r="A55" s="31"/>
      <c r="B55" s="32" t="s">
        <v>68</v>
      </c>
      <c r="C55" s="33">
        <v>2027</v>
      </c>
      <c r="D55" s="33">
        <v>2027</v>
      </c>
      <c r="E55" s="33">
        <v>0</v>
      </c>
      <c r="F55" s="33">
        <v>0</v>
      </c>
      <c r="G55" s="33">
        <v>72</v>
      </c>
      <c r="H55" s="33">
        <v>220</v>
      </c>
      <c r="I55" s="33">
        <v>208</v>
      </c>
      <c r="J55" s="34">
        <v>12</v>
      </c>
      <c r="K55" s="35"/>
    </row>
    <row r="56" spans="1:11" customFormat="1" hidden="1" x14ac:dyDescent="0.25">
      <c r="A56" s="31"/>
      <c r="B56" s="32" t="s">
        <v>69</v>
      </c>
      <c r="C56" s="33">
        <v>4726</v>
      </c>
      <c r="D56" s="33">
        <v>3941</v>
      </c>
      <c r="E56" s="33">
        <v>719</v>
      </c>
      <c r="F56" s="33">
        <v>66</v>
      </c>
      <c r="G56" s="33">
        <v>2414</v>
      </c>
      <c r="H56" s="33">
        <v>171</v>
      </c>
      <c r="I56" s="33">
        <v>0</v>
      </c>
      <c r="J56" s="34">
        <v>171</v>
      </c>
      <c r="K56" s="35"/>
    </row>
    <row r="57" spans="1:11" customFormat="1" x14ac:dyDescent="0.25">
      <c r="A57" s="9" t="s">
        <v>20</v>
      </c>
      <c r="B57" s="9" t="s">
        <v>14</v>
      </c>
      <c r="C57" s="10">
        <v>630002</v>
      </c>
      <c r="D57" s="10">
        <v>96891</v>
      </c>
      <c r="E57" s="10">
        <v>394633</v>
      </c>
      <c r="F57" s="10">
        <v>138478</v>
      </c>
      <c r="G57" s="10">
        <v>92474</v>
      </c>
      <c r="H57" s="10">
        <v>4940</v>
      </c>
      <c r="I57" s="10">
        <v>3392</v>
      </c>
      <c r="J57" s="24">
        <v>1548</v>
      </c>
      <c r="K57" s="25"/>
    </row>
    <row r="58" spans="1:11" customFormat="1" hidden="1" x14ac:dyDescent="0.25">
      <c r="A58" s="31"/>
      <c r="B58" s="32" t="s">
        <v>70</v>
      </c>
      <c r="C58" s="33">
        <v>14430</v>
      </c>
      <c r="D58" s="33">
        <v>5752</v>
      </c>
      <c r="E58" s="33">
        <v>0</v>
      </c>
      <c r="F58" s="33">
        <v>8678</v>
      </c>
      <c r="G58" s="33">
        <v>845</v>
      </c>
      <c r="H58" s="33">
        <v>2828</v>
      </c>
      <c r="I58" s="33">
        <v>2818</v>
      </c>
      <c r="J58" s="34">
        <v>10</v>
      </c>
      <c r="K58" s="35"/>
    </row>
    <row r="59" spans="1:11" customFormat="1" hidden="1" x14ac:dyDescent="0.25">
      <c r="A59" s="31"/>
      <c r="B59" s="32" t="s">
        <v>71</v>
      </c>
      <c r="C59" s="33">
        <v>155645</v>
      </c>
      <c r="D59" s="33">
        <v>4540</v>
      </c>
      <c r="E59" s="33">
        <v>151050</v>
      </c>
      <c r="F59" s="33">
        <v>55</v>
      </c>
      <c r="G59" s="33">
        <v>39910</v>
      </c>
      <c r="H59" s="33">
        <v>7</v>
      </c>
      <c r="I59" s="33">
        <v>0</v>
      </c>
      <c r="J59" s="34">
        <v>7</v>
      </c>
      <c r="K59" s="35"/>
    </row>
    <row r="60" spans="1:11" customFormat="1" hidden="1" x14ac:dyDescent="0.25">
      <c r="A60" s="31"/>
      <c r="B60" s="32" t="s">
        <v>72</v>
      </c>
      <c r="C60" s="33">
        <v>41916</v>
      </c>
      <c r="D60" s="33">
        <v>10558</v>
      </c>
      <c r="E60" s="33">
        <v>31228</v>
      </c>
      <c r="F60" s="33">
        <v>130</v>
      </c>
      <c r="G60" s="33">
        <v>5070</v>
      </c>
      <c r="H60" s="33">
        <v>762</v>
      </c>
      <c r="I60" s="33">
        <v>408</v>
      </c>
      <c r="J60" s="34">
        <v>354</v>
      </c>
      <c r="K60" s="35"/>
    </row>
    <row r="61" spans="1:11" customFormat="1" hidden="1" x14ac:dyDescent="0.25">
      <c r="A61" s="31"/>
      <c r="B61" s="32" t="s">
        <v>73</v>
      </c>
      <c r="C61" s="33">
        <v>122227</v>
      </c>
      <c r="D61" s="33">
        <v>1768</v>
      </c>
      <c r="E61" s="33">
        <v>9929</v>
      </c>
      <c r="F61" s="33">
        <v>110530</v>
      </c>
      <c r="G61" s="33">
        <v>146</v>
      </c>
      <c r="H61" s="33">
        <v>9</v>
      </c>
      <c r="I61" s="33">
        <v>0</v>
      </c>
      <c r="J61" s="34">
        <v>9</v>
      </c>
      <c r="K61" s="35"/>
    </row>
    <row r="62" spans="1:11" customFormat="1" hidden="1" x14ac:dyDescent="0.25">
      <c r="A62" s="31"/>
      <c r="B62" s="32" t="s">
        <v>74</v>
      </c>
      <c r="C62" s="33">
        <v>12591</v>
      </c>
      <c r="D62" s="33">
        <v>7396</v>
      </c>
      <c r="E62" s="33">
        <v>4443</v>
      </c>
      <c r="F62" s="33">
        <v>752</v>
      </c>
      <c r="G62" s="33">
        <v>1157</v>
      </c>
      <c r="H62" s="33">
        <v>30</v>
      </c>
      <c r="I62" s="33">
        <v>0</v>
      </c>
      <c r="J62" s="34">
        <v>30</v>
      </c>
      <c r="K62" s="35"/>
    </row>
    <row r="63" spans="1:11" customFormat="1" hidden="1" x14ac:dyDescent="0.25">
      <c r="A63" s="31"/>
      <c r="B63" s="32" t="s">
        <v>75</v>
      </c>
      <c r="C63" s="33">
        <v>207445</v>
      </c>
      <c r="D63" s="33">
        <v>56078</v>
      </c>
      <c r="E63" s="33">
        <v>134782</v>
      </c>
      <c r="F63" s="33">
        <v>16585</v>
      </c>
      <c r="G63" s="33">
        <v>43596</v>
      </c>
      <c r="H63" s="33">
        <v>656</v>
      </c>
      <c r="I63" s="33">
        <v>6</v>
      </c>
      <c r="J63" s="34">
        <v>650</v>
      </c>
      <c r="K63" s="35"/>
    </row>
    <row r="64" spans="1:11" customFormat="1" hidden="1" x14ac:dyDescent="0.25">
      <c r="A64" s="31"/>
      <c r="B64" s="32" t="s">
        <v>76</v>
      </c>
      <c r="C64" s="33">
        <v>75748</v>
      </c>
      <c r="D64" s="33">
        <v>10799</v>
      </c>
      <c r="E64" s="33">
        <v>63201</v>
      </c>
      <c r="F64" s="33">
        <v>1748</v>
      </c>
      <c r="G64" s="33">
        <v>1750</v>
      </c>
      <c r="H64" s="33">
        <v>648</v>
      </c>
      <c r="I64" s="33">
        <v>160</v>
      </c>
      <c r="J64" s="34">
        <v>488</v>
      </c>
      <c r="K64" s="35"/>
    </row>
    <row r="65" spans="1:11" customFormat="1" x14ac:dyDescent="0.25">
      <c r="A65" s="9" t="s">
        <v>21</v>
      </c>
      <c r="B65" s="9" t="s">
        <v>14</v>
      </c>
      <c r="C65" s="10">
        <v>5989977</v>
      </c>
      <c r="D65" s="10">
        <v>238275</v>
      </c>
      <c r="E65" s="10">
        <v>1540882</v>
      </c>
      <c r="F65" s="10">
        <v>4210820</v>
      </c>
      <c r="G65" s="10">
        <v>736891</v>
      </c>
      <c r="H65" s="10">
        <v>8021</v>
      </c>
      <c r="I65" s="10">
        <v>5446</v>
      </c>
      <c r="J65" s="24">
        <v>2575</v>
      </c>
      <c r="K65" s="25"/>
    </row>
    <row r="66" spans="1:11" customFormat="1" hidden="1" x14ac:dyDescent="0.25">
      <c r="A66" s="31"/>
      <c r="B66" s="32" t="s">
        <v>77</v>
      </c>
      <c r="C66" s="33">
        <v>13246</v>
      </c>
      <c r="D66" s="33">
        <v>9990</v>
      </c>
      <c r="E66" s="33">
        <v>18</v>
      </c>
      <c r="F66" s="33">
        <v>3238</v>
      </c>
      <c r="G66" s="33">
        <v>2159</v>
      </c>
      <c r="H66" s="33">
        <v>33</v>
      </c>
      <c r="I66" s="33">
        <v>0</v>
      </c>
      <c r="J66" s="34">
        <v>33</v>
      </c>
      <c r="K66" s="35"/>
    </row>
    <row r="67" spans="1:11" customFormat="1" hidden="1" x14ac:dyDescent="0.25">
      <c r="A67" s="31"/>
      <c r="B67" s="32" t="s">
        <v>78</v>
      </c>
      <c r="C67" s="33">
        <v>13675</v>
      </c>
      <c r="D67" s="33">
        <v>5917</v>
      </c>
      <c r="E67" s="33">
        <v>7627</v>
      </c>
      <c r="F67" s="33">
        <v>131</v>
      </c>
      <c r="G67" s="33">
        <v>865</v>
      </c>
      <c r="H67" s="33">
        <v>6</v>
      </c>
      <c r="I67" s="33">
        <v>5</v>
      </c>
      <c r="J67" s="34">
        <v>1</v>
      </c>
      <c r="K67" s="35"/>
    </row>
    <row r="68" spans="1:11" customFormat="1" hidden="1" x14ac:dyDescent="0.25">
      <c r="A68" s="31"/>
      <c r="B68" s="32" t="s">
        <v>79</v>
      </c>
      <c r="C68" s="33">
        <v>77334</v>
      </c>
      <c r="D68" s="33">
        <v>7061</v>
      </c>
      <c r="E68" s="33">
        <v>5542</v>
      </c>
      <c r="F68" s="33">
        <v>64731</v>
      </c>
      <c r="G68" s="33">
        <v>683</v>
      </c>
      <c r="H68" s="33">
        <v>116</v>
      </c>
      <c r="I68" s="33">
        <v>64</v>
      </c>
      <c r="J68" s="34">
        <v>52</v>
      </c>
      <c r="K68" s="35"/>
    </row>
    <row r="69" spans="1:11" customFormat="1" hidden="1" x14ac:dyDescent="0.25">
      <c r="A69" s="31"/>
      <c r="B69" s="32" t="s">
        <v>80</v>
      </c>
      <c r="C69" s="33">
        <v>12010</v>
      </c>
      <c r="D69" s="33">
        <v>11032</v>
      </c>
      <c r="E69" s="33">
        <v>388</v>
      </c>
      <c r="F69" s="33">
        <v>590</v>
      </c>
      <c r="G69" s="33">
        <v>707</v>
      </c>
      <c r="H69" s="33">
        <v>32</v>
      </c>
      <c r="I69" s="33">
        <v>0</v>
      </c>
      <c r="J69" s="34">
        <v>32</v>
      </c>
      <c r="K69" s="35"/>
    </row>
    <row r="70" spans="1:11" customFormat="1" hidden="1" x14ac:dyDescent="0.25">
      <c r="A70" s="31"/>
      <c r="B70" s="32" t="s">
        <v>81</v>
      </c>
      <c r="C70" s="33">
        <v>78128</v>
      </c>
      <c r="D70" s="33">
        <v>9214</v>
      </c>
      <c r="E70" s="33">
        <v>11069</v>
      </c>
      <c r="F70" s="33">
        <v>57845</v>
      </c>
      <c r="G70" s="33">
        <v>14049</v>
      </c>
      <c r="H70" s="33">
        <v>7</v>
      </c>
      <c r="I70" s="33">
        <v>0</v>
      </c>
      <c r="J70" s="34">
        <v>7</v>
      </c>
      <c r="K70" s="35"/>
    </row>
    <row r="71" spans="1:11" customFormat="1" hidden="1" x14ac:dyDescent="0.25">
      <c r="A71" s="31"/>
      <c r="B71" s="32" t="s">
        <v>82</v>
      </c>
      <c r="C71" s="33">
        <v>73069</v>
      </c>
      <c r="D71" s="33">
        <v>6016</v>
      </c>
      <c r="E71" s="33">
        <v>36488</v>
      </c>
      <c r="F71" s="33">
        <v>30565</v>
      </c>
      <c r="G71" s="33">
        <v>1451</v>
      </c>
      <c r="H71" s="33">
        <v>46</v>
      </c>
      <c r="I71" s="33">
        <v>0</v>
      </c>
      <c r="J71" s="34">
        <v>46</v>
      </c>
      <c r="K71" s="35"/>
    </row>
    <row r="72" spans="1:11" customFormat="1" hidden="1" x14ac:dyDescent="0.25">
      <c r="A72" s="31"/>
      <c r="B72" s="32" t="s">
        <v>83</v>
      </c>
      <c r="C72" s="33">
        <v>5540080</v>
      </c>
      <c r="D72" s="33">
        <v>171232</v>
      </c>
      <c r="E72" s="33">
        <v>1428170</v>
      </c>
      <c r="F72" s="33">
        <v>3940678</v>
      </c>
      <c r="G72" s="33">
        <v>681130</v>
      </c>
      <c r="H72" s="33">
        <v>6814</v>
      </c>
      <c r="I72" s="33">
        <v>5369</v>
      </c>
      <c r="J72" s="34">
        <v>1445</v>
      </c>
      <c r="K72" s="35"/>
    </row>
    <row r="73" spans="1:11" customFormat="1" hidden="1" x14ac:dyDescent="0.25">
      <c r="A73" s="31"/>
      <c r="B73" s="32" t="s">
        <v>84</v>
      </c>
      <c r="C73" s="33">
        <v>182435</v>
      </c>
      <c r="D73" s="33">
        <v>17813</v>
      </c>
      <c r="E73" s="33">
        <v>51580</v>
      </c>
      <c r="F73" s="33">
        <v>113042</v>
      </c>
      <c r="G73" s="33">
        <v>35847</v>
      </c>
      <c r="H73" s="33">
        <v>967</v>
      </c>
      <c r="I73" s="33">
        <v>8</v>
      </c>
      <c r="J73" s="34">
        <v>959</v>
      </c>
      <c r="K73" s="35"/>
    </row>
    <row r="74" spans="1:11" x14ac:dyDescent="0.25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25">
      <c r="A75" s="17" t="s">
        <v>16</v>
      </c>
      <c r="B75" s="18"/>
      <c r="C75" s="3">
        <f t="shared" ref="C75:J75" si="0">SUM(C9,C28,C44,C57,C65)</f>
        <v>12654725</v>
      </c>
      <c r="D75" s="3">
        <f t="shared" si="0"/>
        <v>861755</v>
      </c>
      <c r="E75" s="3">
        <f t="shared" si="0"/>
        <v>4108412</v>
      </c>
      <c r="F75" s="3">
        <f t="shared" si="0"/>
        <v>7684558</v>
      </c>
      <c r="G75" s="3">
        <f t="shared" si="0"/>
        <v>1320002</v>
      </c>
      <c r="H75" s="3">
        <f t="shared" si="0"/>
        <v>32095</v>
      </c>
      <c r="I75" s="3">
        <f t="shared" si="0"/>
        <v>17363</v>
      </c>
      <c r="J75" s="19">
        <f t="shared" si="0"/>
        <v>14732</v>
      </c>
      <c r="K75" s="20"/>
    </row>
    <row r="76" spans="1:11" x14ac:dyDescent="0.25">
      <c r="A76" s="13" t="s">
        <v>1</v>
      </c>
      <c r="B76" s="13"/>
      <c r="C76" s="13"/>
      <c r="D76" s="13"/>
      <c r="E76" s="13"/>
      <c r="F76" s="13"/>
      <c r="G76" s="13"/>
      <c r="H76" s="13"/>
      <c r="I76" s="13"/>
      <c r="J76" s="13"/>
    </row>
  </sheetData>
  <mergeCells count="81">
    <mergeCell ref="J71:K71"/>
    <mergeCell ref="J72:K72"/>
    <mergeCell ref="J73:K73"/>
    <mergeCell ref="J64:K64"/>
    <mergeCell ref="J66:K66"/>
    <mergeCell ref="J67:K67"/>
    <mergeCell ref="J68:K68"/>
    <mergeCell ref="J69:K69"/>
    <mergeCell ref="J70:K70"/>
    <mergeCell ref="J58:K58"/>
    <mergeCell ref="J59:K59"/>
    <mergeCell ref="J60:K60"/>
    <mergeCell ref="J61:K61"/>
    <mergeCell ref="J62:K62"/>
    <mergeCell ref="J63:K63"/>
    <mergeCell ref="J51:K51"/>
    <mergeCell ref="J52:K52"/>
    <mergeCell ref="J53:K53"/>
    <mergeCell ref="J54:K54"/>
    <mergeCell ref="J55:K55"/>
    <mergeCell ref="J56:K56"/>
    <mergeCell ref="J45:K45"/>
    <mergeCell ref="J46:K46"/>
    <mergeCell ref="J47:K47"/>
    <mergeCell ref="J48:K48"/>
    <mergeCell ref="J49:K49"/>
    <mergeCell ref="J50:K50"/>
    <mergeCell ref="J38:K38"/>
    <mergeCell ref="J39:K39"/>
    <mergeCell ref="J40:K40"/>
    <mergeCell ref="J41:K41"/>
    <mergeCell ref="J42:K42"/>
    <mergeCell ref="J43:K43"/>
    <mergeCell ref="J32:K32"/>
    <mergeCell ref="J33:K33"/>
    <mergeCell ref="J34:K34"/>
    <mergeCell ref="J35:K35"/>
    <mergeCell ref="J36:K36"/>
    <mergeCell ref="J37:K37"/>
    <mergeCell ref="J25:K25"/>
    <mergeCell ref="J26:K26"/>
    <mergeCell ref="J27:K27"/>
    <mergeCell ref="J29:K29"/>
    <mergeCell ref="J30:K30"/>
    <mergeCell ref="J31:K31"/>
    <mergeCell ref="J19:K19"/>
    <mergeCell ref="J20:K20"/>
    <mergeCell ref="J21:K21"/>
    <mergeCell ref="J22:K22"/>
    <mergeCell ref="J23:K23"/>
    <mergeCell ref="J24:K24"/>
    <mergeCell ref="J65:K65"/>
    <mergeCell ref="A74:K74"/>
    <mergeCell ref="A75:B75"/>
    <mergeCell ref="J75:K75"/>
    <mergeCell ref="A76:J76"/>
    <mergeCell ref="J10:K10"/>
    <mergeCell ref="J11:K11"/>
    <mergeCell ref="J12:K12"/>
    <mergeCell ref="J13:K13"/>
    <mergeCell ref="J14:K14"/>
    <mergeCell ref="I7:K7"/>
    <mergeCell ref="J8:K8"/>
    <mergeCell ref="J9:K9"/>
    <mergeCell ref="J28:K28"/>
    <mergeCell ref="J44:K44"/>
    <mergeCell ref="J57:K57"/>
    <mergeCell ref="J15:K15"/>
    <mergeCell ref="J16:K16"/>
    <mergeCell ref="J17:K17"/>
    <mergeCell ref="J18:K18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2020 I pusmetis</vt:lpstr>
      <vt:lpstr>2020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2021-02-26T10:06:22Z</dcterms:modified>
</cp:coreProperties>
</file>