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2019" sheetId="46" r:id="rId1"/>
    <sheet name="2019 I pusm." sheetId="28" r:id="rId2"/>
    <sheet name="2019 II pusm." sheetId="47" r:id="rId3"/>
  </sheets>
  <definedNames>
    <definedName name="page\x2dtotal" localSheetId="0">'2019'!$A$16</definedName>
    <definedName name="page\x2dtotal" localSheetId="1">'2019 I pusm.'!$A$76</definedName>
    <definedName name="page\x2dtotal" localSheetId="2">'2019 II pusm.'!$A$16</definedName>
    <definedName name="page\x2dtotal">#REF!</definedName>
    <definedName name="page\x2dtotal\x2dmaster0" localSheetId="0">'2019'!$A$16</definedName>
    <definedName name="page\x2dtotal\x2dmaster0" localSheetId="1">'2019 I pusm.'!$A$76</definedName>
    <definedName name="page\x2dtotal\x2dmaster0" localSheetId="2">'2019 II pusm.'!$A$16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5" i="47" l="1"/>
  <c r="I15" i="47"/>
  <c r="H15" i="47"/>
  <c r="G15" i="47"/>
  <c r="F15" i="47"/>
  <c r="E15" i="47"/>
  <c r="D15" i="47"/>
  <c r="C15" i="47"/>
  <c r="J15" i="46" l="1"/>
  <c r="I15" i="46"/>
  <c r="H15" i="46"/>
  <c r="G15" i="46"/>
  <c r="F15" i="46"/>
  <c r="E15" i="46"/>
  <c r="D15" i="46"/>
  <c r="C15" i="46"/>
  <c r="D75" i="28" l="1"/>
  <c r="J75" i="28" l="1"/>
  <c r="I75" i="28"/>
  <c r="H75" i="28"/>
  <c r="G75" i="28"/>
  <c r="F75" i="28"/>
  <c r="E75" i="28"/>
  <c r="C75" i="28"/>
</calcChain>
</file>

<file path=xl/sharedStrings.xml><?xml version="1.0" encoding="utf-8"?>
<sst xmlns="http://schemas.openxmlformats.org/spreadsheetml/2006/main" count="150" uniqueCount="89">
  <si>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</si>
  <si>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</si>
  <si>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</si>
  <si>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</si>
  <si>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</si>
  <si>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</si>
  <si>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</si>
  <si>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</si>
  <si>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</si>
  <si>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</si>
  <si>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</si>
  <si>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</si>
  <si>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</si>
  <si>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</si>
  <si>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</si>
  <si>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</si>
  <si>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</si>
  <si>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</si>
  <si>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</si>
  <si>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</si>
  <si>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</si>
  <si>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</si>
  <si>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</si>
  <si>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</si>
  <si>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</si>
  <si>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</si>
  <si>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</si>
  <si>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</si>
  <si>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</si>
  <si>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</si>
  <si>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</si>
  <si>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</si>
  <si>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</si>
  <si>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</si>
  <si>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</si>
  <si>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</si>
  <si>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</si>
  <si>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</si>
  <si>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</si>
  <si>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</si>
  <si>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</si>
  <si>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</si>
  <si>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</si>
  <si>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</si>
  <si>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</si>
  <si>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</si>
  <si>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</si>
  <si>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</si>
  <si>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</si>
  <si>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</si>
  <si>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</si>
  <si>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</si>
  <si>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</si>
  <si>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</si>
  <si>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</si>
  <si>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</si>
  <si>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</si>
  <si>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</si>
  <si>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</si>
  <si>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</si>
  <si>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</si>
  <si>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</si>
  <si>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</si>
  <si>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</si>
  <si>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</si>
  <si>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</si>
  <si>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</si>
  <si>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</si>
  <si>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</si>
  <si>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</si>
  <si>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</si>
  <si>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</si>
  <si>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</si>
  <si>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</si>
  <si>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</si>
  <si>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</si>
  <si>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</si>
  <si>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</si>
  <si>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</si>
  <si>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</si>
  <si>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</si>
  <si>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</si>
  <si>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Važtaraščio operacijos dalyvis:  Siuntėjas</t>
  </si>
  <si>
    <t>Ataskaitinis laikotarpis: 2019-01-01 - 2019-06-30</t>
  </si>
  <si>
    <t>Ataskaitos sugeneravimo data ir laikas:2019-07-09 10:48</t>
  </si>
  <si>
    <t>Ataskaitinis laikotarpis: 2019-07-01 - 2019-12-31</t>
  </si>
  <si>
    <t>Ataskaitos sugeneravimo data ir laikas:2020-01-02 09:58</t>
  </si>
  <si>
    <t>Ataskaitinis laikotarpis: 2019-01-01 - 2019-12-31</t>
  </si>
  <si>
    <t>Ataskaitos sugeneravimo data ir laikas:2020-01-03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</si>
</sst>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/>
    <xf numFmtId="0" fontId="0" fillId="0" borderId="0" xfId="0" applyAlignment="1"/>
    <xf numFmtId="1" fontId="4" fillId="0" borderId="4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('2019'!$A$13,'2019'!$A$12,'2019'!$A$11,'2019'!$A$10,'2019'!$A$9)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('2019'!$C$9,'2019'!$C$10,'2019'!$C$11,'2019'!$C$12,'2019'!$C$13)</c:f>
              <c:numCache>
                <c:formatCode>0</c:formatCode>
                <c:ptCount val="5"/>
                <c:pt idx="0">
                  <c:v>3594</c:v>
                </c:pt>
                <c:pt idx="1">
                  <c:v>1886</c:v>
                </c:pt>
                <c:pt idx="2">
                  <c:v>1217</c:v>
                </c:pt>
                <c:pt idx="3">
                  <c:v>1063</c:v>
                </c:pt>
                <c:pt idx="4">
                  <c:v>3818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'2019'!$D$15:$F$15</c:f>
              <c:numCache>
                <c:formatCode>#,##0</c:formatCode>
                <c:ptCount val="3"/>
                <c:pt idx="0">
                  <c:v>8374</c:v>
                </c:pt>
                <c:pt idx="1">
                  <c:v>2147</c:v>
                </c:pt>
                <c:pt idx="2">
                  <c:v>4239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pusm.'!$A$65,'2019 I pusm.'!$A$57,'2019 I pusm.'!$A$44,'2019 I pusm.'!$A$28,'2019 I pusm.'!$A$9)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('2019 I pusm.'!$C$9,'2019 I pusm.'!$C$28,'2019 I pusm.'!$C$44,'2019 I pusm.'!$C$57,'2019 I pusm.'!$C$65)</c:f>
              <c:numCache>
                <c:formatCode>0</c:formatCode>
                <c:ptCount val="5"/>
                <c:pt idx="0">
                  <c:v>3155</c:v>
                </c:pt>
                <c:pt idx="1">
                  <c:v>1591</c:v>
                </c:pt>
                <c:pt idx="2">
                  <c:v>1075</c:v>
                </c:pt>
                <c:pt idx="3">
                  <c:v>911</c:v>
                </c:pt>
                <c:pt idx="4">
                  <c:v>3234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 I pusm.'!$D$8:$F$8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'2019 I pusm.'!$D$75:$F$75</c:f>
              <c:numCache>
                <c:formatCode>#,##0</c:formatCode>
                <c:ptCount val="3"/>
                <c:pt idx="0">
                  <c:v>6928</c:v>
                </c:pt>
                <c:pt idx="1">
                  <c:v>1974</c:v>
                </c:pt>
                <c:pt idx="2">
                  <c:v>3530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pusm.'!$A$13,'2019 II pusm.'!$A$12,'2019 II pusm.'!$A$11,'2019 II pusm.'!$A$10,'2019 II pusm.'!$A$9)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('2019 II pusm.'!$C$9,'2019 II pusm.'!$C$10,'2019 II pusm.'!$C$11,'2019 II pusm.'!$C$12,'2019 II pusm.'!$C$13)</c:f>
              <c:numCache>
                <c:formatCode>0</c:formatCode>
                <c:ptCount val="5"/>
                <c:pt idx="0">
                  <c:v>3051</c:v>
                </c:pt>
                <c:pt idx="1">
                  <c:v>1575</c:v>
                </c:pt>
                <c:pt idx="2">
                  <c:v>1029</c:v>
                </c:pt>
                <c:pt idx="3">
                  <c:v>918</c:v>
                </c:pt>
                <c:pt idx="4">
                  <c:v>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 II pusm.'!$D$8:$F$8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'2019 II pusm.'!$D$15:$F$15</c:f>
              <c:numCache>
                <c:formatCode>#,##0</c:formatCode>
                <c:ptCount val="3"/>
                <c:pt idx="0">
                  <c:v>6913</c:v>
                </c:pt>
                <c:pt idx="1">
                  <c:v>1839</c:v>
                </c:pt>
                <c:pt idx="2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7063</xdr:rowOff>
    </xdr:from>
    <xdr:to>
      <xdr:col>4</xdr:col>
      <xdr:colOff>600075</xdr:colOff>
      <xdr:row>30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16</xdr:row>
      <xdr:rowOff>9525</xdr:rowOff>
    </xdr:from>
    <xdr:to>
      <xdr:col>10</xdr:col>
      <xdr:colOff>556845</xdr:colOff>
      <xdr:row>30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7063</xdr:rowOff>
    </xdr:from>
    <xdr:to>
      <xdr:col>4</xdr:col>
      <xdr:colOff>600075</xdr:colOff>
      <xdr:row>30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16</xdr:row>
      <xdr:rowOff>9525</xdr:rowOff>
    </xdr:from>
    <xdr:to>
      <xdr:col>10</xdr:col>
      <xdr:colOff>556845</xdr:colOff>
      <xdr:row>30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zoomScaleNormal="100" workbookViewId="0">
      <selection activeCell="A3" sqref="A3:K3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75" x14ac:dyDescent="0.25">
      <c r="A3" s="31" t="s">
        <v>87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x14ac:dyDescent="0.25">
      <c r="A4" s="31" t="s">
        <v>82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6" customFormat="1" ht="15.75" x14ac:dyDescent="0.25">
      <c r="A5" s="12" t="s">
        <v>88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4" t="s">
        <v>9</v>
      </c>
      <c r="E8" s="4" t="s">
        <v>10</v>
      </c>
      <c r="F8" s="4" t="s">
        <v>11</v>
      </c>
      <c r="G8" s="33"/>
      <c r="H8" s="33"/>
      <c r="I8" s="4" t="s">
        <v>12</v>
      </c>
      <c r="J8" s="26" t="s">
        <v>13</v>
      </c>
      <c r="K8" s="28"/>
    </row>
    <row r="9" spans="1:11" x14ac:dyDescent="0.25">
      <c r="A9" s="8" t="s">
        <v>21</v>
      </c>
      <c r="B9" s="8" t="s">
        <v>14</v>
      </c>
      <c r="C9" s="9">
        <v>3594</v>
      </c>
      <c r="D9" s="9">
        <v>2593</v>
      </c>
      <c r="E9" s="9">
        <v>705</v>
      </c>
      <c r="F9" s="9">
        <v>1355</v>
      </c>
      <c r="G9" s="9">
        <v>1565</v>
      </c>
      <c r="H9" s="9">
        <v>228</v>
      </c>
      <c r="I9" s="9">
        <v>31</v>
      </c>
      <c r="J9" s="24">
        <v>203</v>
      </c>
      <c r="K9" s="25"/>
    </row>
    <row r="10" spans="1:11" x14ac:dyDescent="0.25">
      <c r="A10" s="8" t="s">
        <v>17</v>
      </c>
      <c r="B10" s="8" t="s">
        <v>14</v>
      </c>
      <c r="C10" s="9">
        <v>1886</v>
      </c>
      <c r="D10" s="9">
        <v>1439</v>
      </c>
      <c r="E10" s="9">
        <v>262</v>
      </c>
      <c r="F10" s="9">
        <v>594</v>
      </c>
      <c r="G10" s="9">
        <v>822</v>
      </c>
      <c r="H10" s="9">
        <v>123</v>
      </c>
      <c r="I10" s="9">
        <v>15</v>
      </c>
      <c r="J10" s="24">
        <v>113</v>
      </c>
      <c r="K10" s="25"/>
    </row>
    <row r="11" spans="1:11" x14ac:dyDescent="0.25">
      <c r="A11" s="8" t="s">
        <v>18</v>
      </c>
      <c r="B11" s="8" t="s">
        <v>14</v>
      </c>
      <c r="C11" s="9">
        <v>1217</v>
      </c>
      <c r="D11" s="9">
        <v>946</v>
      </c>
      <c r="E11" s="9">
        <v>223</v>
      </c>
      <c r="F11" s="9">
        <v>396</v>
      </c>
      <c r="G11" s="9">
        <v>521</v>
      </c>
      <c r="H11" s="9">
        <v>94</v>
      </c>
      <c r="I11" s="9">
        <v>18</v>
      </c>
      <c r="J11" s="24">
        <v>81</v>
      </c>
      <c r="K11" s="25"/>
    </row>
    <row r="12" spans="1:11" ht="15" customHeight="1" x14ac:dyDescent="0.25">
      <c r="A12" s="8" t="s">
        <v>19</v>
      </c>
      <c r="B12" s="8" t="s">
        <v>14</v>
      </c>
      <c r="C12" s="9">
        <v>1063</v>
      </c>
      <c r="D12" s="9">
        <v>849</v>
      </c>
      <c r="E12" s="9">
        <v>189</v>
      </c>
      <c r="F12" s="9">
        <v>292</v>
      </c>
      <c r="G12" s="9">
        <v>450</v>
      </c>
      <c r="H12" s="9">
        <v>61</v>
      </c>
      <c r="I12" s="9">
        <v>12</v>
      </c>
      <c r="J12" s="24">
        <v>52</v>
      </c>
      <c r="K12" s="25"/>
    </row>
    <row r="13" spans="1:11" ht="15" customHeight="1" x14ac:dyDescent="0.25">
      <c r="A13" s="8" t="s">
        <v>20</v>
      </c>
      <c r="B13" s="8" t="s">
        <v>14</v>
      </c>
      <c r="C13" s="9">
        <v>3818</v>
      </c>
      <c r="D13" s="9">
        <v>2547</v>
      </c>
      <c r="E13" s="9">
        <v>768</v>
      </c>
      <c r="F13" s="9">
        <v>1602</v>
      </c>
      <c r="G13" s="9">
        <v>1749</v>
      </c>
      <c r="H13" s="9">
        <v>152</v>
      </c>
      <c r="I13" s="9">
        <v>19</v>
      </c>
      <c r="J13" s="24">
        <v>136</v>
      </c>
      <c r="K13" s="25"/>
    </row>
    <row r="14" spans="1:11" x14ac:dyDescent="0.25">
      <c r="A14" s="16" t="s">
        <v>15</v>
      </c>
      <c r="B14" s="17"/>
      <c r="C14" s="17"/>
      <c r="D14" s="17"/>
      <c r="E14" s="17"/>
      <c r="F14" s="17"/>
      <c r="G14" s="17"/>
      <c r="H14" s="17"/>
      <c r="I14" s="17"/>
      <c r="J14" s="17"/>
      <c r="K14" s="18"/>
    </row>
    <row r="15" spans="1:11" x14ac:dyDescent="0.25">
      <c r="A15" s="19" t="s">
        <v>16</v>
      </c>
      <c r="B15" s="20"/>
      <c r="C15" s="3">
        <f>SUM(C9,C10,C11,C12,C13)</f>
        <v>11578</v>
      </c>
      <c r="D15" s="3">
        <f>SUM(D9,D10,D11,D12,D13)</f>
        <v>8374</v>
      </c>
      <c r="E15" s="3">
        <f>SUM(E9,E10,E11,E12,E13)</f>
        <v>2147</v>
      </c>
      <c r="F15" s="3">
        <f>SUM(F9,F10,F11,F12,F13)</f>
        <v>4239</v>
      </c>
      <c r="G15" s="3">
        <f>SUM(G9,G10,G11,G12,G13)</f>
        <v>5107</v>
      </c>
      <c r="H15" s="3">
        <f>SUM(H9,H10,H11,H12,H13)</f>
        <v>658</v>
      </c>
      <c r="I15" s="3">
        <f>SUM(I9,I10,I11,I12,I13)</f>
        <v>95</v>
      </c>
      <c r="J15" s="21">
        <f>SUM(J9,J10,J11,J12,J13)</f>
        <v>585</v>
      </c>
      <c r="K15" s="22"/>
    </row>
    <row r="16" spans="1:11" x14ac:dyDescent="0.25">
      <c r="A16" s="23" t="s">
        <v>1</v>
      </c>
      <c r="B16" s="23"/>
      <c r="C16" s="23"/>
      <c r="D16" s="23"/>
      <c r="E16" s="23"/>
      <c r="F16" s="23"/>
      <c r="G16" s="23"/>
      <c r="H16" s="23"/>
      <c r="I16" s="23"/>
      <c r="J16" s="23"/>
      <c r="K16" s="5"/>
    </row>
  </sheetData>
  <mergeCells count="21">
    <mergeCell ref="J12:K12"/>
    <mergeCell ref="A1:J1"/>
    <mergeCell ref="A2:J2"/>
    <mergeCell ref="A3:K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3:K13"/>
    <mergeCell ref="J10:K10"/>
    <mergeCell ref="J11:K11"/>
    <mergeCell ref="A14:K14"/>
    <mergeCell ref="A15:B15"/>
    <mergeCell ref="J15:K15"/>
    <mergeCell ref="A16:J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C101" sqref="C101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75" x14ac:dyDescent="0.25">
      <c r="A3" s="31" t="s">
        <v>83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x14ac:dyDescent="0.25">
      <c r="A4" s="31" t="s">
        <v>82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6" customFormat="1" ht="15.75" x14ac:dyDescent="0.25">
      <c r="A5" s="12" t="s">
        <v>84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4" t="s">
        <v>9</v>
      </c>
      <c r="E8" s="4" t="s">
        <v>10</v>
      </c>
      <c r="F8" s="4" t="s">
        <v>11</v>
      </c>
      <c r="G8" s="33"/>
      <c r="H8" s="33"/>
      <c r="I8" s="4" t="s">
        <v>12</v>
      </c>
      <c r="J8" s="26" t="s">
        <v>13</v>
      </c>
      <c r="K8" s="28"/>
    </row>
    <row r="9" spans="1:11" x14ac:dyDescent="0.25">
      <c r="A9" s="8" t="s">
        <v>21</v>
      </c>
      <c r="B9" s="8" t="s">
        <v>14</v>
      </c>
      <c r="C9" s="9">
        <v>3155</v>
      </c>
      <c r="D9" s="9">
        <v>2190</v>
      </c>
      <c r="E9" s="9">
        <v>656</v>
      </c>
      <c r="F9" s="9">
        <v>1142</v>
      </c>
      <c r="G9" s="9">
        <v>1268</v>
      </c>
      <c r="H9" s="9">
        <v>160</v>
      </c>
      <c r="I9" s="9">
        <v>26</v>
      </c>
      <c r="J9" s="24">
        <v>137</v>
      </c>
      <c r="K9" s="25"/>
    </row>
    <row r="10" spans="1:11" ht="15" hidden="1" customHeight="1" outlineLevel="1" x14ac:dyDescent="0.25">
      <c r="A10" s="7"/>
      <c r="B10" s="10" t="s">
        <v>22</v>
      </c>
      <c r="C10" s="11">
        <v>171</v>
      </c>
      <c r="D10" s="11">
        <v>139</v>
      </c>
      <c r="E10" s="11">
        <v>24</v>
      </c>
      <c r="F10" s="11">
        <v>39</v>
      </c>
      <c r="G10" s="11">
        <v>70</v>
      </c>
      <c r="H10" s="11">
        <v>6</v>
      </c>
      <c r="I10" s="11">
        <v>0</v>
      </c>
      <c r="J10" s="14">
        <v>6</v>
      </c>
      <c r="K10" s="15"/>
    </row>
    <row r="11" spans="1:11" ht="15" hidden="1" customHeight="1" outlineLevel="1" x14ac:dyDescent="0.25">
      <c r="A11" s="7"/>
      <c r="B11" s="10" t="s">
        <v>23</v>
      </c>
      <c r="C11" s="11">
        <v>73</v>
      </c>
      <c r="D11" s="11">
        <v>56</v>
      </c>
      <c r="E11" s="11">
        <v>3</v>
      </c>
      <c r="F11" s="11">
        <v>21</v>
      </c>
      <c r="G11" s="11">
        <v>20</v>
      </c>
      <c r="H11" s="11">
        <v>7</v>
      </c>
      <c r="I11" s="11">
        <v>0</v>
      </c>
      <c r="J11" s="14">
        <v>7</v>
      </c>
      <c r="K11" s="15"/>
    </row>
    <row r="12" spans="1:11" ht="15" hidden="1" customHeight="1" outlineLevel="1" x14ac:dyDescent="0.25">
      <c r="A12" s="7"/>
      <c r="B12" s="10" t="s">
        <v>24</v>
      </c>
      <c r="C12" s="11">
        <v>9</v>
      </c>
      <c r="D12" s="11">
        <v>6</v>
      </c>
      <c r="E12" s="11">
        <v>2</v>
      </c>
      <c r="F12" s="11">
        <v>5</v>
      </c>
      <c r="G12" s="11">
        <v>1</v>
      </c>
      <c r="H12" s="11">
        <v>0</v>
      </c>
      <c r="I12" s="11">
        <v>0</v>
      </c>
      <c r="J12" s="14">
        <v>0</v>
      </c>
      <c r="K12" s="15"/>
    </row>
    <row r="13" spans="1:11" ht="15" hidden="1" customHeight="1" outlineLevel="1" x14ac:dyDescent="0.25">
      <c r="A13" s="7"/>
      <c r="B13" s="10" t="s">
        <v>25</v>
      </c>
      <c r="C13" s="11">
        <v>41</v>
      </c>
      <c r="D13" s="11">
        <v>25</v>
      </c>
      <c r="E13" s="11">
        <v>8</v>
      </c>
      <c r="F13" s="11">
        <v>16</v>
      </c>
      <c r="G13" s="11">
        <v>12</v>
      </c>
      <c r="H13" s="11">
        <v>3</v>
      </c>
      <c r="I13" s="11">
        <v>1</v>
      </c>
      <c r="J13" s="14">
        <v>2</v>
      </c>
      <c r="K13" s="15"/>
    </row>
    <row r="14" spans="1:11" ht="15" hidden="1" customHeight="1" outlineLevel="1" x14ac:dyDescent="0.25">
      <c r="A14" s="7"/>
      <c r="B14" s="10" t="s">
        <v>26</v>
      </c>
      <c r="C14" s="11">
        <v>97</v>
      </c>
      <c r="D14" s="11">
        <v>80</v>
      </c>
      <c r="E14" s="11">
        <v>13</v>
      </c>
      <c r="F14" s="11">
        <v>32</v>
      </c>
      <c r="G14" s="11">
        <v>40</v>
      </c>
      <c r="H14" s="11">
        <v>3</v>
      </c>
      <c r="I14" s="11">
        <v>0</v>
      </c>
      <c r="J14" s="14">
        <v>3</v>
      </c>
      <c r="K14" s="15"/>
    </row>
    <row r="15" spans="1:11" ht="15" hidden="1" customHeight="1" outlineLevel="1" x14ac:dyDescent="0.25">
      <c r="A15" s="7"/>
      <c r="B15" s="10" t="s">
        <v>27</v>
      </c>
      <c r="C15" s="11">
        <v>86</v>
      </c>
      <c r="D15" s="11">
        <v>57</v>
      </c>
      <c r="E15" s="11">
        <v>14</v>
      </c>
      <c r="F15" s="11">
        <v>28</v>
      </c>
      <c r="G15" s="11">
        <v>35</v>
      </c>
      <c r="H15" s="11">
        <v>3</v>
      </c>
      <c r="I15" s="11">
        <v>0</v>
      </c>
      <c r="J15" s="14">
        <v>3</v>
      </c>
      <c r="K15" s="15"/>
    </row>
    <row r="16" spans="1:11" ht="15" hidden="1" customHeight="1" outlineLevel="1" x14ac:dyDescent="0.25">
      <c r="A16" s="7"/>
      <c r="B16" s="10" t="s">
        <v>28</v>
      </c>
      <c r="C16" s="11">
        <v>17</v>
      </c>
      <c r="D16" s="11">
        <v>10</v>
      </c>
      <c r="E16" s="11">
        <v>0</v>
      </c>
      <c r="F16" s="11">
        <v>8</v>
      </c>
      <c r="G16" s="11">
        <v>3</v>
      </c>
      <c r="H16" s="11">
        <v>0</v>
      </c>
      <c r="I16" s="11">
        <v>0</v>
      </c>
      <c r="J16" s="14">
        <v>0</v>
      </c>
      <c r="K16" s="15"/>
    </row>
    <row r="17" spans="1:11" ht="15" hidden="1" customHeight="1" outlineLevel="1" x14ac:dyDescent="0.25">
      <c r="A17" s="7"/>
      <c r="B17" s="10" t="s">
        <v>29</v>
      </c>
      <c r="C17" s="11">
        <v>1560</v>
      </c>
      <c r="D17" s="11">
        <v>1027</v>
      </c>
      <c r="E17" s="11">
        <v>418</v>
      </c>
      <c r="F17" s="11">
        <v>636</v>
      </c>
      <c r="G17" s="11">
        <v>710</v>
      </c>
      <c r="H17" s="11">
        <v>66</v>
      </c>
      <c r="I17" s="11">
        <v>8</v>
      </c>
      <c r="J17" s="14">
        <v>60</v>
      </c>
      <c r="K17" s="15"/>
    </row>
    <row r="18" spans="1:11" ht="15" hidden="1" customHeight="1" outlineLevel="1" x14ac:dyDescent="0.25">
      <c r="A18" s="7"/>
      <c r="B18" s="10" t="s">
        <v>30</v>
      </c>
      <c r="C18" s="11">
        <v>418</v>
      </c>
      <c r="D18" s="11">
        <v>295</v>
      </c>
      <c r="E18" s="11">
        <v>78</v>
      </c>
      <c r="F18" s="11">
        <v>146</v>
      </c>
      <c r="G18" s="11">
        <v>168</v>
      </c>
      <c r="H18" s="11">
        <v>22</v>
      </c>
      <c r="I18" s="11">
        <v>7</v>
      </c>
      <c r="J18" s="14">
        <v>15</v>
      </c>
      <c r="K18" s="15"/>
    </row>
    <row r="19" spans="1:11" ht="15" hidden="1" customHeight="1" outlineLevel="1" x14ac:dyDescent="0.25">
      <c r="A19" s="7"/>
      <c r="B19" s="10" t="s">
        <v>31</v>
      </c>
      <c r="C19" s="11">
        <v>30</v>
      </c>
      <c r="D19" s="11">
        <v>20</v>
      </c>
      <c r="E19" s="11">
        <v>6</v>
      </c>
      <c r="F19" s="11">
        <v>12</v>
      </c>
      <c r="G19" s="11">
        <v>6</v>
      </c>
      <c r="H19" s="11">
        <v>4</v>
      </c>
      <c r="I19" s="11">
        <v>1</v>
      </c>
      <c r="J19" s="14">
        <v>3</v>
      </c>
      <c r="K19" s="15"/>
    </row>
    <row r="20" spans="1:11" ht="15" hidden="1" customHeight="1" outlineLevel="1" x14ac:dyDescent="0.25">
      <c r="A20" s="7"/>
      <c r="B20" s="10" t="s">
        <v>32</v>
      </c>
      <c r="C20" s="11">
        <v>114</v>
      </c>
      <c r="D20" s="11">
        <v>92</v>
      </c>
      <c r="E20" s="11">
        <v>13</v>
      </c>
      <c r="F20" s="11">
        <v>32</v>
      </c>
      <c r="G20" s="11">
        <v>43</v>
      </c>
      <c r="H20" s="11">
        <v>6</v>
      </c>
      <c r="I20" s="11">
        <v>1</v>
      </c>
      <c r="J20" s="14">
        <v>5</v>
      </c>
      <c r="K20" s="15"/>
    </row>
    <row r="21" spans="1:11" ht="15" hidden="1" customHeight="1" outlineLevel="1" x14ac:dyDescent="0.25">
      <c r="A21" s="7"/>
      <c r="B21" s="10" t="s">
        <v>33</v>
      </c>
      <c r="C21" s="11">
        <v>32</v>
      </c>
      <c r="D21" s="11">
        <v>22</v>
      </c>
      <c r="E21" s="11">
        <v>5</v>
      </c>
      <c r="F21" s="11">
        <v>10</v>
      </c>
      <c r="G21" s="11">
        <v>11</v>
      </c>
      <c r="H21" s="11">
        <v>5</v>
      </c>
      <c r="I21" s="11">
        <v>1</v>
      </c>
      <c r="J21" s="14">
        <v>4</v>
      </c>
      <c r="K21" s="15"/>
    </row>
    <row r="22" spans="1:11" ht="15" hidden="1" customHeight="1" outlineLevel="1" x14ac:dyDescent="0.25">
      <c r="A22" s="7"/>
      <c r="B22" s="10" t="s">
        <v>34</v>
      </c>
      <c r="C22" s="11">
        <v>138</v>
      </c>
      <c r="D22" s="11">
        <v>100</v>
      </c>
      <c r="E22" s="11">
        <v>24</v>
      </c>
      <c r="F22" s="11">
        <v>42</v>
      </c>
      <c r="G22" s="11">
        <v>49</v>
      </c>
      <c r="H22" s="11">
        <v>9</v>
      </c>
      <c r="I22" s="11">
        <v>0</v>
      </c>
      <c r="J22" s="14">
        <v>9</v>
      </c>
      <c r="K22" s="15"/>
    </row>
    <row r="23" spans="1:11" ht="15" hidden="1" customHeight="1" outlineLevel="1" x14ac:dyDescent="0.25">
      <c r="A23" s="7"/>
      <c r="B23" s="10" t="s">
        <v>35</v>
      </c>
      <c r="C23" s="11">
        <v>62</v>
      </c>
      <c r="D23" s="11">
        <v>41</v>
      </c>
      <c r="E23" s="11">
        <v>7</v>
      </c>
      <c r="F23" s="11">
        <v>23</v>
      </c>
      <c r="G23" s="11">
        <v>19</v>
      </c>
      <c r="H23" s="11">
        <v>6</v>
      </c>
      <c r="I23" s="11">
        <v>0</v>
      </c>
      <c r="J23" s="14">
        <v>6</v>
      </c>
      <c r="K23" s="15"/>
    </row>
    <row r="24" spans="1:11" ht="15" hidden="1" customHeight="1" outlineLevel="1" x14ac:dyDescent="0.25">
      <c r="A24" s="7"/>
      <c r="B24" s="10" t="s">
        <v>36</v>
      </c>
      <c r="C24" s="11">
        <v>92</v>
      </c>
      <c r="D24" s="11">
        <v>67</v>
      </c>
      <c r="E24" s="11">
        <v>12</v>
      </c>
      <c r="F24" s="11">
        <v>27</v>
      </c>
      <c r="G24" s="11">
        <v>20</v>
      </c>
      <c r="H24" s="11">
        <v>5</v>
      </c>
      <c r="I24" s="11">
        <v>1</v>
      </c>
      <c r="J24" s="14">
        <v>4</v>
      </c>
      <c r="K24" s="15"/>
    </row>
    <row r="25" spans="1:11" ht="15" hidden="1" customHeight="1" outlineLevel="1" x14ac:dyDescent="0.25">
      <c r="A25" s="7"/>
      <c r="B25" s="10" t="s">
        <v>37</v>
      </c>
      <c r="C25" s="11">
        <v>72</v>
      </c>
      <c r="D25" s="11">
        <v>57</v>
      </c>
      <c r="E25" s="11">
        <v>8</v>
      </c>
      <c r="F25" s="11">
        <v>19</v>
      </c>
      <c r="G25" s="11">
        <v>24</v>
      </c>
      <c r="H25" s="11">
        <v>3</v>
      </c>
      <c r="I25" s="11">
        <v>2</v>
      </c>
      <c r="J25" s="14">
        <v>2</v>
      </c>
      <c r="K25" s="15"/>
    </row>
    <row r="26" spans="1:11" ht="15" hidden="1" customHeight="1" outlineLevel="1" x14ac:dyDescent="0.25">
      <c r="A26" s="7"/>
      <c r="B26" s="10" t="s">
        <v>38</v>
      </c>
      <c r="C26" s="11">
        <v>72</v>
      </c>
      <c r="D26" s="11">
        <v>50</v>
      </c>
      <c r="E26" s="11">
        <v>8</v>
      </c>
      <c r="F26" s="11">
        <v>19</v>
      </c>
      <c r="G26" s="11">
        <v>16</v>
      </c>
      <c r="H26" s="11">
        <v>8</v>
      </c>
      <c r="I26" s="11">
        <v>3</v>
      </c>
      <c r="J26" s="14">
        <v>5</v>
      </c>
      <c r="K26" s="15"/>
    </row>
    <row r="27" spans="1:11" ht="15" hidden="1" customHeight="1" outlineLevel="1" x14ac:dyDescent="0.25">
      <c r="A27" s="7"/>
      <c r="B27" s="10" t="s">
        <v>39</v>
      </c>
      <c r="C27" s="11">
        <v>71</v>
      </c>
      <c r="D27" s="11">
        <v>46</v>
      </c>
      <c r="E27" s="11">
        <v>13</v>
      </c>
      <c r="F27" s="11">
        <v>27</v>
      </c>
      <c r="G27" s="11">
        <v>21</v>
      </c>
      <c r="H27" s="11">
        <v>4</v>
      </c>
      <c r="I27" s="11">
        <v>1</v>
      </c>
      <c r="J27" s="14">
        <v>3</v>
      </c>
      <c r="K27" s="15"/>
    </row>
    <row r="28" spans="1:11" collapsed="1" x14ac:dyDescent="0.25">
      <c r="A28" s="8" t="s">
        <v>17</v>
      </c>
      <c r="B28" s="8" t="s">
        <v>14</v>
      </c>
      <c r="C28" s="9">
        <v>1591</v>
      </c>
      <c r="D28" s="9">
        <v>1168</v>
      </c>
      <c r="E28" s="9">
        <v>241</v>
      </c>
      <c r="F28" s="9">
        <v>488</v>
      </c>
      <c r="G28" s="9">
        <v>596</v>
      </c>
      <c r="H28" s="9">
        <v>77</v>
      </c>
      <c r="I28" s="9">
        <v>13</v>
      </c>
      <c r="J28" s="24">
        <v>67</v>
      </c>
      <c r="K28" s="25"/>
    </row>
    <row r="29" spans="1:11" ht="15" hidden="1" customHeight="1" outlineLevel="1" x14ac:dyDescent="0.25">
      <c r="A29" s="7"/>
      <c r="B29" s="10" t="s">
        <v>40</v>
      </c>
      <c r="C29" s="11">
        <v>46</v>
      </c>
      <c r="D29" s="11">
        <v>36</v>
      </c>
      <c r="E29" s="11">
        <v>7</v>
      </c>
      <c r="F29" s="11">
        <v>13</v>
      </c>
      <c r="G29" s="11">
        <v>12</v>
      </c>
      <c r="H29" s="11">
        <v>1</v>
      </c>
      <c r="I29" s="11">
        <v>0</v>
      </c>
      <c r="J29" s="14">
        <v>1</v>
      </c>
      <c r="K29" s="15"/>
    </row>
    <row r="30" spans="1:11" ht="15" hidden="1" customHeight="1" outlineLevel="1" x14ac:dyDescent="0.25">
      <c r="A30" s="7"/>
      <c r="B30" s="10" t="s">
        <v>41</v>
      </c>
      <c r="C30" s="11">
        <v>447</v>
      </c>
      <c r="D30" s="11">
        <v>320</v>
      </c>
      <c r="E30" s="11">
        <v>83</v>
      </c>
      <c r="F30" s="11">
        <v>144</v>
      </c>
      <c r="G30" s="11">
        <v>184</v>
      </c>
      <c r="H30" s="11">
        <v>24</v>
      </c>
      <c r="I30" s="11">
        <v>2</v>
      </c>
      <c r="J30" s="14">
        <v>24</v>
      </c>
      <c r="K30" s="15"/>
    </row>
    <row r="31" spans="1:11" ht="15" hidden="1" customHeight="1" outlineLevel="1" x14ac:dyDescent="0.25">
      <c r="A31" s="7"/>
      <c r="B31" s="10" t="s">
        <v>42</v>
      </c>
      <c r="C31" s="11">
        <v>204</v>
      </c>
      <c r="D31" s="11">
        <v>150</v>
      </c>
      <c r="E31" s="11">
        <v>34</v>
      </c>
      <c r="F31" s="11">
        <v>63</v>
      </c>
      <c r="G31" s="11">
        <v>74</v>
      </c>
      <c r="H31" s="11">
        <v>9</v>
      </c>
      <c r="I31" s="11">
        <v>1</v>
      </c>
      <c r="J31" s="14">
        <v>8</v>
      </c>
      <c r="K31" s="15"/>
    </row>
    <row r="32" spans="1:11" ht="15" hidden="1" customHeight="1" outlineLevel="1" x14ac:dyDescent="0.25">
      <c r="A32" s="7"/>
      <c r="B32" s="10" t="s">
        <v>43</v>
      </c>
      <c r="C32" s="11">
        <v>109</v>
      </c>
      <c r="D32" s="11">
        <v>78</v>
      </c>
      <c r="E32" s="11">
        <v>17</v>
      </c>
      <c r="F32" s="11">
        <v>29</v>
      </c>
      <c r="G32" s="11">
        <v>31</v>
      </c>
      <c r="H32" s="11">
        <v>3</v>
      </c>
      <c r="I32" s="11">
        <v>0</v>
      </c>
      <c r="J32" s="14">
        <v>3</v>
      </c>
      <c r="K32" s="15"/>
    </row>
    <row r="33" spans="1:11" ht="15" hidden="1" customHeight="1" outlineLevel="1" x14ac:dyDescent="0.25">
      <c r="A33" s="7"/>
      <c r="B33" s="10" t="s">
        <v>44</v>
      </c>
      <c r="C33" s="11">
        <v>218</v>
      </c>
      <c r="D33" s="11">
        <v>172</v>
      </c>
      <c r="E33" s="11">
        <v>41</v>
      </c>
      <c r="F33" s="11">
        <v>59</v>
      </c>
      <c r="G33" s="11">
        <v>100</v>
      </c>
      <c r="H33" s="11">
        <v>9</v>
      </c>
      <c r="I33" s="11">
        <v>2</v>
      </c>
      <c r="J33" s="14">
        <v>7</v>
      </c>
      <c r="K33" s="15"/>
    </row>
    <row r="34" spans="1:11" ht="15" hidden="1" customHeight="1" outlineLevel="1" x14ac:dyDescent="0.25">
      <c r="A34" s="7"/>
      <c r="B34" s="10" t="s">
        <v>45</v>
      </c>
      <c r="C34" s="11">
        <v>13</v>
      </c>
      <c r="D34" s="11">
        <v>8</v>
      </c>
      <c r="E34" s="11">
        <v>2</v>
      </c>
      <c r="F34" s="11">
        <v>6</v>
      </c>
      <c r="G34" s="11">
        <v>4</v>
      </c>
      <c r="H34" s="11">
        <v>1</v>
      </c>
      <c r="I34" s="11">
        <v>0</v>
      </c>
      <c r="J34" s="14">
        <v>1</v>
      </c>
      <c r="K34" s="15"/>
    </row>
    <row r="35" spans="1:11" ht="15" hidden="1" customHeight="1" outlineLevel="1" x14ac:dyDescent="0.25">
      <c r="A35" s="7"/>
      <c r="B35" s="10" t="s">
        <v>46</v>
      </c>
      <c r="C35" s="11">
        <v>12</v>
      </c>
      <c r="D35" s="11">
        <v>10</v>
      </c>
      <c r="E35" s="11">
        <v>1</v>
      </c>
      <c r="F35" s="11">
        <v>3</v>
      </c>
      <c r="G35" s="11">
        <v>7</v>
      </c>
      <c r="H35" s="11">
        <v>1</v>
      </c>
      <c r="I35" s="11">
        <v>0</v>
      </c>
      <c r="J35" s="14">
        <v>1</v>
      </c>
      <c r="K35" s="15"/>
    </row>
    <row r="36" spans="1:11" ht="15" hidden="1" customHeight="1" outlineLevel="1" x14ac:dyDescent="0.25">
      <c r="A36" s="7"/>
      <c r="B36" s="10" t="s">
        <v>47</v>
      </c>
      <c r="C36" s="11">
        <v>31</v>
      </c>
      <c r="D36" s="11">
        <v>13</v>
      </c>
      <c r="E36" s="11">
        <v>7</v>
      </c>
      <c r="F36" s="11">
        <v>14</v>
      </c>
      <c r="G36" s="11">
        <v>13</v>
      </c>
      <c r="H36" s="11">
        <v>0</v>
      </c>
      <c r="I36" s="11">
        <v>0</v>
      </c>
      <c r="J36" s="14">
        <v>0</v>
      </c>
      <c r="K36" s="15"/>
    </row>
    <row r="37" spans="1:11" ht="15" hidden="1" customHeight="1" outlineLevel="1" x14ac:dyDescent="0.25">
      <c r="A37" s="7"/>
      <c r="B37" s="10" t="s">
        <v>48</v>
      </c>
      <c r="C37" s="11">
        <v>113</v>
      </c>
      <c r="D37" s="11">
        <v>88</v>
      </c>
      <c r="E37" s="11">
        <v>5</v>
      </c>
      <c r="F37" s="11">
        <v>42</v>
      </c>
      <c r="G37" s="11">
        <v>48</v>
      </c>
      <c r="H37" s="11">
        <v>15</v>
      </c>
      <c r="I37" s="11">
        <v>5</v>
      </c>
      <c r="J37" s="14">
        <v>10</v>
      </c>
      <c r="K37" s="15"/>
    </row>
    <row r="38" spans="1:11" ht="15" hidden="1" customHeight="1" outlineLevel="1" x14ac:dyDescent="0.25">
      <c r="A38" s="7"/>
      <c r="B38" s="10" t="s">
        <v>49</v>
      </c>
      <c r="C38" s="11">
        <v>22</v>
      </c>
      <c r="D38" s="11">
        <v>18</v>
      </c>
      <c r="E38" s="11">
        <v>0</v>
      </c>
      <c r="F38" s="11">
        <v>5</v>
      </c>
      <c r="G38" s="11">
        <v>8</v>
      </c>
      <c r="H38" s="11">
        <v>1</v>
      </c>
      <c r="I38" s="11">
        <v>0</v>
      </c>
      <c r="J38" s="14">
        <v>1</v>
      </c>
      <c r="K38" s="15"/>
    </row>
    <row r="39" spans="1:11" ht="15" hidden="1" customHeight="1" outlineLevel="1" x14ac:dyDescent="0.25">
      <c r="A39" s="7"/>
      <c r="B39" s="10" t="s">
        <v>50</v>
      </c>
      <c r="C39" s="11">
        <v>31</v>
      </c>
      <c r="D39" s="11">
        <v>17</v>
      </c>
      <c r="E39" s="11">
        <v>3</v>
      </c>
      <c r="F39" s="11">
        <v>15</v>
      </c>
      <c r="G39" s="11">
        <v>11</v>
      </c>
      <c r="H39" s="11">
        <v>1</v>
      </c>
      <c r="I39" s="11">
        <v>0</v>
      </c>
      <c r="J39" s="14">
        <v>1</v>
      </c>
      <c r="K39" s="15"/>
    </row>
    <row r="40" spans="1:11" ht="15" hidden="1" customHeight="1" outlineLevel="1" x14ac:dyDescent="0.25">
      <c r="A40" s="7"/>
      <c r="B40" s="10" t="s">
        <v>51</v>
      </c>
      <c r="C40" s="11">
        <v>60</v>
      </c>
      <c r="D40" s="11">
        <v>37</v>
      </c>
      <c r="E40" s="11">
        <v>10</v>
      </c>
      <c r="F40" s="11">
        <v>23</v>
      </c>
      <c r="G40" s="11">
        <v>18</v>
      </c>
      <c r="H40" s="11">
        <v>1</v>
      </c>
      <c r="I40" s="11">
        <v>0</v>
      </c>
      <c r="J40" s="14">
        <v>1</v>
      </c>
      <c r="K40" s="15"/>
    </row>
    <row r="41" spans="1:11" ht="15" hidden="1" customHeight="1" outlineLevel="1" x14ac:dyDescent="0.25">
      <c r="A41" s="7"/>
      <c r="B41" s="10" t="s">
        <v>52</v>
      </c>
      <c r="C41" s="11">
        <v>88</v>
      </c>
      <c r="D41" s="11">
        <v>67</v>
      </c>
      <c r="E41" s="11">
        <v>14</v>
      </c>
      <c r="F41" s="11">
        <v>25</v>
      </c>
      <c r="G41" s="11">
        <v>18</v>
      </c>
      <c r="H41" s="11">
        <v>3</v>
      </c>
      <c r="I41" s="11">
        <v>1</v>
      </c>
      <c r="J41" s="14">
        <v>3</v>
      </c>
      <c r="K41" s="15"/>
    </row>
    <row r="42" spans="1:11" ht="15" hidden="1" customHeight="1" outlineLevel="1" x14ac:dyDescent="0.25">
      <c r="A42" s="7"/>
      <c r="B42" s="10" t="s">
        <v>53</v>
      </c>
      <c r="C42" s="11">
        <v>98</v>
      </c>
      <c r="D42" s="11">
        <v>81</v>
      </c>
      <c r="E42" s="11">
        <v>9</v>
      </c>
      <c r="F42" s="11">
        <v>18</v>
      </c>
      <c r="G42" s="11">
        <v>31</v>
      </c>
      <c r="H42" s="11">
        <v>2</v>
      </c>
      <c r="I42" s="11">
        <v>1</v>
      </c>
      <c r="J42" s="14">
        <v>1</v>
      </c>
      <c r="K42" s="15"/>
    </row>
    <row r="43" spans="1:11" ht="15" hidden="1" customHeight="1" outlineLevel="1" x14ac:dyDescent="0.25">
      <c r="A43" s="7"/>
      <c r="B43" s="10" t="s">
        <v>54</v>
      </c>
      <c r="C43" s="11">
        <v>99</v>
      </c>
      <c r="D43" s="11">
        <v>73</v>
      </c>
      <c r="E43" s="11">
        <v>8</v>
      </c>
      <c r="F43" s="11">
        <v>29</v>
      </c>
      <c r="G43" s="11">
        <v>37</v>
      </c>
      <c r="H43" s="11">
        <v>6</v>
      </c>
      <c r="I43" s="11">
        <v>1</v>
      </c>
      <c r="J43" s="14">
        <v>5</v>
      </c>
      <c r="K43" s="15"/>
    </row>
    <row r="44" spans="1:11" collapsed="1" x14ac:dyDescent="0.25">
      <c r="A44" s="8" t="s">
        <v>18</v>
      </c>
      <c r="B44" s="8" t="s">
        <v>14</v>
      </c>
      <c r="C44" s="9">
        <v>1075</v>
      </c>
      <c r="D44" s="9">
        <v>807</v>
      </c>
      <c r="E44" s="9">
        <v>200</v>
      </c>
      <c r="F44" s="9">
        <v>328</v>
      </c>
      <c r="G44" s="9">
        <v>420</v>
      </c>
      <c r="H44" s="9">
        <v>65</v>
      </c>
      <c r="I44" s="9">
        <v>17</v>
      </c>
      <c r="J44" s="24">
        <v>53</v>
      </c>
      <c r="K44" s="25"/>
    </row>
    <row r="45" spans="1:11" ht="15" hidden="1" customHeight="1" outlineLevel="1" x14ac:dyDescent="0.25">
      <c r="A45" s="7"/>
      <c r="B45" s="10" t="s">
        <v>55</v>
      </c>
      <c r="C45" s="11">
        <v>69</v>
      </c>
      <c r="D45" s="11">
        <v>56</v>
      </c>
      <c r="E45" s="11">
        <v>6</v>
      </c>
      <c r="F45" s="11">
        <v>18</v>
      </c>
      <c r="G45" s="11">
        <v>31</v>
      </c>
      <c r="H45" s="11">
        <v>8</v>
      </c>
      <c r="I45" s="11">
        <v>2</v>
      </c>
      <c r="J45" s="14">
        <v>7</v>
      </c>
      <c r="K45" s="15"/>
    </row>
    <row r="46" spans="1:11" ht="15" hidden="1" customHeight="1" outlineLevel="1" x14ac:dyDescent="0.25">
      <c r="A46" s="7"/>
      <c r="B46" s="10" t="s">
        <v>56</v>
      </c>
      <c r="C46" s="11">
        <v>54</v>
      </c>
      <c r="D46" s="11">
        <v>38</v>
      </c>
      <c r="E46" s="11">
        <v>5</v>
      </c>
      <c r="F46" s="11">
        <v>20</v>
      </c>
      <c r="G46" s="11">
        <v>20</v>
      </c>
      <c r="H46" s="11">
        <v>3</v>
      </c>
      <c r="I46" s="11">
        <v>0</v>
      </c>
      <c r="J46" s="14">
        <v>3</v>
      </c>
      <c r="K46" s="15"/>
    </row>
    <row r="47" spans="1:11" ht="15" hidden="1" customHeight="1" outlineLevel="1" x14ac:dyDescent="0.25">
      <c r="A47" s="7"/>
      <c r="B47" s="10" t="s">
        <v>57</v>
      </c>
      <c r="C47" s="11">
        <v>30</v>
      </c>
      <c r="D47" s="11">
        <v>20</v>
      </c>
      <c r="E47" s="11">
        <v>4</v>
      </c>
      <c r="F47" s="11">
        <v>11</v>
      </c>
      <c r="G47" s="11">
        <v>7</v>
      </c>
      <c r="H47" s="11">
        <v>1</v>
      </c>
      <c r="I47" s="11">
        <v>0</v>
      </c>
      <c r="J47" s="14">
        <v>1</v>
      </c>
      <c r="K47" s="15"/>
    </row>
    <row r="48" spans="1:11" ht="15" hidden="1" customHeight="1" outlineLevel="1" x14ac:dyDescent="0.25">
      <c r="A48" s="7"/>
      <c r="B48" s="10" t="s">
        <v>58</v>
      </c>
      <c r="C48" s="11">
        <v>49</v>
      </c>
      <c r="D48" s="11">
        <v>33</v>
      </c>
      <c r="E48" s="11">
        <v>10</v>
      </c>
      <c r="F48" s="11">
        <v>14</v>
      </c>
      <c r="G48" s="11">
        <v>19</v>
      </c>
      <c r="H48" s="11">
        <v>0</v>
      </c>
      <c r="I48" s="11">
        <v>0</v>
      </c>
      <c r="J48" s="14">
        <v>0</v>
      </c>
      <c r="K48" s="15"/>
    </row>
    <row r="49" spans="1:11" ht="15" hidden="1" customHeight="1" outlineLevel="1" x14ac:dyDescent="0.25">
      <c r="A49" s="7"/>
      <c r="B49" s="10" t="s">
        <v>59</v>
      </c>
      <c r="C49" s="11">
        <v>32</v>
      </c>
      <c r="D49" s="11">
        <v>18</v>
      </c>
      <c r="E49" s="11">
        <v>6</v>
      </c>
      <c r="F49" s="11">
        <v>13</v>
      </c>
      <c r="G49" s="11">
        <v>7</v>
      </c>
      <c r="H49" s="11">
        <v>4</v>
      </c>
      <c r="I49" s="11">
        <v>2</v>
      </c>
      <c r="J49" s="14">
        <v>2</v>
      </c>
      <c r="K49" s="15"/>
    </row>
    <row r="50" spans="1:11" ht="25.5" hidden="1" customHeight="1" outlineLevel="1" x14ac:dyDescent="0.25">
      <c r="A50" s="7"/>
      <c r="B50" s="10" t="s">
        <v>60</v>
      </c>
      <c r="C50" s="11">
        <v>369</v>
      </c>
      <c r="D50" s="11">
        <v>284</v>
      </c>
      <c r="E50" s="11">
        <v>105</v>
      </c>
      <c r="F50" s="11">
        <v>114</v>
      </c>
      <c r="G50" s="11">
        <v>169</v>
      </c>
      <c r="H50" s="11">
        <v>19</v>
      </c>
      <c r="I50" s="11">
        <v>2</v>
      </c>
      <c r="J50" s="14">
        <v>18</v>
      </c>
      <c r="K50" s="15"/>
    </row>
    <row r="51" spans="1:11" ht="15" hidden="1" customHeight="1" outlineLevel="1" x14ac:dyDescent="0.25">
      <c r="A51" s="7"/>
      <c r="B51" s="10" t="s">
        <v>61</v>
      </c>
      <c r="C51" s="11">
        <v>146</v>
      </c>
      <c r="D51" s="11">
        <v>110</v>
      </c>
      <c r="E51" s="11">
        <v>23</v>
      </c>
      <c r="F51" s="11">
        <v>44</v>
      </c>
      <c r="G51" s="11">
        <v>59</v>
      </c>
      <c r="H51" s="11">
        <v>12</v>
      </c>
      <c r="I51" s="11">
        <v>7</v>
      </c>
      <c r="J51" s="14">
        <v>6</v>
      </c>
      <c r="K51" s="15"/>
    </row>
    <row r="52" spans="1:11" ht="15" hidden="1" customHeight="1" outlineLevel="1" x14ac:dyDescent="0.25">
      <c r="A52" s="7"/>
      <c r="B52" s="10" t="s">
        <v>62</v>
      </c>
      <c r="C52" s="11">
        <v>62</v>
      </c>
      <c r="D52" s="11">
        <v>40</v>
      </c>
      <c r="E52" s="11">
        <v>10</v>
      </c>
      <c r="F52" s="11">
        <v>21</v>
      </c>
      <c r="G52" s="11">
        <v>19</v>
      </c>
      <c r="H52" s="11">
        <v>0</v>
      </c>
      <c r="I52" s="11">
        <v>0</v>
      </c>
      <c r="J52" s="14">
        <v>0</v>
      </c>
      <c r="K52" s="15"/>
    </row>
    <row r="53" spans="1:11" ht="15" hidden="1" customHeight="1" outlineLevel="1" x14ac:dyDescent="0.25">
      <c r="A53" s="7"/>
      <c r="B53" s="10" t="s">
        <v>63</v>
      </c>
      <c r="C53" s="11">
        <v>93</v>
      </c>
      <c r="D53" s="11">
        <v>70</v>
      </c>
      <c r="E53" s="11">
        <v>9</v>
      </c>
      <c r="F53" s="11">
        <v>28</v>
      </c>
      <c r="G53" s="11">
        <v>27</v>
      </c>
      <c r="H53" s="11">
        <v>7</v>
      </c>
      <c r="I53" s="11">
        <v>2</v>
      </c>
      <c r="J53" s="14">
        <v>6</v>
      </c>
      <c r="K53" s="15"/>
    </row>
    <row r="54" spans="1:11" ht="15" hidden="1" customHeight="1" outlineLevel="1" x14ac:dyDescent="0.25">
      <c r="A54" s="7"/>
      <c r="B54" s="10" t="s">
        <v>64</v>
      </c>
      <c r="C54" s="11">
        <v>113</v>
      </c>
      <c r="D54" s="11">
        <v>90</v>
      </c>
      <c r="E54" s="11">
        <v>15</v>
      </c>
      <c r="F54" s="11">
        <v>32</v>
      </c>
      <c r="G54" s="11">
        <v>42</v>
      </c>
      <c r="H54" s="11">
        <v>5</v>
      </c>
      <c r="I54" s="11">
        <v>0</v>
      </c>
      <c r="J54" s="14">
        <v>5</v>
      </c>
      <c r="K54" s="15"/>
    </row>
    <row r="55" spans="1:11" ht="15" hidden="1" customHeight="1" outlineLevel="1" x14ac:dyDescent="0.25">
      <c r="A55" s="7"/>
      <c r="B55" s="10" t="s">
        <v>65</v>
      </c>
      <c r="C55" s="11">
        <v>27</v>
      </c>
      <c r="D55" s="11">
        <v>24</v>
      </c>
      <c r="E55" s="11">
        <v>2</v>
      </c>
      <c r="F55" s="11">
        <v>4</v>
      </c>
      <c r="G55" s="11">
        <v>9</v>
      </c>
      <c r="H55" s="11">
        <v>2</v>
      </c>
      <c r="I55" s="11">
        <v>2</v>
      </c>
      <c r="J55" s="14">
        <v>1</v>
      </c>
      <c r="K55" s="15"/>
    </row>
    <row r="56" spans="1:11" ht="15" hidden="1" customHeight="1" outlineLevel="1" x14ac:dyDescent="0.25">
      <c r="A56" s="7"/>
      <c r="B56" s="10" t="s">
        <v>66</v>
      </c>
      <c r="C56" s="11">
        <v>31</v>
      </c>
      <c r="D56" s="11">
        <v>24</v>
      </c>
      <c r="E56" s="11">
        <v>5</v>
      </c>
      <c r="F56" s="11">
        <v>9</v>
      </c>
      <c r="G56" s="11">
        <v>11</v>
      </c>
      <c r="H56" s="11">
        <v>4</v>
      </c>
      <c r="I56" s="11">
        <v>0</v>
      </c>
      <c r="J56" s="14">
        <v>4</v>
      </c>
      <c r="K56" s="15"/>
    </row>
    <row r="57" spans="1:11" ht="15" customHeight="1" collapsed="1" x14ac:dyDescent="0.25">
      <c r="A57" s="8" t="s">
        <v>19</v>
      </c>
      <c r="B57" s="8" t="s">
        <v>14</v>
      </c>
      <c r="C57" s="9">
        <v>911</v>
      </c>
      <c r="D57" s="9">
        <v>691</v>
      </c>
      <c r="E57" s="9">
        <v>169</v>
      </c>
      <c r="F57" s="9">
        <v>258</v>
      </c>
      <c r="G57" s="9">
        <v>342</v>
      </c>
      <c r="H57" s="9">
        <v>43</v>
      </c>
      <c r="I57" s="9">
        <v>11</v>
      </c>
      <c r="J57" s="24">
        <v>35</v>
      </c>
      <c r="K57" s="25"/>
    </row>
    <row r="58" spans="1:11" ht="15" hidden="1" customHeight="1" outlineLevel="1" x14ac:dyDescent="0.25">
      <c r="A58" s="7"/>
      <c r="B58" s="10" t="s">
        <v>67</v>
      </c>
      <c r="C58" s="11">
        <v>40</v>
      </c>
      <c r="D58" s="11">
        <v>29</v>
      </c>
      <c r="E58" s="11">
        <v>1</v>
      </c>
      <c r="F58" s="11">
        <v>14</v>
      </c>
      <c r="G58" s="11">
        <v>15</v>
      </c>
      <c r="H58" s="11">
        <v>3</v>
      </c>
      <c r="I58" s="11">
        <v>1</v>
      </c>
      <c r="J58" s="14">
        <v>2</v>
      </c>
      <c r="K58" s="15"/>
    </row>
    <row r="59" spans="1:11" ht="15" hidden="1" customHeight="1" outlineLevel="1" x14ac:dyDescent="0.25">
      <c r="A59" s="7"/>
      <c r="B59" s="10" t="s">
        <v>68</v>
      </c>
      <c r="C59" s="11">
        <v>63</v>
      </c>
      <c r="D59" s="11">
        <v>38</v>
      </c>
      <c r="E59" s="11">
        <v>13</v>
      </c>
      <c r="F59" s="11">
        <v>29</v>
      </c>
      <c r="G59" s="11">
        <v>15</v>
      </c>
      <c r="H59" s="11">
        <v>4</v>
      </c>
      <c r="I59" s="11">
        <v>0</v>
      </c>
      <c r="J59" s="14">
        <v>4</v>
      </c>
      <c r="K59" s="15"/>
    </row>
    <row r="60" spans="1:11" ht="15" hidden="1" customHeight="1" outlineLevel="1" x14ac:dyDescent="0.25">
      <c r="A60" s="7"/>
      <c r="B60" s="10" t="s">
        <v>69</v>
      </c>
      <c r="C60" s="11">
        <v>74</v>
      </c>
      <c r="D60" s="11">
        <v>48</v>
      </c>
      <c r="E60" s="11">
        <v>9</v>
      </c>
      <c r="F60" s="11">
        <v>24</v>
      </c>
      <c r="G60" s="11">
        <v>13</v>
      </c>
      <c r="H60" s="11">
        <v>7</v>
      </c>
      <c r="I60" s="11">
        <v>5</v>
      </c>
      <c r="J60" s="14">
        <v>3</v>
      </c>
      <c r="K60" s="15"/>
    </row>
    <row r="61" spans="1:11" ht="15" hidden="1" customHeight="1" outlineLevel="1" x14ac:dyDescent="0.25">
      <c r="A61" s="7"/>
      <c r="B61" s="10" t="s">
        <v>70</v>
      </c>
      <c r="C61" s="11">
        <v>57</v>
      </c>
      <c r="D61" s="11">
        <v>36</v>
      </c>
      <c r="E61" s="11">
        <v>9</v>
      </c>
      <c r="F61" s="11">
        <v>21</v>
      </c>
      <c r="G61" s="11">
        <v>12</v>
      </c>
      <c r="H61" s="11">
        <v>3</v>
      </c>
      <c r="I61" s="11">
        <v>0</v>
      </c>
      <c r="J61" s="14">
        <v>3</v>
      </c>
      <c r="K61" s="15"/>
    </row>
    <row r="62" spans="1:11" ht="15" hidden="1" customHeight="1" outlineLevel="1" x14ac:dyDescent="0.25">
      <c r="A62" s="7"/>
      <c r="B62" s="10" t="s">
        <v>71</v>
      </c>
      <c r="C62" s="11">
        <v>98</v>
      </c>
      <c r="D62" s="11">
        <v>68</v>
      </c>
      <c r="E62" s="11">
        <v>10</v>
      </c>
      <c r="F62" s="11">
        <v>33</v>
      </c>
      <c r="G62" s="11">
        <v>18</v>
      </c>
      <c r="H62" s="11">
        <v>2</v>
      </c>
      <c r="I62" s="11">
        <v>0</v>
      </c>
      <c r="J62" s="14">
        <v>2</v>
      </c>
      <c r="K62" s="15"/>
    </row>
    <row r="63" spans="1:11" ht="15" hidden="1" customHeight="1" outlineLevel="1" x14ac:dyDescent="0.25">
      <c r="A63" s="7"/>
      <c r="B63" s="10" t="s">
        <v>72</v>
      </c>
      <c r="C63" s="11">
        <v>441</v>
      </c>
      <c r="D63" s="11">
        <v>362</v>
      </c>
      <c r="E63" s="11">
        <v>104</v>
      </c>
      <c r="F63" s="11">
        <v>115</v>
      </c>
      <c r="G63" s="11">
        <v>218</v>
      </c>
      <c r="H63" s="11">
        <v>19</v>
      </c>
      <c r="I63" s="11">
        <v>4</v>
      </c>
      <c r="J63" s="14">
        <v>16</v>
      </c>
      <c r="K63" s="15"/>
    </row>
    <row r="64" spans="1:11" ht="15" hidden="1" customHeight="1" outlineLevel="1" x14ac:dyDescent="0.25">
      <c r="A64" s="7"/>
      <c r="B64" s="10" t="s">
        <v>73</v>
      </c>
      <c r="C64" s="11">
        <v>138</v>
      </c>
      <c r="D64" s="11">
        <v>110</v>
      </c>
      <c r="E64" s="11">
        <v>23</v>
      </c>
      <c r="F64" s="11">
        <v>22</v>
      </c>
      <c r="G64" s="11">
        <v>51</v>
      </c>
      <c r="H64" s="11">
        <v>5</v>
      </c>
      <c r="I64" s="11">
        <v>1</v>
      </c>
      <c r="J64" s="14">
        <v>5</v>
      </c>
      <c r="K64" s="15"/>
    </row>
    <row r="65" spans="1:11" ht="15" customHeight="1" collapsed="1" x14ac:dyDescent="0.25">
      <c r="A65" s="8" t="s">
        <v>20</v>
      </c>
      <c r="B65" s="8" t="s">
        <v>14</v>
      </c>
      <c r="C65" s="9">
        <v>3234</v>
      </c>
      <c r="D65" s="9">
        <v>2072</v>
      </c>
      <c r="E65" s="9">
        <v>708</v>
      </c>
      <c r="F65" s="9">
        <v>1314</v>
      </c>
      <c r="G65" s="9">
        <v>1376</v>
      </c>
      <c r="H65" s="9">
        <v>107</v>
      </c>
      <c r="I65" s="9">
        <v>19</v>
      </c>
      <c r="J65" s="24">
        <v>90</v>
      </c>
      <c r="K65" s="25"/>
    </row>
    <row r="66" spans="1:11" ht="15" hidden="1" customHeight="1" outlineLevel="1" x14ac:dyDescent="0.25">
      <c r="A66" s="7"/>
      <c r="B66" s="10" t="s">
        <v>74</v>
      </c>
      <c r="C66" s="11">
        <v>47</v>
      </c>
      <c r="D66" s="11">
        <v>37</v>
      </c>
      <c r="E66" s="11">
        <v>2</v>
      </c>
      <c r="F66" s="11">
        <v>18</v>
      </c>
      <c r="G66" s="11">
        <v>18</v>
      </c>
      <c r="H66" s="11">
        <v>0</v>
      </c>
      <c r="I66" s="11">
        <v>0</v>
      </c>
      <c r="J66" s="14">
        <v>0</v>
      </c>
      <c r="K66" s="15"/>
    </row>
    <row r="67" spans="1:11" ht="15" hidden="1" customHeight="1" outlineLevel="1" x14ac:dyDescent="0.25">
      <c r="A67" s="7"/>
      <c r="B67" s="10" t="s">
        <v>75</v>
      </c>
      <c r="C67" s="11">
        <v>55</v>
      </c>
      <c r="D67" s="11">
        <v>37</v>
      </c>
      <c r="E67" s="11">
        <v>5</v>
      </c>
      <c r="F67" s="11">
        <v>18</v>
      </c>
      <c r="G67" s="11">
        <v>16</v>
      </c>
      <c r="H67" s="11">
        <v>4</v>
      </c>
      <c r="I67" s="11">
        <v>2</v>
      </c>
      <c r="J67" s="14">
        <v>2</v>
      </c>
      <c r="K67" s="15"/>
    </row>
    <row r="68" spans="1:11" ht="15" hidden="1" customHeight="1" outlineLevel="1" x14ac:dyDescent="0.25">
      <c r="A68" s="7"/>
      <c r="B68" s="10" t="s">
        <v>76</v>
      </c>
      <c r="C68" s="11">
        <v>45</v>
      </c>
      <c r="D68" s="11">
        <v>34</v>
      </c>
      <c r="E68" s="11">
        <v>6</v>
      </c>
      <c r="F68" s="11">
        <v>12</v>
      </c>
      <c r="G68" s="11">
        <v>19</v>
      </c>
      <c r="H68" s="11">
        <v>2</v>
      </c>
      <c r="I68" s="11">
        <v>1</v>
      </c>
      <c r="J68" s="14">
        <v>1</v>
      </c>
      <c r="K68" s="15"/>
    </row>
    <row r="69" spans="1:11" ht="15" hidden="1" customHeight="1" outlineLevel="1" x14ac:dyDescent="0.25">
      <c r="A69" s="7"/>
      <c r="B69" s="10" t="s">
        <v>77</v>
      </c>
      <c r="C69" s="11">
        <v>53</v>
      </c>
      <c r="D69" s="11">
        <v>42</v>
      </c>
      <c r="E69" s="11">
        <v>3</v>
      </c>
      <c r="F69" s="11">
        <v>13</v>
      </c>
      <c r="G69" s="11">
        <v>20</v>
      </c>
      <c r="H69" s="11">
        <v>1</v>
      </c>
      <c r="I69" s="11">
        <v>0</v>
      </c>
      <c r="J69" s="14">
        <v>1</v>
      </c>
      <c r="K69" s="15"/>
    </row>
    <row r="70" spans="1:11" ht="15" hidden="1" customHeight="1" outlineLevel="1" x14ac:dyDescent="0.25">
      <c r="A70" s="7"/>
      <c r="B70" s="10" t="s">
        <v>78</v>
      </c>
      <c r="C70" s="11">
        <v>84</v>
      </c>
      <c r="D70" s="11">
        <v>60</v>
      </c>
      <c r="E70" s="11">
        <v>12</v>
      </c>
      <c r="F70" s="11">
        <v>32</v>
      </c>
      <c r="G70" s="11">
        <v>28</v>
      </c>
      <c r="H70" s="11">
        <v>3</v>
      </c>
      <c r="I70" s="11">
        <v>0</v>
      </c>
      <c r="J70" s="14">
        <v>3</v>
      </c>
      <c r="K70" s="15"/>
    </row>
    <row r="71" spans="1:11" ht="15" hidden="1" customHeight="1" outlineLevel="1" x14ac:dyDescent="0.25">
      <c r="A71" s="7"/>
      <c r="B71" s="10" t="s">
        <v>79</v>
      </c>
      <c r="C71" s="11">
        <v>111</v>
      </c>
      <c r="D71" s="11">
        <v>83</v>
      </c>
      <c r="E71" s="11">
        <v>10</v>
      </c>
      <c r="F71" s="11">
        <v>33</v>
      </c>
      <c r="G71" s="11">
        <v>44</v>
      </c>
      <c r="H71" s="11">
        <v>3</v>
      </c>
      <c r="I71" s="11">
        <v>0</v>
      </c>
      <c r="J71" s="14">
        <v>3</v>
      </c>
      <c r="K71" s="15"/>
    </row>
    <row r="72" spans="1:11" ht="15" hidden="1" customHeight="1" outlineLevel="1" x14ac:dyDescent="0.25">
      <c r="A72" s="7"/>
      <c r="B72" s="10" t="s">
        <v>80</v>
      </c>
      <c r="C72" s="11">
        <v>2582</v>
      </c>
      <c r="D72" s="11">
        <v>1596</v>
      </c>
      <c r="E72" s="11">
        <v>620</v>
      </c>
      <c r="F72" s="11">
        <v>1092</v>
      </c>
      <c r="G72" s="11">
        <v>1125</v>
      </c>
      <c r="H72" s="11">
        <v>81</v>
      </c>
      <c r="I72" s="11">
        <v>14</v>
      </c>
      <c r="J72" s="14">
        <v>69</v>
      </c>
      <c r="K72" s="15"/>
    </row>
    <row r="73" spans="1:11" ht="15" hidden="1" customHeight="1" outlineLevel="1" x14ac:dyDescent="0.25">
      <c r="A73" s="7"/>
      <c r="B73" s="10" t="s">
        <v>81</v>
      </c>
      <c r="C73" s="11">
        <v>257</v>
      </c>
      <c r="D73" s="11">
        <v>183</v>
      </c>
      <c r="E73" s="11">
        <v>50</v>
      </c>
      <c r="F73" s="11">
        <v>96</v>
      </c>
      <c r="G73" s="11">
        <v>106</v>
      </c>
      <c r="H73" s="11">
        <v>13</v>
      </c>
      <c r="I73" s="11">
        <v>2</v>
      </c>
      <c r="J73" s="14">
        <v>11</v>
      </c>
      <c r="K73" s="15"/>
    </row>
    <row r="74" spans="1:11" collapsed="1" x14ac:dyDescent="0.25">
      <c r="A74" s="16" t="s">
        <v>15</v>
      </c>
      <c r="B74" s="17"/>
      <c r="C74" s="17"/>
      <c r="D74" s="17"/>
      <c r="E74" s="17"/>
      <c r="F74" s="17"/>
      <c r="G74" s="17"/>
      <c r="H74" s="17"/>
      <c r="I74" s="17"/>
      <c r="J74" s="17"/>
      <c r="K74" s="18"/>
    </row>
    <row r="75" spans="1:11" x14ac:dyDescent="0.25">
      <c r="A75" s="19" t="s">
        <v>16</v>
      </c>
      <c r="B75" s="20"/>
      <c r="C75" s="3">
        <f>SUM(C9,C28,C44,C57,C65)</f>
        <v>9966</v>
      </c>
      <c r="D75" s="3">
        <f>SUM(D9,D28,D44,D57,D65)</f>
        <v>6928</v>
      </c>
      <c r="E75" s="3">
        <f t="shared" ref="E75:I75" si="0">SUM(E9,E28,E44,E57,E65)</f>
        <v>1974</v>
      </c>
      <c r="F75" s="3">
        <f t="shared" si="0"/>
        <v>3530</v>
      </c>
      <c r="G75" s="3">
        <f t="shared" si="0"/>
        <v>4002</v>
      </c>
      <c r="H75" s="3">
        <f t="shared" si="0"/>
        <v>452</v>
      </c>
      <c r="I75" s="3">
        <f t="shared" si="0"/>
        <v>86</v>
      </c>
      <c r="J75" s="21">
        <f>SUM(J9,J28,J44,J57,J65)</f>
        <v>382</v>
      </c>
      <c r="K75" s="22"/>
    </row>
    <row r="76" spans="1:11" x14ac:dyDescent="0.25">
      <c r="A76" s="23" t="s">
        <v>1</v>
      </c>
      <c r="B76" s="23"/>
      <c r="C76" s="23"/>
      <c r="D76" s="23"/>
      <c r="E76" s="23"/>
      <c r="F76" s="23"/>
      <c r="G76" s="23"/>
      <c r="H76" s="23"/>
      <c r="I76" s="23"/>
      <c r="J76" s="23"/>
      <c r="K76" s="5"/>
    </row>
  </sheetData>
  <mergeCells count="81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4:K4"/>
    <mergeCell ref="A3:K3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C9" sqref="C9:K13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ht="15.75" x14ac:dyDescent="0.25">
      <c r="A3" s="31" t="s">
        <v>85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x14ac:dyDescent="0.25">
      <c r="A4" s="31" t="s">
        <v>82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s="6" customFormat="1" ht="15.75" x14ac:dyDescent="0.25">
      <c r="A5" s="12" t="s">
        <v>86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32" t="s">
        <v>2</v>
      </c>
      <c r="B7" s="32" t="s">
        <v>3</v>
      </c>
      <c r="C7" s="32" t="s">
        <v>4</v>
      </c>
      <c r="D7" s="26" t="s">
        <v>5</v>
      </c>
      <c r="E7" s="27"/>
      <c r="F7" s="28"/>
      <c r="G7" s="32" t="s">
        <v>6</v>
      </c>
      <c r="H7" s="32" t="s">
        <v>7</v>
      </c>
      <c r="I7" s="26" t="s">
        <v>8</v>
      </c>
      <c r="J7" s="27"/>
      <c r="K7" s="28"/>
    </row>
    <row r="8" spans="1:11" ht="45" x14ac:dyDescent="0.25">
      <c r="A8" s="33"/>
      <c r="B8" s="33"/>
      <c r="C8" s="33"/>
      <c r="D8" s="4" t="s">
        <v>9</v>
      </c>
      <c r="E8" s="4" t="s">
        <v>10</v>
      </c>
      <c r="F8" s="4" t="s">
        <v>11</v>
      </c>
      <c r="G8" s="33"/>
      <c r="H8" s="33"/>
      <c r="I8" s="4" t="s">
        <v>12</v>
      </c>
      <c r="J8" s="26" t="s">
        <v>13</v>
      </c>
      <c r="K8" s="28"/>
    </row>
    <row r="9" spans="1:11" x14ac:dyDescent="0.25">
      <c r="A9" s="8" t="s">
        <v>21</v>
      </c>
      <c r="B9" s="8" t="s">
        <v>14</v>
      </c>
      <c r="C9" s="9">
        <v>3051</v>
      </c>
      <c r="D9" s="9">
        <v>2173</v>
      </c>
      <c r="E9" s="9">
        <v>606</v>
      </c>
      <c r="F9" s="9">
        <v>1064</v>
      </c>
      <c r="G9" s="9">
        <v>1271</v>
      </c>
      <c r="H9" s="9">
        <v>150</v>
      </c>
      <c r="I9" s="9">
        <v>22</v>
      </c>
      <c r="J9" s="24">
        <v>131</v>
      </c>
      <c r="K9" s="25"/>
    </row>
    <row r="10" spans="1:11" x14ac:dyDescent="0.25">
      <c r="A10" s="8" t="s">
        <v>17</v>
      </c>
      <c r="B10" s="8" t="s">
        <v>14</v>
      </c>
      <c r="C10" s="9">
        <v>1575</v>
      </c>
      <c r="D10" s="9">
        <v>1203</v>
      </c>
      <c r="E10" s="9">
        <v>226</v>
      </c>
      <c r="F10" s="9">
        <v>450</v>
      </c>
      <c r="G10" s="9">
        <v>664</v>
      </c>
      <c r="H10" s="9">
        <v>93</v>
      </c>
      <c r="I10" s="9">
        <v>12</v>
      </c>
      <c r="J10" s="24">
        <v>83</v>
      </c>
      <c r="K10" s="25"/>
    </row>
    <row r="11" spans="1:11" x14ac:dyDescent="0.25">
      <c r="A11" s="8" t="s">
        <v>18</v>
      </c>
      <c r="B11" s="8" t="s">
        <v>14</v>
      </c>
      <c r="C11" s="9">
        <v>1029</v>
      </c>
      <c r="D11" s="9">
        <v>777</v>
      </c>
      <c r="E11" s="9">
        <v>183</v>
      </c>
      <c r="F11" s="9">
        <v>330</v>
      </c>
      <c r="G11" s="9">
        <v>398</v>
      </c>
      <c r="H11" s="9">
        <v>68</v>
      </c>
      <c r="I11" s="9">
        <v>15</v>
      </c>
      <c r="J11" s="24">
        <v>56</v>
      </c>
      <c r="K11" s="25"/>
    </row>
    <row r="12" spans="1:11" ht="15" customHeight="1" x14ac:dyDescent="0.25">
      <c r="A12" s="8" t="s">
        <v>19</v>
      </c>
      <c r="B12" s="8" t="s">
        <v>14</v>
      </c>
      <c r="C12" s="9">
        <v>918</v>
      </c>
      <c r="D12" s="9">
        <v>702</v>
      </c>
      <c r="E12" s="9">
        <v>166</v>
      </c>
      <c r="F12" s="9">
        <v>248</v>
      </c>
      <c r="G12" s="9">
        <v>361</v>
      </c>
      <c r="H12" s="9">
        <v>44</v>
      </c>
      <c r="I12" s="9">
        <v>10</v>
      </c>
      <c r="J12" s="24">
        <v>36</v>
      </c>
      <c r="K12" s="25"/>
    </row>
    <row r="13" spans="1:11" ht="15" customHeight="1" x14ac:dyDescent="0.25">
      <c r="A13" s="8" t="s">
        <v>20</v>
      </c>
      <c r="B13" s="8" t="s">
        <v>14</v>
      </c>
      <c r="C13" s="9">
        <v>3125</v>
      </c>
      <c r="D13" s="9">
        <v>2058</v>
      </c>
      <c r="E13" s="9">
        <v>658</v>
      </c>
      <c r="F13" s="9">
        <v>1198</v>
      </c>
      <c r="G13" s="9">
        <v>1414</v>
      </c>
      <c r="H13" s="9">
        <v>104</v>
      </c>
      <c r="I13" s="9">
        <v>14</v>
      </c>
      <c r="J13" s="24">
        <v>93</v>
      </c>
      <c r="K13" s="25"/>
    </row>
    <row r="14" spans="1:11" x14ac:dyDescent="0.25">
      <c r="A14" s="16" t="s">
        <v>15</v>
      </c>
      <c r="B14" s="17"/>
      <c r="C14" s="17"/>
      <c r="D14" s="17"/>
      <c r="E14" s="17"/>
      <c r="F14" s="17"/>
      <c r="G14" s="17"/>
      <c r="H14" s="17"/>
      <c r="I14" s="17"/>
      <c r="J14" s="17"/>
      <c r="K14" s="18"/>
    </row>
    <row r="15" spans="1:11" x14ac:dyDescent="0.25">
      <c r="A15" s="19" t="s">
        <v>16</v>
      </c>
      <c r="B15" s="20"/>
      <c r="C15" s="3">
        <f>SUM(C9,C10,C11,C12,C13)</f>
        <v>9698</v>
      </c>
      <c r="D15" s="3">
        <f>SUM(D9,D10,D11,D12,D13)</f>
        <v>6913</v>
      </c>
      <c r="E15" s="3">
        <f>SUM(E9,E10,E11,E12,E13)</f>
        <v>1839</v>
      </c>
      <c r="F15" s="3">
        <f>SUM(F9,F10,F11,F12,F13)</f>
        <v>3290</v>
      </c>
      <c r="G15" s="3">
        <f>SUM(G9,G10,G11,G12,G13)</f>
        <v>4108</v>
      </c>
      <c r="H15" s="3">
        <f>SUM(H9,H10,H11,H12,H13)</f>
        <v>459</v>
      </c>
      <c r="I15" s="3">
        <f>SUM(I9,I10,I11,I12,I13)</f>
        <v>73</v>
      </c>
      <c r="J15" s="21">
        <f>SUM(J9,J10,J11,J12,J13)</f>
        <v>399</v>
      </c>
      <c r="K15" s="22"/>
    </row>
    <row r="16" spans="1:11" x14ac:dyDescent="0.25">
      <c r="A16" s="23" t="s">
        <v>1</v>
      </c>
      <c r="B16" s="23"/>
      <c r="C16" s="23"/>
      <c r="D16" s="23"/>
      <c r="E16" s="23"/>
      <c r="F16" s="23"/>
      <c r="G16" s="23"/>
      <c r="H16" s="23"/>
      <c r="I16" s="23"/>
      <c r="J16" s="23"/>
      <c r="K16" s="5"/>
    </row>
  </sheetData>
  <mergeCells count="21">
    <mergeCell ref="A14:K14"/>
    <mergeCell ref="A15:B15"/>
    <mergeCell ref="J15:K15"/>
    <mergeCell ref="A16:J16"/>
    <mergeCell ref="J13:K13"/>
    <mergeCell ref="J12:K12"/>
    <mergeCell ref="J11:K11"/>
    <mergeCell ref="J10:K10"/>
    <mergeCell ref="I7:K7"/>
    <mergeCell ref="J8:K8"/>
    <mergeCell ref="J9:K9"/>
    <mergeCell ref="A1:J1"/>
    <mergeCell ref="A2:J2"/>
    <mergeCell ref="A3:K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2019</vt:lpstr>
      <vt:lpstr>2019 I pusm.</vt:lpstr>
      <vt:lpstr>2019 II pusm.</vt:lpstr>
      <vt:lpstr>'2019'!page\x2dtotal</vt:lpstr>
      <vt:lpstr>'2019 I pusm.'!page\x2dtotal</vt:lpstr>
      <vt:lpstr>'2019 II pusm.'!page\x2dtotal</vt:lpstr>
      <vt:lpstr>'2019'!page\x2dtotal\x2dmaster0</vt:lpstr>
      <vt:lpstr>'2019 I pusm.'!page\x2dtotal\x2dmaster0</vt:lpstr>
      <vt:lpstr>'2019 II pusm.'!page\x2dtotal\x2dmaster0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2020-01-03T13:08:41Z</dcterms:modified>
</cp:coreProperties>
</file>