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19" sheetId="29" r:id="rId1"/>
    <sheet name="2019 I pusmetis" sheetId="40" r:id="rId2"/>
    <sheet name="2019 II pusmetis" sheetId="41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1" l="1"/>
  <c r="I15" i="41"/>
  <c r="H15" i="41"/>
  <c r="G15" i="41"/>
  <c r="F15" i="41"/>
  <c r="E15" i="41"/>
  <c r="D15" i="41"/>
  <c r="C15" i="41"/>
  <c r="J15" i="40" l="1"/>
  <c r="I15" i="40"/>
  <c r="H15" i="40"/>
  <c r="G15" i="40"/>
  <c r="F15" i="40"/>
  <c r="E15" i="40"/>
  <c r="D15" i="40"/>
  <c r="C15" i="40"/>
  <c r="J15" i="29" l="1"/>
  <c r="I15" i="29"/>
  <c r="H15" i="29"/>
  <c r="G15" i="29"/>
  <c r="F15" i="29"/>
  <c r="E15" i="29"/>
  <c r="D15" i="29"/>
  <c r="C15" i="29"/>
</calcChain>
</file>

<file path=xl/sharedStrings.xml><?xml version="1.0" encoding="utf-8"?>
<sst xmlns="http://schemas.openxmlformats.org/spreadsheetml/2006/main" count="90" uniqueCount="29">
  <si>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</si>
  <si>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</si>
  <si>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</si>
  <si>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</si>
  <si>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</si>
  <si>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</si>
  <si>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</si>
  <si>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</si>
  <si>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</si>
  <si>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</si>
  <si>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</si>
  <si>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</si>
  <si>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</si>
  <si>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</si>
  <si>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</si>
  <si>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</si>
  <si>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</si>
  <si>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</si>
  <si>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</si>
  <si>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</si>
  <si>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</si>
  <si>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</si>
  <si>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Gavėjas</t>
  </si>
  <si>
    <t>Ataskaitinis laikotarpis: 2019-01-01 - 2019-06-30</t>
  </si>
  <si>
    <t>Ataskaitos sugeneravimo data:2019-07-01 14:36</t>
  </si>
  <si>
    <t>Ataskaitinis laikotarpis: 2019-07-01 - 2019-12-31</t>
  </si>
  <si>
    <t>Ataskaitos sugeneravimo data: 2020-01-02 10:26</t>
  </si>
  <si>
    <t>Ataskaitinis laikotarpis: 2019-01-01 - 2019-12-31</t>
  </si>
  <si>
    <t>Ataskaitos sugeneravimo data:2020-01-03 15:26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</si>
</sst>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('2019'!$D$8,'2019'!$E$8,'2019'!$F$8)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('2019'!$D$15,'2019'!$E$15,'2019'!$F$15)</c:f>
              <c:numCache>
                <c:formatCode>#,##0</c:formatCode>
                <c:ptCount val="3"/>
                <c:pt idx="0">
                  <c:v>1509185</c:v>
                </c:pt>
                <c:pt idx="1">
                  <c:v>8114735</c:v>
                </c:pt>
                <c:pt idx="2">
                  <c:v>13875519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6105840</c:v>
                </c:pt>
                <c:pt idx="1">
                  <c:v>3560880</c:v>
                </c:pt>
                <c:pt idx="2">
                  <c:v>1854322</c:v>
                </c:pt>
                <c:pt idx="3">
                  <c:v>1702597</c:v>
                </c:pt>
                <c:pt idx="4">
                  <c:v>10275800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('2019'!$G$9,'2019'!$G$10,'2019'!$G$11,'2019'!$G$12,'2019'!$G$13)</c:f>
              <c:numCache>
                <c:formatCode>0</c:formatCode>
                <c:ptCount val="5"/>
                <c:pt idx="0">
                  <c:v>510451</c:v>
                </c:pt>
                <c:pt idx="1">
                  <c:v>322171</c:v>
                </c:pt>
                <c:pt idx="2">
                  <c:v>193816</c:v>
                </c:pt>
                <c:pt idx="3">
                  <c:v>200018</c:v>
                </c:pt>
                <c:pt idx="4">
                  <c:v>1058639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pusmetis'!$D$8,'2019 I pusmetis'!$E$8,'2019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 pusmetis'!$D$15,'2019 I pusmetis'!$E$15,'2019 I pusmetis'!$F$15)</c:f>
              <c:numCache>
                <c:formatCode>#,##0</c:formatCode>
                <c:ptCount val="3"/>
                <c:pt idx="0">
                  <c:v>731759</c:v>
                </c:pt>
                <c:pt idx="1">
                  <c:v>4041713</c:v>
                </c:pt>
                <c:pt idx="2">
                  <c:v>6579342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pusmetis'!$C$9,'2019 I pusmetis'!$C$10,'2019 I pusmetis'!$C$11,'2019 I pusmetis'!$C$12,'2019 I pusmetis'!$C$13)</c:f>
              <c:numCache>
                <c:formatCode>0</c:formatCode>
                <c:ptCount val="5"/>
                <c:pt idx="0">
                  <c:v>2974823</c:v>
                </c:pt>
                <c:pt idx="1">
                  <c:v>1718989</c:v>
                </c:pt>
                <c:pt idx="2">
                  <c:v>899397</c:v>
                </c:pt>
                <c:pt idx="3">
                  <c:v>830885</c:v>
                </c:pt>
                <c:pt idx="4">
                  <c:v>4928720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pusmetis'!$G$9,'2019 I pusmetis'!$G$10,'2019 I pusmetis'!$G$11,'2019 I pusmetis'!$G$12,'2019 I pusmetis'!$G$13)</c:f>
              <c:numCache>
                <c:formatCode>0</c:formatCode>
                <c:ptCount val="5"/>
                <c:pt idx="0">
                  <c:v>251477</c:v>
                </c:pt>
                <c:pt idx="1">
                  <c:v>155761</c:v>
                </c:pt>
                <c:pt idx="2">
                  <c:v>96254</c:v>
                </c:pt>
                <c:pt idx="3">
                  <c:v>98765</c:v>
                </c:pt>
                <c:pt idx="4">
                  <c:v>523514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pusmetis'!$D$8,'2019 II pusmetis'!$E$8,'2019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II pusmetis'!$D$15,'2019 II pusmetis'!$E$15,'2019 II pusmetis'!$F$15)</c:f>
              <c:numCache>
                <c:formatCode>#,##0</c:formatCode>
                <c:ptCount val="3"/>
                <c:pt idx="0">
                  <c:v>777426</c:v>
                </c:pt>
                <c:pt idx="1">
                  <c:v>4073022</c:v>
                </c:pt>
                <c:pt idx="2">
                  <c:v>7296177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pusmetis'!$A$9,'2019 II pusmetis'!$A$10,'2019 II pusmetis'!$A$11,'2019 II pusmetis'!$A$12,'2019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pusmetis'!$C$9,'2019 II pusmetis'!$C$10,'2019 II pusmetis'!$C$11,'2019 II pusmetis'!$C$12,'2019 II pusmetis'!$C$13)</c:f>
              <c:numCache>
                <c:formatCode>0</c:formatCode>
                <c:ptCount val="5"/>
                <c:pt idx="0">
                  <c:v>3131017</c:v>
                </c:pt>
                <c:pt idx="1">
                  <c:v>1841891</c:v>
                </c:pt>
                <c:pt idx="2">
                  <c:v>954925</c:v>
                </c:pt>
                <c:pt idx="3">
                  <c:v>871712</c:v>
                </c:pt>
                <c:pt idx="4">
                  <c:v>5347080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pusmetis'!$A$9,'2019 II pusmetis'!$A$10,'2019 II pusmetis'!$A$11,'2019 II pusmetis'!$A$12,'2019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pusmetis'!$G$9,'2019 II pusmetis'!$G$10,'2019 II pusmetis'!$G$11,'2019 II pusmetis'!$G$12,'2019 II pusmetis'!$G$13)</c:f>
              <c:numCache>
                <c:formatCode>0</c:formatCode>
                <c:ptCount val="5"/>
                <c:pt idx="0">
                  <c:v>258974</c:v>
                </c:pt>
                <c:pt idx="1">
                  <c:v>166410</c:v>
                </c:pt>
                <c:pt idx="2">
                  <c:v>97562</c:v>
                </c:pt>
                <c:pt idx="3">
                  <c:v>101253</c:v>
                </c:pt>
                <c:pt idx="4">
                  <c:v>535125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sqref="A1:J1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4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4"/>
    </row>
    <row r="3" spans="1:11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5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7" t="s">
        <v>28</v>
      </c>
      <c r="B5" s="7"/>
      <c r="C5" s="7"/>
      <c r="D5" s="7"/>
      <c r="E5" s="7"/>
      <c r="F5" s="7"/>
      <c r="G5" s="7"/>
      <c r="H5" s="7"/>
      <c r="I5" s="7"/>
      <c r="J5" s="7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6" t="s">
        <v>2</v>
      </c>
      <c r="B7" s="26" t="s">
        <v>3</v>
      </c>
      <c r="C7" s="26" t="s">
        <v>4</v>
      </c>
      <c r="D7" s="26" t="s">
        <v>5</v>
      </c>
      <c r="E7" s="26"/>
      <c r="F7" s="26"/>
      <c r="G7" s="26" t="s">
        <v>6</v>
      </c>
      <c r="H7" s="26" t="s">
        <v>7</v>
      </c>
      <c r="I7" s="26" t="s">
        <v>8</v>
      </c>
      <c r="J7" s="26"/>
      <c r="K7" s="26"/>
    </row>
    <row r="8" spans="1:11" ht="45" x14ac:dyDescent="0.25">
      <c r="A8" s="26"/>
      <c r="B8" s="26"/>
      <c r="C8" s="26"/>
      <c r="D8" s="8" t="s">
        <v>9</v>
      </c>
      <c r="E8" s="8" t="s">
        <v>10</v>
      </c>
      <c r="F8" s="8" t="s">
        <v>11</v>
      </c>
      <c r="G8" s="26"/>
      <c r="H8" s="26"/>
      <c r="I8" s="8" t="s">
        <v>12</v>
      </c>
      <c r="J8" s="26" t="s">
        <v>13</v>
      </c>
      <c r="K8" s="26"/>
    </row>
    <row r="9" spans="1:11" x14ac:dyDescent="0.25">
      <c r="A9" s="12" t="s">
        <v>17</v>
      </c>
      <c r="B9" s="12" t="s">
        <v>14</v>
      </c>
      <c r="C9" s="13">
        <v>6105840</v>
      </c>
      <c r="D9" s="13">
        <v>451296</v>
      </c>
      <c r="E9" s="13">
        <v>2085507</v>
      </c>
      <c r="F9" s="13">
        <v>3569037</v>
      </c>
      <c r="G9" s="13">
        <v>510451</v>
      </c>
      <c r="H9" s="13">
        <v>0</v>
      </c>
      <c r="I9" s="13">
        <v>0</v>
      </c>
      <c r="J9" s="17">
        <v>0</v>
      </c>
      <c r="K9" s="18"/>
    </row>
    <row r="10" spans="1:11" ht="15" customHeight="1" x14ac:dyDescent="0.25">
      <c r="A10" s="12" t="s">
        <v>18</v>
      </c>
      <c r="B10" s="12" t="s">
        <v>14</v>
      </c>
      <c r="C10" s="13">
        <v>3560880</v>
      </c>
      <c r="D10" s="13">
        <v>292466</v>
      </c>
      <c r="E10" s="13">
        <v>1361105</v>
      </c>
      <c r="F10" s="13">
        <v>1907309</v>
      </c>
      <c r="G10" s="13">
        <v>322171</v>
      </c>
      <c r="H10" s="13">
        <v>0</v>
      </c>
      <c r="I10" s="13">
        <v>0</v>
      </c>
      <c r="J10" s="17">
        <v>0</v>
      </c>
      <c r="K10" s="18"/>
    </row>
    <row r="11" spans="1:11" x14ac:dyDescent="0.25">
      <c r="A11" s="12" t="s">
        <v>19</v>
      </c>
      <c r="B11" s="12" t="s">
        <v>14</v>
      </c>
      <c r="C11" s="13">
        <v>1854322</v>
      </c>
      <c r="D11" s="13">
        <v>166720</v>
      </c>
      <c r="E11" s="13">
        <v>705256</v>
      </c>
      <c r="F11" s="13">
        <v>982346</v>
      </c>
      <c r="G11" s="13">
        <v>193816</v>
      </c>
      <c r="H11" s="13">
        <v>0</v>
      </c>
      <c r="I11" s="13">
        <v>0</v>
      </c>
      <c r="J11" s="17">
        <v>0</v>
      </c>
      <c r="K11" s="18"/>
    </row>
    <row r="12" spans="1:11" ht="15" customHeight="1" x14ac:dyDescent="0.25">
      <c r="A12" s="12" t="s">
        <v>20</v>
      </c>
      <c r="B12" s="12" t="s">
        <v>14</v>
      </c>
      <c r="C12" s="13">
        <v>1702597</v>
      </c>
      <c r="D12" s="13">
        <v>135862</v>
      </c>
      <c r="E12" s="13">
        <v>712448</v>
      </c>
      <c r="F12" s="13">
        <v>854287</v>
      </c>
      <c r="G12" s="13">
        <v>200018</v>
      </c>
      <c r="H12" s="13">
        <v>0</v>
      </c>
      <c r="I12" s="13">
        <v>0</v>
      </c>
      <c r="J12" s="17">
        <v>0</v>
      </c>
      <c r="K12" s="18"/>
    </row>
    <row r="13" spans="1:11" x14ac:dyDescent="0.25">
      <c r="A13" s="12" t="s">
        <v>21</v>
      </c>
      <c r="B13" s="12" t="s">
        <v>14</v>
      </c>
      <c r="C13" s="13">
        <v>10275800</v>
      </c>
      <c r="D13" s="13">
        <v>462841</v>
      </c>
      <c r="E13" s="13">
        <v>3250419</v>
      </c>
      <c r="F13" s="13">
        <v>6562540</v>
      </c>
      <c r="G13" s="13">
        <v>1058639</v>
      </c>
      <c r="H13" s="13">
        <v>0</v>
      </c>
      <c r="I13" s="13">
        <v>0</v>
      </c>
      <c r="J13" s="17">
        <v>0</v>
      </c>
      <c r="K13" s="18"/>
    </row>
    <row r="14" spans="1:11" x14ac:dyDescent="0.25">
      <c r="A14" s="20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1" t="s">
        <v>16</v>
      </c>
      <c r="B15" s="21"/>
      <c r="C15" s="6">
        <f>SUM(C9,C10,C11,C12,C13)</f>
        <v>23499439</v>
      </c>
      <c r="D15" s="6">
        <f>SUM(D9,D10,D11,D12,D13)</f>
        <v>1509185</v>
      </c>
      <c r="E15" s="6">
        <f>SUM(E9,E10,E11,E12,E13)</f>
        <v>8114735</v>
      </c>
      <c r="F15" s="6">
        <f>SUM(F9,F10,F11,F12,F13)</f>
        <v>13875519</v>
      </c>
      <c r="G15" s="6">
        <f>SUM(G9,G10,G11,G12,G13)</f>
        <v>2285095</v>
      </c>
      <c r="H15" s="6">
        <f>SUM(H9,H10,H11,H12,H13)</f>
        <v>0</v>
      </c>
      <c r="I15" s="6">
        <f>SUM(I9,I10,I11,I12,I13)</f>
        <v>0</v>
      </c>
      <c r="J15" s="22">
        <f>SUM(J9,J10,J11,J12,J13)</f>
        <v>0</v>
      </c>
      <c r="K15" s="22"/>
    </row>
    <row r="16" spans="1:11" x14ac:dyDescent="0.25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2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A16:J16"/>
    <mergeCell ref="J9:K9"/>
    <mergeCell ref="J10:K10"/>
    <mergeCell ref="J11:K11"/>
    <mergeCell ref="J12:K12"/>
    <mergeCell ref="A14:K14"/>
    <mergeCell ref="A15:B15"/>
    <mergeCell ref="J15:K15"/>
    <mergeCell ref="J13:K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13" sqref="A1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4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4"/>
    </row>
    <row r="3" spans="1:11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5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0" t="s">
        <v>24</v>
      </c>
      <c r="B5" s="10"/>
      <c r="C5" s="10"/>
      <c r="D5" s="10"/>
      <c r="E5" s="10"/>
      <c r="F5" s="10"/>
      <c r="G5" s="10"/>
      <c r="H5" s="10"/>
      <c r="I5" s="10"/>
      <c r="J5" s="10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6" t="s">
        <v>2</v>
      </c>
      <c r="B7" s="26" t="s">
        <v>3</v>
      </c>
      <c r="C7" s="26" t="s">
        <v>4</v>
      </c>
      <c r="D7" s="26" t="s">
        <v>5</v>
      </c>
      <c r="E7" s="26"/>
      <c r="F7" s="26"/>
      <c r="G7" s="26" t="s">
        <v>6</v>
      </c>
      <c r="H7" s="26" t="s">
        <v>7</v>
      </c>
      <c r="I7" s="26" t="s">
        <v>8</v>
      </c>
      <c r="J7" s="26"/>
      <c r="K7" s="26"/>
    </row>
    <row r="8" spans="1:11" ht="45" x14ac:dyDescent="0.25">
      <c r="A8" s="26"/>
      <c r="B8" s="26"/>
      <c r="C8" s="26"/>
      <c r="D8" s="11" t="s">
        <v>9</v>
      </c>
      <c r="E8" s="11" t="s">
        <v>10</v>
      </c>
      <c r="F8" s="11" t="s">
        <v>11</v>
      </c>
      <c r="G8" s="26"/>
      <c r="H8" s="26"/>
      <c r="I8" s="11" t="s">
        <v>12</v>
      </c>
      <c r="J8" s="26" t="s">
        <v>13</v>
      </c>
      <c r="K8" s="26"/>
    </row>
    <row r="9" spans="1:11" x14ac:dyDescent="0.25">
      <c r="A9" s="12" t="s">
        <v>17</v>
      </c>
      <c r="B9" s="12" t="s">
        <v>14</v>
      </c>
      <c r="C9" s="13">
        <v>2974823</v>
      </c>
      <c r="D9" s="13">
        <v>216969</v>
      </c>
      <c r="E9" s="13">
        <v>1051006</v>
      </c>
      <c r="F9" s="13">
        <v>1706848</v>
      </c>
      <c r="G9" s="13">
        <v>251477</v>
      </c>
      <c r="H9" s="13">
        <v>0</v>
      </c>
      <c r="I9" s="13">
        <v>0</v>
      </c>
      <c r="J9" s="17">
        <v>0</v>
      </c>
      <c r="K9" s="18"/>
    </row>
    <row r="10" spans="1:11" ht="15" customHeight="1" x14ac:dyDescent="0.25">
      <c r="A10" s="12" t="s">
        <v>18</v>
      </c>
      <c r="B10" s="12" t="s">
        <v>14</v>
      </c>
      <c r="C10" s="13">
        <v>1718989</v>
      </c>
      <c r="D10" s="13">
        <v>145266</v>
      </c>
      <c r="E10" s="13">
        <v>669153</v>
      </c>
      <c r="F10" s="13">
        <v>904570</v>
      </c>
      <c r="G10" s="13">
        <v>155761</v>
      </c>
      <c r="H10" s="13">
        <v>0</v>
      </c>
      <c r="I10" s="13">
        <v>0</v>
      </c>
      <c r="J10" s="17">
        <v>0</v>
      </c>
      <c r="K10" s="18"/>
    </row>
    <row r="11" spans="1:11" x14ac:dyDescent="0.25">
      <c r="A11" s="12" t="s">
        <v>19</v>
      </c>
      <c r="B11" s="12" t="s">
        <v>14</v>
      </c>
      <c r="C11" s="13">
        <v>899397</v>
      </c>
      <c r="D11" s="13">
        <v>79892</v>
      </c>
      <c r="E11" s="13">
        <v>351489</v>
      </c>
      <c r="F11" s="13">
        <v>468016</v>
      </c>
      <c r="G11" s="13">
        <v>96254</v>
      </c>
      <c r="H11" s="13">
        <v>0</v>
      </c>
      <c r="I11" s="13">
        <v>0</v>
      </c>
      <c r="J11" s="17">
        <v>0</v>
      </c>
      <c r="K11" s="18"/>
    </row>
    <row r="12" spans="1:11" ht="15" customHeight="1" x14ac:dyDescent="0.25">
      <c r="A12" s="12" t="s">
        <v>20</v>
      </c>
      <c r="B12" s="12" t="s">
        <v>14</v>
      </c>
      <c r="C12" s="13">
        <v>830885</v>
      </c>
      <c r="D12" s="13">
        <v>65756</v>
      </c>
      <c r="E12" s="13">
        <v>355656</v>
      </c>
      <c r="F12" s="13">
        <v>409473</v>
      </c>
      <c r="G12" s="13">
        <v>98765</v>
      </c>
      <c r="H12" s="13">
        <v>0</v>
      </c>
      <c r="I12" s="13">
        <v>0</v>
      </c>
      <c r="J12" s="17">
        <v>0</v>
      </c>
      <c r="K12" s="18"/>
    </row>
    <row r="13" spans="1:11" x14ac:dyDescent="0.25">
      <c r="A13" s="12" t="s">
        <v>21</v>
      </c>
      <c r="B13" s="12" t="s">
        <v>14</v>
      </c>
      <c r="C13" s="13">
        <v>4928720</v>
      </c>
      <c r="D13" s="13">
        <v>223876</v>
      </c>
      <c r="E13" s="13">
        <v>1614409</v>
      </c>
      <c r="F13" s="13">
        <v>3090435</v>
      </c>
      <c r="G13" s="13">
        <v>523514</v>
      </c>
      <c r="H13" s="13">
        <v>0</v>
      </c>
      <c r="I13" s="13">
        <v>0</v>
      </c>
      <c r="J13" s="17">
        <v>0</v>
      </c>
      <c r="K13" s="18"/>
    </row>
    <row r="14" spans="1:11" x14ac:dyDescent="0.25">
      <c r="A14" s="20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1" t="s">
        <v>16</v>
      </c>
      <c r="B15" s="21"/>
      <c r="C15" s="9">
        <f>SUM(C9,C10,C11,C12,C13)</f>
        <v>11352814</v>
      </c>
      <c r="D15" s="9">
        <f>SUM(D9,D10,D11,D12,D13)</f>
        <v>731759</v>
      </c>
      <c r="E15" s="9">
        <f>SUM(E9,E10,E11,E12,E13)</f>
        <v>4041713</v>
      </c>
      <c r="F15" s="9">
        <f>SUM(F9,F10,F11,F12,F13)</f>
        <v>6579342</v>
      </c>
      <c r="G15" s="9">
        <f>SUM(G9,G10,G11,G12,G13)</f>
        <v>1125771</v>
      </c>
      <c r="H15" s="9">
        <f>SUM(H9,H10,H11,H12,H13)</f>
        <v>0</v>
      </c>
      <c r="I15" s="9">
        <f>SUM(I9,I10,I11,I12,I13)</f>
        <v>0</v>
      </c>
      <c r="J15" s="22">
        <f>SUM(J9,J10,J11,J12,J13)</f>
        <v>0</v>
      </c>
      <c r="K15" s="22"/>
    </row>
    <row r="16" spans="1:11" x14ac:dyDescent="0.25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2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2:K12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4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4"/>
    </row>
    <row r="3" spans="1:11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5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6" t="s">
        <v>2</v>
      </c>
      <c r="B7" s="26" t="s">
        <v>3</v>
      </c>
      <c r="C7" s="26" t="s">
        <v>4</v>
      </c>
      <c r="D7" s="26" t="s">
        <v>5</v>
      </c>
      <c r="E7" s="26"/>
      <c r="F7" s="26"/>
      <c r="G7" s="26" t="s">
        <v>6</v>
      </c>
      <c r="H7" s="26" t="s">
        <v>7</v>
      </c>
      <c r="I7" s="26" t="s">
        <v>8</v>
      </c>
      <c r="J7" s="26"/>
      <c r="K7" s="26"/>
    </row>
    <row r="8" spans="1:11" ht="45" x14ac:dyDescent="0.25">
      <c r="A8" s="26"/>
      <c r="B8" s="26"/>
      <c r="C8" s="26"/>
      <c r="D8" s="15" t="s">
        <v>9</v>
      </c>
      <c r="E8" s="15" t="s">
        <v>10</v>
      </c>
      <c r="F8" s="15" t="s">
        <v>11</v>
      </c>
      <c r="G8" s="26"/>
      <c r="H8" s="26"/>
      <c r="I8" s="15" t="s">
        <v>12</v>
      </c>
      <c r="J8" s="26" t="s">
        <v>13</v>
      </c>
      <c r="K8" s="26"/>
    </row>
    <row r="9" spans="1:11" x14ac:dyDescent="0.25">
      <c r="A9" s="12" t="s">
        <v>17</v>
      </c>
      <c r="B9" s="12" t="s">
        <v>14</v>
      </c>
      <c r="C9" s="13">
        <v>3131017</v>
      </c>
      <c r="D9" s="13">
        <v>234327</v>
      </c>
      <c r="E9" s="13">
        <v>1034501</v>
      </c>
      <c r="F9" s="13">
        <v>1862189</v>
      </c>
      <c r="G9" s="13">
        <v>258974</v>
      </c>
      <c r="H9" s="13">
        <v>0</v>
      </c>
      <c r="I9" s="13">
        <v>0</v>
      </c>
      <c r="J9" s="17">
        <v>0</v>
      </c>
      <c r="K9" s="18"/>
    </row>
    <row r="10" spans="1:11" ht="15" customHeight="1" x14ac:dyDescent="0.25">
      <c r="A10" s="12" t="s">
        <v>18</v>
      </c>
      <c r="B10" s="12" t="s">
        <v>14</v>
      </c>
      <c r="C10" s="13">
        <v>1841891</v>
      </c>
      <c r="D10" s="13">
        <v>147200</v>
      </c>
      <c r="E10" s="13">
        <v>691952</v>
      </c>
      <c r="F10" s="13">
        <v>1002739</v>
      </c>
      <c r="G10" s="13">
        <v>166410</v>
      </c>
      <c r="H10" s="13">
        <v>0</v>
      </c>
      <c r="I10" s="13">
        <v>0</v>
      </c>
      <c r="J10" s="17">
        <v>0</v>
      </c>
      <c r="K10" s="18"/>
    </row>
    <row r="11" spans="1:11" x14ac:dyDescent="0.25">
      <c r="A11" s="12" t="s">
        <v>19</v>
      </c>
      <c r="B11" s="12" t="s">
        <v>14</v>
      </c>
      <c r="C11" s="13">
        <v>954925</v>
      </c>
      <c r="D11" s="13">
        <v>86828</v>
      </c>
      <c r="E11" s="13">
        <v>353767</v>
      </c>
      <c r="F11" s="13">
        <v>514330</v>
      </c>
      <c r="G11" s="13">
        <v>97562</v>
      </c>
      <c r="H11" s="13">
        <v>0</v>
      </c>
      <c r="I11" s="13">
        <v>0</v>
      </c>
      <c r="J11" s="17">
        <v>0</v>
      </c>
      <c r="K11" s="18"/>
    </row>
    <row r="12" spans="1:11" ht="15" customHeight="1" x14ac:dyDescent="0.25">
      <c r="A12" s="12" t="s">
        <v>20</v>
      </c>
      <c r="B12" s="12" t="s">
        <v>14</v>
      </c>
      <c r="C12" s="13">
        <v>871712</v>
      </c>
      <c r="D12" s="13">
        <v>70106</v>
      </c>
      <c r="E12" s="13">
        <v>356792</v>
      </c>
      <c r="F12" s="13">
        <v>444814</v>
      </c>
      <c r="G12" s="13">
        <v>101253</v>
      </c>
      <c r="H12" s="13">
        <v>0</v>
      </c>
      <c r="I12" s="13">
        <v>0</v>
      </c>
      <c r="J12" s="17">
        <v>0</v>
      </c>
      <c r="K12" s="18"/>
    </row>
    <row r="13" spans="1:11" x14ac:dyDescent="0.25">
      <c r="A13" s="12" t="s">
        <v>21</v>
      </c>
      <c r="B13" s="12" t="s">
        <v>14</v>
      </c>
      <c r="C13" s="13">
        <v>5347080</v>
      </c>
      <c r="D13" s="13">
        <v>238965</v>
      </c>
      <c r="E13" s="13">
        <v>1636010</v>
      </c>
      <c r="F13" s="13">
        <v>3472105</v>
      </c>
      <c r="G13" s="13">
        <v>535125</v>
      </c>
      <c r="H13" s="13">
        <v>0</v>
      </c>
      <c r="I13" s="13">
        <v>0</v>
      </c>
      <c r="J13" s="17">
        <v>0</v>
      </c>
      <c r="K13" s="18"/>
    </row>
    <row r="14" spans="1:11" x14ac:dyDescent="0.25">
      <c r="A14" s="20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1" t="s">
        <v>16</v>
      </c>
      <c r="B15" s="21"/>
      <c r="C15" s="16">
        <f>SUM(C9,C10,C11,C12,C13)</f>
        <v>12146625</v>
      </c>
      <c r="D15" s="16">
        <f>SUM(D9,D10,D11,D12,D13)</f>
        <v>777426</v>
      </c>
      <c r="E15" s="16">
        <f>SUM(E9,E10,E11,E12,E13)</f>
        <v>4073022</v>
      </c>
      <c r="F15" s="16">
        <f>SUM(F9,F10,F11,F12,F13)</f>
        <v>7296177</v>
      </c>
      <c r="G15" s="16">
        <f>SUM(G9,G10,G11,G12,G13)</f>
        <v>1159324</v>
      </c>
      <c r="H15" s="16">
        <f>SUM(H9,H10,H11,H12,H13)</f>
        <v>0</v>
      </c>
      <c r="I15" s="16">
        <f>SUM(I9,I10,I11,I12,I13)</f>
        <v>0</v>
      </c>
      <c r="J15" s="22">
        <f>SUM(J9,J10,J11,J12,J13)</f>
        <v>0</v>
      </c>
      <c r="K15" s="22"/>
    </row>
    <row r="16" spans="1:11" x14ac:dyDescent="0.25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21">
    <mergeCell ref="J13:K13"/>
    <mergeCell ref="A14:K14"/>
    <mergeCell ref="A15:B15"/>
    <mergeCell ref="J15:K15"/>
    <mergeCell ref="A16:J16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pusmetis</vt:lpstr>
      <vt:lpstr>2019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2020-01-03T13:28:31Z</dcterms:modified>
</cp:coreProperties>
</file>