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19" sheetId="30" r:id="rId1"/>
    <sheet name="2019 I pusmetis" sheetId="40" r:id="rId2"/>
    <sheet name="2019 II pusmetis)" sheetId="41" r:id="rId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5" i="41" l="1"/>
  <c r="I15" i="41"/>
  <c r="H15" i="41"/>
  <c r="G15" i="41"/>
  <c r="F15" i="41"/>
  <c r="E15" i="41"/>
  <c r="D15" i="41"/>
  <c r="C15" i="41"/>
  <c r="J15" i="40" l="1"/>
  <c r="I15" i="40"/>
  <c r="H15" i="40"/>
  <c r="G15" i="40"/>
  <c r="F15" i="40"/>
  <c r="E15" i="40"/>
  <c r="D15" i="40"/>
  <c r="C15" i="40"/>
  <c r="J15" i="30" l="1"/>
  <c r="D15" i="30"/>
  <c r="E15" i="30"/>
  <c r="F15" i="30"/>
  <c r="G15" i="30"/>
  <c r="H15" i="30"/>
  <c r="I15" i="30"/>
  <c r="C15" i="30"/>
</calcChain>
</file>

<file path=xl/sharedStrings.xml><?xml version="1.0" encoding="utf-8"?>
<sst xmlns="http://schemas.openxmlformats.org/spreadsheetml/2006/main" count="90" uniqueCount="29">
  <si>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</si>
  <si>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</si>
  <si>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</si>
  <si>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</si>
  <si>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</si>
  <si>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</si>
  <si>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</si>
  <si>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</si>
  <si>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</si>
  <si>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</si>
  <si>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</si>
  <si>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</si>
  <si>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</si>
  <si>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</si>
  <si>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</si>
  <si>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</si>
  <si>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</si>
  <si>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</si>
  <si>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</si>
  <si>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</si>
  <si>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</si>
  <si>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</si>
  <si>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Rengėjas</t>
  </si>
  <si>
    <t>Ataskaitinis laikotarpis: 2019-01-01 - 2019-06-30</t>
  </si>
  <si>
    <t>Ataskaitos sugeneravimo data ir laikas:2019-07-01 14:27</t>
  </si>
  <si>
    <t>Ataskaitinis laikotarpis: 2019-07-01 - 2019-12-31</t>
  </si>
  <si>
    <t>Ataskaitos sugeneravimo data ir laikas:2020-01-02 10:21</t>
  </si>
  <si>
    <t>Ataskaitinis laikotarpis: 2019-01-01 - 2019-12-31</t>
  </si>
  <si>
    <t>Ataskaitos sugeneravimo data ir laikas:2020-01-03 15:29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</si>
</sst>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('2019'!$D$8,'2019'!$E$8,'2019'!$F$8)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('2019'!$D$15,'2019'!$E$15,'2019'!$F$15)</c:f>
              <c:numCache>
                <c:formatCode>#,##0</c:formatCode>
                <c:ptCount val="3"/>
                <c:pt idx="0">
                  <c:v>1633725</c:v>
                </c:pt>
                <c:pt idx="1">
                  <c:v>8803376</c:v>
                </c:pt>
                <c:pt idx="2">
                  <c:v>15183689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('2019'!$A$9,'2019'!$A$10,'2019'!$A$11,'2019'!$A$12,'2019'!$A$13)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('2019'!$C$9,'2019'!$C$10,'2019'!$C$11,'2019'!$C$12,'2019'!$C$13)</c:f>
              <c:numCache>
                <c:formatCode>0</c:formatCode>
                <c:ptCount val="5"/>
                <c:pt idx="0">
                  <c:v>9011743</c:v>
                </c:pt>
                <c:pt idx="1">
                  <c:v>2781330</c:v>
                </c:pt>
                <c:pt idx="2">
                  <c:v>1609945</c:v>
                </c:pt>
                <c:pt idx="3">
                  <c:v>1214997</c:v>
                </c:pt>
                <c:pt idx="4">
                  <c:v>11002775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('2019'!$A$9,'2019'!$A$10,'2019'!$A$11,'2019'!$A$12,'2019'!$A$13)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('2019'!$G$9,'2019'!$G$10,'2019'!$G$11,'2019'!$G$12,'2019'!$G$13)</c:f>
              <c:numCache>
                <c:formatCode>0</c:formatCode>
                <c:ptCount val="5"/>
                <c:pt idx="0">
                  <c:v>767058</c:v>
                </c:pt>
                <c:pt idx="1">
                  <c:v>114696</c:v>
                </c:pt>
                <c:pt idx="2">
                  <c:v>167248</c:v>
                </c:pt>
                <c:pt idx="3">
                  <c:v>207090</c:v>
                </c:pt>
                <c:pt idx="4">
                  <c:v>1380081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pusmetis'!$D$8,'2019 I pusmetis'!$E$8,'2019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('2019 I pusmetis'!$D$15,'2019 I pusmetis'!$E$15,'2019 I pusmetis'!$F$15)</c:f>
              <c:numCache>
                <c:formatCode>#,##0</c:formatCode>
                <c:ptCount val="3"/>
                <c:pt idx="0">
                  <c:v>793920</c:v>
                </c:pt>
                <c:pt idx="1">
                  <c:v>4361457</c:v>
                </c:pt>
                <c:pt idx="2">
                  <c:v>7187735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pusmetis'!$A$9,'2019 I pusmetis'!$A$10,'2019 I pusmetis'!$A$11,'2019 I pusmetis'!$A$12,'2019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pusmetis'!$C$9,'2019 I pusmetis'!$C$10,'2019 I pusmetis'!$C$11,'2019 I pusmetis'!$C$12,'2019 I pusmetis'!$C$13)</c:f>
              <c:numCache>
                <c:formatCode>0</c:formatCode>
                <c:ptCount val="5"/>
                <c:pt idx="0">
                  <c:v>4357605</c:v>
                </c:pt>
                <c:pt idx="1">
                  <c:v>1389173</c:v>
                </c:pt>
                <c:pt idx="2">
                  <c:v>799969</c:v>
                </c:pt>
                <c:pt idx="3">
                  <c:v>594207</c:v>
                </c:pt>
                <c:pt idx="4">
                  <c:v>5202158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pusmetis'!$A$9,'2019 I pusmetis'!$A$10,'2019 I pusmetis'!$A$11,'2019 I pusmetis'!$A$12,'2019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pusmetis'!$G$9,'2019 I pusmetis'!$G$10,'2019 I pusmetis'!$G$11,'2019 I pusmetis'!$G$12,'2019 I pusmetis'!$G$13)</c:f>
              <c:numCache>
                <c:formatCode>0</c:formatCode>
                <c:ptCount val="5"/>
                <c:pt idx="0">
                  <c:v>380380</c:v>
                </c:pt>
                <c:pt idx="1">
                  <c:v>54984</c:v>
                </c:pt>
                <c:pt idx="2">
                  <c:v>82202</c:v>
                </c:pt>
                <c:pt idx="3">
                  <c:v>99869</c:v>
                </c:pt>
                <c:pt idx="4">
                  <c:v>676725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pusmetis)'!$D$8,'2019 II pusmetis)'!$E$8,'2019 II pusmetis)'!$F$8)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('2019 II pusmetis)'!$D$15,'2019 II pusmetis)'!$E$15,'2019 II pusmetis)'!$F$15)</c:f>
              <c:numCache>
                <c:formatCode>#,##0</c:formatCode>
                <c:ptCount val="3"/>
                <c:pt idx="0">
                  <c:v>839805</c:v>
                </c:pt>
                <c:pt idx="1">
                  <c:v>4441919</c:v>
                </c:pt>
                <c:pt idx="2">
                  <c:v>7995954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pusmetis)'!$A$9,'2019 II pusmetis)'!$A$10,'2019 II pusmetis)'!$A$11,'2019 II pusmetis)'!$A$12,'2019 II pusmetis)'!$A$13)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pusmetis)'!$C$9,'2019 II pusmetis)'!$C$10,'2019 II pusmetis)'!$C$11,'2019 II pusmetis)'!$C$12,'2019 II pusmetis)'!$C$13)</c:f>
              <c:numCache>
                <c:formatCode>0</c:formatCode>
                <c:ptCount val="5"/>
                <c:pt idx="0">
                  <c:v>4654138</c:v>
                </c:pt>
                <c:pt idx="1">
                  <c:v>1392157</c:v>
                </c:pt>
                <c:pt idx="2">
                  <c:v>809976</c:v>
                </c:pt>
                <c:pt idx="3">
                  <c:v>620790</c:v>
                </c:pt>
                <c:pt idx="4">
                  <c:v>5800617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pusmetis)'!$A$9,'2019 II pusmetis)'!$A$10,'2019 II pusmetis)'!$A$11,'2019 II pusmetis)'!$A$12,'2019 II pusmetis)'!$A$13)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pusmetis)'!$G$9,'2019 II pusmetis)'!$G$10,'2019 II pusmetis)'!$G$11,'2019 II pusmetis)'!$G$12,'2019 II pusmetis)'!$G$13)</c:f>
              <c:numCache>
                <c:formatCode>0</c:formatCode>
                <c:ptCount val="5"/>
                <c:pt idx="0">
                  <c:v>386678</c:v>
                </c:pt>
                <c:pt idx="1">
                  <c:v>59712</c:v>
                </c:pt>
                <c:pt idx="2">
                  <c:v>85046</c:v>
                </c:pt>
                <c:pt idx="3">
                  <c:v>107221</c:v>
                </c:pt>
                <c:pt idx="4">
                  <c:v>703356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zoomScaleNormal="100" zoomScaleSheetLayoutView="100" workbookViewId="0">
      <selection activeCell="A3" sqref="A3:J3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6"/>
    </row>
    <row r="2" spans="1:1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6"/>
    </row>
    <row r="3" spans="1:11" x14ac:dyDescent="0.25">
      <c r="A3" s="25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7"/>
    </row>
    <row r="4" spans="1:11" x14ac:dyDescent="0.25">
      <c r="A4" s="25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8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6" t="s">
        <v>2</v>
      </c>
      <c r="B7" s="26" t="s">
        <v>3</v>
      </c>
      <c r="C7" s="26" t="s">
        <v>4</v>
      </c>
      <c r="D7" s="28" t="s">
        <v>5</v>
      </c>
      <c r="E7" s="29"/>
      <c r="F7" s="30"/>
      <c r="G7" s="26" t="s">
        <v>6</v>
      </c>
      <c r="H7" s="26" t="s">
        <v>7</v>
      </c>
      <c r="I7" s="28" t="s">
        <v>8</v>
      </c>
      <c r="J7" s="29"/>
      <c r="K7" s="30"/>
    </row>
    <row r="8" spans="1:11" ht="45" x14ac:dyDescent="0.25">
      <c r="A8" s="27"/>
      <c r="B8" s="27"/>
      <c r="C8" s="27"/>
      <c r="D8" s="2" t="s">
        <v>9</v>
      </c>
      <c r="E8" s="2" t="s">
        <v>10</v>
      </c>
      <c r="F8" s="2" t="s">
        <v>11</v>
      </c>
      <c r="G8" s="27"/>
      <c r="H8" s="27"/>
      <c r="I8" s="2" t="s">
        <v>12</v>
      </c>
      <c r="J8" s="28" t="s">
        <v>13</v>
      </c>
      <c r="K8" s="30"/>
    </row>
    <row r="9" spans="1:11" x14ac:dyDescent="0.25">
      <c r="A9" s="10" t="s">
        <v>17</v>
      </c>
      <c r="B9" s="10" t="s">
        <v>14</v>
      </c>
      <c r="C9" s="11">
        <v>9011743</v>
      </c>
      <c r="D9" s="11">
        <v>493761</v>
      </c>
      <c r="E9" s="11">
        <v>2508048</v>
      </c>
      <c r="F9" s="11">
        <v>6009934</v>
      </c>
      <c r="G9" s="11">
        <v>767058</v>
      </c>
      <c r="H9" s="11">
        <v>19694</v>
      </c>
      <c r="I9" s="11">
        <v>10022</v>
      </c>
      <c r="J9" s="21">
        <v>9672</v>
      </c>
      <c r="K9" s="22"/>
    </row>
    <row r="10" spans="1:11" ht="15" customHeight="1" x14ac:dyDescent="0.25">
      <c r="A10" s="10" t="s">
        <v>18</v>
      </c>
      <c r="B10" s="10" t="s">
        <v>14</v>
      </c>
      <c r="C10" s="11">
        <v>2781330</v>
      </c>
      <c r="D10" s="11">
        <v>322491</v>
      </c>
      <c r="E10" s="11">
        <v>1224039</v>
      </c>
      <c r="F10" s="11">
        <v>1234800</v>
      </c>
      <c r="G10" s="11">
        <v>114696</v>
      </c>
      <c r="H10" s="11">
        <v>15993</v>
      </c>
      <c r="I10" s="11">
        <v>6128</v>
      </c>
      <c r="J10" s="21">
        <v>9865</v>
      </c>
      <c r="K10" s="22"/>
    </row>
    <row r="11" spans="1:11" ht="15" customHeight="1" x14ac:dyDescent="0.25">
      <c r="A11" s="10" t="s">
        <v>19</v>
      </c>
      <c r="B11" s="10" t="s">
        <v>14</v>
      </c>
      <c r="C11" s="11">
        <v>1609945</v>
      </c>
      <c r="D11" s="11">
        <v>204647</v>
      </c>
      <c r="E11" s="11">
        <v>733437</v>
      </c>
      <c r="F11" s="11">
        <v>671861</v>
      </c>
      <c r="G11" s="11">
        <v>167248</v>
      </c>
      <c r="H11" s="11">
        <v>3967</v>
      </c>
      <c r="I11" s="11">
        <v>2165</v>
      </c>
      <c r="J11" s="21">
        <v>1802</v>
      </c>
      <c r="K11" s="22"/>
    </row>
    <row r="12" spans="1:11" ht="15" customHeight="1" x14ac:dyDescent="0.25">
      <c r="A12" s="10" t="s">
        <v>20</v>
      </c>
      <c r="B12" s="10" t="s">
        <v>14</v>
      </c>
      <c r="C12" s="11">
        <v>1214997</v>
      </c>
      <c r="D12" s="11">
        <v>172942</v>
      </c>
      <c r="E12" s="11">
        <v>894317</v>
      </c>
      <c r="F12" s="11">
        <v>147738</v>
      </c>
      <c r="G12" s="11">
        <v>207090</v>
      </c>
      <c r="H12" s="11">
        <v>6509</v>
      </c>
      <c r="I12" s="11">
        <v>3295</v>
      </c>
      <c r="J12" s="21">
        <v>3214</v>
      </c>
      <c r="K12" s="22"/>
    </row>
    <row r="13" spans="1:11" x14ac:dyDescent="0.25">
      <c r="A13" s="10" t="s">
        <v>21</v>
      </c>
      <c r="B13" s="10" t="s">
        <v>14</v>
      </c>
      <c r="C13" s="11">
        <v>11002775</v>
      </c>
      <c r="D13" s="11">
        <v>439884</v>
      </c>
      <c r="E13" s="11">
        <v>3443535</v>
      </c>
      <c r="F13" s="11">
        <v>7119356</v>
      </c>
      <c r="G13" s="11">
        <v>1380081</v>
      </c>
      <c r="H13" s="11">
        <v>8111</v>
      </c>
      <c r="I13" s="11">
        <v>4835</v>
      </c>
      <c r="J13" s="21">
        <v>3276</v>
      </c>
      <c r="K13" s="22"/>
    </row>
    <row r="14" spans="1:11" x14ac:dyDescent="0.25">
      <c r="A14" s="13" t="s">
        <v>15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11" x14ac:dyDescent="0.25">
      <c r="A15" s="16" t="s">
        <v>16</v>
      </c>
      <c r="B15" s="17"/>
      <c r="C15" s="3">
        <f>SUM(C9,C10,C11,C12,C13)</f>
        <v>25620790</v>
      </c>
      <c r="D15" s="3">
        <f>SUM(D9,D10,D11,D12,D13)</f>
        <v>1633725</v>
      </c>
      <c r="E15" s="3">
        <f>SUM(E9,E10,E11,E12,E13)</f>
        <v>8803376</v>
      </c>
      <c r="F15" s="3">
        <f>SUM(F9,F10,F11,F12,F13)</f>
        <v>15183689</v>
      </c>
      <c r="G15" s="3">
        <f>SUM(G9,G10,G11,G12,G13)</f>
        <v>2636173</v>
      </c>
      <c r="H15" s="3">
        <f>SUM(H9,H10,H11,H12,H13)</f>
        <v>54274</v>
      </c>
      <c r="I15" s="3">
        <f>SUM(I9,I10,I11,I12,I13)</f>
        <v>26445</v>
      </c>
      <c r="J15" s="18">
        <f>SUM(J9,J10,J11,J12,J13)</f>
        <v>27829</v>
      </c>
      <c r="K15" s="19"/>
    </row>
    <row r="16" spans="1:11" x14ac:dyDescent="0.25">
      <c r="A16" s="20" t="s">
        <v>1</v>
      </c>
      <c r="B16" s="20"/>
      <c r="C16" s="20"/>
      <c r="D16" s="20"/>
      <c r="E16" s="20"/>
      <c r="F16" s="20"/>
      <c r="G16" s="20"/>
      <c r="H16" s="20"/>
      <c r="I16" s="20"/>
      <c r="J16" s="20"/>
    </row>
  </sheetData>
  <mergeCells count="2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13:K13"/>
    <mergeCell ref="A14:K14"/>
    <mergeCell ref="A15:B15"/>
    <mergeCell ref="J15:K15"/>
    <mergeCell ref="A16:J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zoomScaleSheetLayoutView="100" workbookViewId="0">
      <selection activeCell="A3" sqref="A3:J3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6"/>
    </row>
    <row r="2" spans="1:1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6"/>
    </row>
    <row r="3" spans="1:11" x14ac:dyDescent="0.25">
      <c r="A3" s="25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7"/>
    </row>
    <row r="4" spans="1:11" x14ac:dyDescent="0.25">
      <c r="A4" s="25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5">
      <c r="A5" s="9" t="s">
        <v>24</v>
      </c>
      <c r="B5" s="9"/>
      <c r="C5" s="9"/>
      <c r="D5" s="9"/>
      <c r="E5" s="9"/>
      <c r="F5" s="9"/>
      <c r="G5" s="9"/>
      <c r="H5" s="9"/>
      <c r="I5" s="9"/>
      <c r="J5" s="9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6" t="s">
        <v>2</v>
      </c>
      <c r="B7" s="26" t="s">
        <v>3</v>
      </c>
      <c r="C7" s="26" t="s">
        <v>4</v>
      </c>
      <c r="D7" s="28" t="s">
        <v>5</v>
      </c>
      <c r="E7" s="29"/>
      <c r="F7" s="30"/>
      <c r="G7" s="26" t="s">
        <v>6</v>
      </c>
      <c r="H7" s="26" t="s">
        <v>7</v>
      </c>
      <c r="I7" s="28" t="s">
        <v>8</v>
      </c>
      <c r="J7" s="29"/>
      <c r="K7" s="30"/>
    </row>
    <row r="8" spans="1:11" ht="45" x14ac:dyDescent="0.25">
      <c r="A8" s="27"/>
      <c r="B8" s="27"/>
      <c r="C8" s="27"/>
      <c r="D8" s="2" t="s">
        <v>9</v>
      </c>
      <c r="E8" s="2" t="s">
        <v>10</v>
      </c>
      <c r="F8" s="2" t="s">
        <v>11</v>
      </c>
      <c r="G8" s="27"/>
      <c r="H8" s="27"/>
      <c r="I8" s="2" t="s">
        <v>12</v>
      </c>
      <c r="J8" s="28" t="s">
        <v>13</v>
      </c>
      <c r="K8" s="30"/>
    </row>
    <row r="9" spans="1:11" x14ac:dyDescent="0.25">
      <c r="A9" s="10" t="s">
        <v>17</v>
      </c>
      <c r="B9" s="10" t="s">
        <v>14</v>
      </c>
      <c r="C9" s="11">
        <v>4357605</v>
      </c>
      <c r="D9" s="11">
        <v>238553</v>
      </c>
      <c r="E9" s="11">
        <v>1257759</v>
      </c>
      <c r="F9" s="11">
        <v>2861293</v>
      </c>
      <c r="G9" s="11">
        <v>380380</v>
      </c>
      <c r="H9" s="11">
        <v>11005</v>
      </c>
      <c r="I9" s="11">
        <v>5683</v>
      </c>
      <c r="J9" s="21">
        <v>5322</v>
      </c>
      <c r="K9" s="22"/>
    </row>
    <row r="10" spans="1:11" ht="15" customHeight="1" x14ac:dyDescent="0.25">
      <c r="A10" s="10" t="s">
        <v>18</v>
      </c>
      <c r="B10" s="10" t="s">
        <v>14</v>
      </c>
      <c r="C10" s="11">
        <v>1389173</v>
      </c>
      <c r="D10" s="11">
        <v>157608</v>
      </c>
      <c r="E10" s="11">
        <v>607717</v>
      </c>
      <c r="F10" s="11">
        <v>623848</v>
      </c>
      <c r="G10" s="11">
        <v>54984</v>
      </c>
      <c r="H10" s="11">
        <v>9265</v>
      </c>
      <c r="I10" s="11">
        <v>3530</v>
      </c>
      <c r="J10" s="21">
        <v>5735</v>
      </c>
      <c r="K10" s="22"/>
    </row>
    <row r="11" spans="1:11" ht="15" customHeight="1" x14ac:dyDescent="0.25">
      <c r="A11" s="10" t="s">
        <v>19</v>
      </c>
      <c r="B11" s="10" t="s">
        <v>14</v>
      </c>
      <c r="C11" s="11">
        <v>799969</v>
      </c>
      <c r="D11" s="11">
        <v>96956</v>
      </c>
      <c r="E11" s="11">
        <v>365643</v>
      </c>
      <c r="F11" s="11">
        <v>337370</v>
      </c>
      <c r="G11" s="11">
        <v>82202</v>
      </c>
      <c r="H11" s="11">
        <v>2188</v>
      </c>
      <c r="I11" s="11">
        <v>1261</v>
      </c>
      <c r="J11" s="21">
        <v>927</v>
      </c>
      <c r="K11" s="22"/>
    </row>
    <row r="12" spans="1:11" ht="15" customHeight="1" x14ac:dyDescent="0.25">
      <c r="A12" s="10" t="s">
        <v>20</v>
      </c>
      <c r="B12" s="10" t="s">
        <v>14</v>
      </c>
      <c r="C12" s="11">
        <v>594207</v>
      </c>
      <c r="D12" s="11">
        <v>84336</v>
      </c>
      <c r="E12" s="11">
        <v>451554</v>
      </c>
      <c r="F12" s="11">
        <v>58317</v>
      </c>
      <c r="G12" s="11">
        <v>99869</v>
      </c>
      <c r="H12" s="11">
        <v>3060</v>
      </c>
      <c r="I12" s="11">
        <v>1306</v>
      </c>
      <c r="J12" s="21">
        <v>1754</v>
      </c>
      <c r="K12" s="22"/>
    </row>
    <row r="13" spans="1:11" x14ac:dyDescent="0.25">
      <c r="A13" s="10" t="s">
        <v>21</v>
      </c>
      <c r="B13" s="10" t="s">
        <v>14</v>
      </c>
      <c r="C13" s="11">
        <v>5202158</v>
      </c>
      <c r="D13" s="11">
        <v>216467</v>
      </c>
      <c r="E13" s="11">
        <v>1678784</v>
      </c>
      <c r="F13" s="11">
        <v>3306907</v>
      </c>
      <c r="G13" s="11">
        <v>676725</v>
      </c>
      <c r="H13" s="11">
        <v>2194</v>
      </c>
      <c r="I13" s="11">
        <v>874</v>
      </c>
      <c r="J13" s="21">
        <v>1320</v>
      </c>
      <c r="K13" s="22"/>
    </row>
    <row r="14" spans="1:11" x14ac:dyDescent="0.25">
      <c r="A14" s="13" t="s">
        <v>15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11" x14ac:dyDescent="0.25">
      <c r="A15" s="16" t="s">
        <v>16</v>
      </c>
      <c r="B15" s="17"/>
      <c r="C15" s="3">
        <f>SUM(C9,C10,C11,C12,C13)</f>
        <v>12343112</v>
      </c>
      <c r="D15" s="3">
        <f>SUM(D9,D10,D11,D12,D13)</f>
        <v>793920</v>
      </c>
      <c r="E15" s="3">
        <f>SUM(E9,E10,E11,E12,E13)</f>
        <v>4361457</v>
      </c>
      <c r="F15" s="3">
        <f>SUM(F9,F10,F11,F12,F13)</f>
        <v>7187735</v>
      </c>
      <c r="G15" s="3">
        <f>SUM(G9,G10,G11,G12,G13)</f>
        <v>1294160</v>
      </c>
      <c r="H15" s="3">
        <f>SUM(H9,H10,H11,H12,H13)</f>
        <v>27712</v>
      </c>
      <c r="I15" s="3">
        <f>SUM(I9,I10,I11,I12,I13)</f>
        <v>12654</v>
      </c>
      <c r="J15" s="18">
        <f>SUM(J9,J10,J11,J12,J13)</f>
        <v>15058</v>
      </c>
      <c r="K15" s="19"/>
    </row>
    <row r="16" spans="1:11" x14ac:dyDescent="0.25">
      <c r="A16" s="20" t="s">
        <v>1</v>
      </c>
      <c r="B16" s="20"/>
      <c r="C16" s="20"/>
      <c r="D16" s="20"/>
      <c r="E16" s="20"/>
      <c r="F16" s="20"/>
      <c r="G16" s="20"/>
      <c r="H16" s="20"/>
      <c r="I16" s="20"/>
      <c r="J16" s="20"/>
    </row>
  </sheetData>
  <mergeCells count="21"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12:K12"/>
    <mergeCell ref="J13:K13"/>
    <mergeCell ref="A14:K14"/>
    <mergeCell ref="A15:B15"/>
    <mergeCell ref="J15:K15"/>
    <mergeCell ref="A16:J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zoomScaleSheetLayoutView="100" workbookViewId="0">
      <selection activeCell="A2" sqref="A2:J2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6"/>
    </row>
    <row r="2" spans="1:1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6"/>
    </row>
    <row r="3" spans="1:11" x14ac:dyDescent="0.2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7"/>
    </row>
    <row r="4" spans="1:11" x14ac:dyDescent="0.25">
      <c r="A4" s="25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5">
      <c r="A5" s="12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6" t="s">
        <v>2</v>
      </c>
      <c r="B7" s="26" t="s">
        <v>3</v>
      </c>
      <c r="C7" s="26" t="s">
        <v>4</v>
      </c>
      <c r="D7" s="28" t="s">
        <v>5</v>
      </c>
      <c r="E7" s="29"/>
      <c r="F7" s="30"/>
      <c r="G7" s="26" t="s">
        <v>6</v>
      </c>
      <c r="H7" s="26" t="s">
        <v>7</v>
      </c>
      <c r="I7" s="28" t="s">
        <v>8</v>
      </c>
      <c r="J7" s="29"/>
      <c r="K7" s="30"/>
    </row>
    <row r="8" spans="1:11" ht="45" x14ac:dyDescent="0.25">
      <c r="A8" s="27"/>
      <c r="B8" s="27"/>
      <c r="C8" s="27"/>
      <c r="D8" s="2" t="s">
        <v>9</v>
      </c>
      <c r="E8" s="2" t="s">
        <v>10</v>
      </c>
      <c r="F8" s="2" t="s">
        <v>11</v>
      </c>
      <c r="G8" s="27"/>
      <c r="H8" s="27"/>
      <c r="I8" s="2" t="s">
        <v>12</v>
      </c>
      <c r="J8" s="28" t="s">
        <v>13</v>
      </c>
      <c r="K8" s="30"/>
    </row>
    <row r="9" spans="1:11" x14ac:dyDescent="0.25">
      <c r="A9" s="10" t="s">
        <v>17</v>
      </c>
      <c r="B9" s="10" t="s">
        <v>14</v>
      </c>
      <c r="C9" s="11">
        <v>4654138</v>
      </c>
      <c r="D9" s="11">
        <v>255208</v>
      </c>
      <c r="E9" s="11">
        <v>1250289</v>
      </c>
      <c r="F9" s="11">
        <v>3148641</v>
      </c>
      <c r="G9" s="11">
        <v>386678</v>
      </c>
      <c r="H9" s="11">
        <v>8689</v>
      </c>
      <c r="I9" s="11">
        <v>4339</v>
      </c>
      <c r="J9" s="21">
        <v>4350</v>
      </c>
      <c r="K9" s="22"/>
    </row>
    <row r="10" spans="1:11" ht="15" customHeight="1" x14ac:dyDescent="0.25">
      <c r="A10" s="10" t="s">
        <v>18</v>
      </c>
      <c r="B10" s="10" t="s">
        <v>14</v>
      </c>
      <c r="C10" s="11">
        <v>1392157</v>
      </c>
      <c r="D10" s="11">
        <v>164883</v>
      </c>
      <c r="E10" s="11">
        <v>616322</v>
      </c>
      <c r="F10" s="11">
        <v>610952</v>
      </c>
      <c r="G10" s="11">
        <v>59712</v>
      </c>
      <c r="H10" s="11">
        <v>6728</v>
      </c>
      <c r="I10" s="11">
        <v>2598</v>
      </c>
      <c r="J10" s="21">
        <v>4130</v>
      </c>
      <c r="K10" s="22"/>
    </row>
    <row r="11" spans="1:11" ht="15" customHeight="1" x14ac:dyDescent="0.25">
      <c r="A11" s="10" t="s">
        <v>19</v>
      </c>
      <c r="B11" s="10" t="s">
        <v>14</v>
      </c>
      <c r="C11" s="11">
        <v>809976</v>
      </c>
      <c r="D11" s="11">
        <v>107691</v>
      </c>
      <c r="E11" s="11">
        <v>367794</v>
      </c>
      <c r="F11" s="11">
        <v>334491</v>
      </c>
      <c r="G11" s="11">
        <v>85046</v>
      </c>
      <c r="H11" s="11">
        <v>1779</v>
      </c>
      <c r="I11" s="11">
        <v>904</v>
      </c>
      <c r="J11" s="21">
        <v>875</v>
      </c>
      <c r="K11" s="22"/>
    </row>
    <row r="12" spans="1:11" ht="15" customHeight="1" x14ac:dyDescent="0.25">
      <c r="A12" s="10" t="s">
        <v>20</v>
      </c>
      <c r="B12" s="10" t="s">
        <v>14</v>
      </c>
      <c r="C12" s="11">
        <v>620790</v>
      </c>
      <c r="D12" s="11">
        <v>88606</v>
      </c>
      <c r="E12" s="11">
        <v>442763</v>
      </c>
      <c r="F12" s="11">
        <v>89421</v>
      </c>
      <c r="G12" s="11">
        <v>107221</v>
      </c>
      <c r="H12" s="11">
        <v>3449</v>
      </c>
      <c r="I12" s="11">
        <v>1989</v>
      </c>
      <c r="J12" s="21">
        <v>1460</v>
      </c>
      <c r="K12" s="22"/>
    </row>
    <row r="13" spans="1:11" x14ac:dyDescent="0.25">
      <c r="A13" s="10" t="s">
        <v>21</v>
      </c>
      <c r="B13" s="10" t="s">
        <v>14</v>
      </c>
      <c r="C13" s="11">
        <v>5800617</v>
      </c>
      <c r="D13" s="11">
        <v>223417</v>
      </c>
      <c r="E13" s="11">
        <v>1764751</v>
      </c>
      <c r="F13" s="11">
        <v>3812449</v>
      </c>
      <c r="G13" s="11">
        <v>703356</v>
      </c>
      <c r="H13" s="11">
        <v>5917</v>
      </c>
      <c r="I13" s="11">
        <v>3961</v>
      </c>
      <c r="J13" s="21">
        <v>1956</v>
      </c>
      <c r="K13" s="22"/>
    </row>
    <row r="14" spans="1:11" x14ac:dyDescent="0.25">
      <c r="A14" s="13" t="s">
        <v>15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11" x14ac:dyDescent="0.25">
      <c r="A15" s="16" t="s">
        <v>16</v>
      </c>
      <c r="B15" s="17"/>
      <c r="C15" s="3">
        <f>SUM(C9,C10,C11,C12,C13)</f>
        <v>13277678</v>
      </c>
      <c r="D15" s="3">
        <f>SUM(D9,D10,D11,D12,D13)</f>
        <v>839805</v>
      </c>
      <c r="E15" s="3">
        <f>SUM(E9,E10,E11,E12,E13)</f>
        <v>4441919</v>
      </c>
      <c r="F15" s="3">
        <f>SUM(F9,F10,F11,F12,F13)</f>
        <v>7995954</v>
      </c>
      <c r="G15" s="3">
        <f>SUM(G9,G10,G11,G12,G13)</f>
        <v>1342013</v>
      </c>
      <c r="H15" s="3">
        <f>SUM(H9,H10,H11,H12,H13)</f>
        <v>26562</v>
      </c>
      <c r="I15" s="3">
        <f>SUM(I9,I10,I11,I12,I13)</f>
        <v>13791</v>
      </c>
      <c r="J15" s="18">
        <f>SUM(J9,J10,J11,J12,J13)</f>
        <v>12771</v>
      </c>
      <c r="K15" s="19"/>
    </row>
    <row r="16" spans="1:11" x14ac:dyDescent="0.25">
      <c r="A16" s="20" t="s">
        <v>1</v>
      </c>
      <c r="B16" s="20"/>
      <c r="C16" s="20"/>
      <c r="D16" s="20"/>
      <c r="E16" s="20"/>
      <c r="F16" s="20"/>
      <c r="G16" s="20"/>
      <c r="H16" s="20"/>
      <c r="I16" s="20"/>
      <c r="J16" s="20"/>
    </row>
  </sheetData>
  <mergeCells count="21">
    <mergeCell ref="J13:K13"/>
    <mergeCell ref="A14:K14"/>
    <mergeCell ref="A15:B15"/>
    <mergeCell ref="J15:K15"/>
    <mergeCell ref="A16:J16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2019 I pusmetis</vt:lpstr>
      <vt:lpstr>2019 II pusmetis)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2020-01-03T13:38:27Z</dcterms:modified>
</cp:coreProperties>
</file>