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7" sheetId="28" r:id="rId1"/>
    <sheet name="2017-01" sheetId="15" r:id="rId2"/>
    <sheet name="2017-02" sheetId="16" r:id="rId3"/>
    <sheet name="2017-03" sheetId="17" r:id="rId4"/>
    <sheet name="2017-04" sheetId="18" r:id="rId5"/>
    <sheet name="2017-05" sheetId="19" r:id="rId6"/>
    <sheet name="2017-06" sheetId="20" r:id="rId7"/>
    <sheet name="2017-07" sheetId="21" r:id="rId8"/>
    <sheet name="2017-08" sheetId="22" r:id="rId9"/>
    <sheet name="2017-09" sheetId="23" r:id="rId10"/>
    <sheet name="2017-10" sheetId="24" r:id="rId11"/>
    <sheet name="2017-11" sheetId="25" r:id="rId12"/>
    <sheet name="2017-12" sheetId="26" r:id="rId13"/>
  </sheets>
  <definedNames>
    <definedName name="page\x2dtotal" localSheetId="0">#REF!</definedName>
    <definedName name="page\x2dtotal" localSheetId="10">#REF!</definedName>
    <definedName name="page\x2dtotal" localSheetId="11">#REF!</definedName>
    <definedName name="page\x2dtotal" localSheetId="12">#REF!</definedName>
    <definedName name="page\x2dtotal">#REF!</definedName>
    <definedName name="page\x2dtotal\x2dmaster0" localSheetId="0">#REF!</definedName>
    <definedName name="page\x2dtotal\x2dmaster0" localSheetId="10">#REF!</definedName>
    <definedName name="page\x2dtotal\x2dmaster0" localSheetId="11">#REF!</definedName>
    <definedName name="page\x2dtotal\x2dmaster0" localSheetId="1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10" i="28" l="1"/>
  <c r="K10" i="28"/>
  <c r="J11" i="28"/>
  <c r="K11" i="28"/>
  <c r="J12" i="28"/>
  <c r="K12" i="28"/>
  <c r="J13" i="28"/>
  <c r="K13" i="28"/>
  <c r="J14" i="28"/>
  <c r="K14" i="28"/>
  <c r="J15" i="28"/>
  <c r="K15" i="28"/>
  <c r="J16" i="28"/>
  <c r="K16" i="28"/>
  <c r="J17" i="28"/>
  <c r="K17" i="28"/>
  <c r="J18" i="28"/>
  <c r="K18" i="28"/>
  <c r="J19" i="28"/>
  <c r="K19" i="28"/>
  <c r="J20" i="28"/>
  <c r="K20" i="28"/>
  <c r="J21" i="28"/>
  <c r="K21" i="28"/>
  <c r="J22" i="28"/>
  <c r="K22" i="28"/>
  <c r="J23" i="28"/>
  <c r="K23" i="28"/>
  <c r="J24" i="28"/>
  <c r="K24" i="28"/>
  <c r="J25" i="28"/>
  <c r="K25" i="28"/>
  <c r="J26" i="28"/>
  <c r="K26" i="28"/>
  <c r="J27" i="28"/>
  <c r="K27" i="28"/>
  <c r="J28" i="28"/>
  <c r="K28" i="28"/>
  <c r="J29" i="28"/>
  <c r="K29" i="28"/>
  <c r="J30" i="28"/>
  <c r="K30" i="28"/>
  <c r="J31" i="28"/>
  <c r="K31" i="28"/>
  <c r="J32" i="28"/>
  <c r="K32" i="28"/>
  <c r="J33" i="28"/>
  <c r="K33" i="28"/>
  <c r="J34" i="28"/>
  <c r="K34" i="28"/>
  <c r="J35" i="28"/>
  <c r="K35" i="28"/>
  <c r="J36" i="28"/>
  <c r="K36" i="28"/>
  <c r="J37" i="28"/>
  <c r="K37" i="28"/>
  <c r="J38" i="28"/>
  <c r="K38" i="28"/>
  <c r="J39" i="28"/>
  <c r="K39" i="28"/>
  <c r="J40" i="28"/>
  <c r="K40" i="28"/>
  <c r="J41" i="28"/>
  <c r="K41" i="28"/>
  <c r="J42" i="28"/>
  <c r="K42" i="28"/>
  <c r="J43" i="28"/>
  <c r="K43" i="28"/>
  <c r="J44" i="28"/>
  <c r="K44" i="28"/>
  <c r="J45" i="28"/>
  <c r="K45" i="28"/>
  <c r="J46" i="28"/>
  <c r="K46" i="28"/>
  <c r="J47" i="28"/>
  <c r="K47" i="28"/>
  <c r="J48" i="28"/>
  <c r="K48" i="28"/>
  <c r="J49" i="28"/>
  <c r="K49" i="28"/>
  <c r="J50" i="28"/>
  <c r="K50" i="28"/>
  <c r="J51" i="28"/>
  <c r="K51" i="28"/>
  <c r="J52" i="28"/>
  <c r="K52" i="28"/>
  <c r="J53" i="28"/>
  <c r="K53" i="28"/>
  <c r="J54" i="28"/>
  <c r="K54" i="28"/>
  <c r="J55" i="28"/>
  <c r="K55" i="28"/>
  <c r="J56" i="28"/>
  <c r="K56" i="28"/>
  <c r="J57" i="28"/>
  <c r="K57" i="28"/>
  <c r="J58" i="28"/>
  <c r="K58" i="28"/>
  <c r="J59" i="28"/>
  <c r="K59" i="28"/>
  <c r="J60" i="28"/>
  <c r="K60" i="28"/>
  <c r="J61" i="28"/>
  <c r="K61" i="28"/>
  <c r="J62" i="28"/>
  <c r="K62" i="28"/>
  <c r="J63" i="28"/>
  <c r="K63" i="28"/>
  <c r="J64" i="28"/>
  <c r="K64" i="28"/>
  <c r="J65" i="28"/>
  <c r="K65" i="28"/>
  <c r="J66" i="28"/>
  <c r="K66" i="28"/>
  <c r="J67" i="28"/>
  <c r="K67" i="28"/>
  <c r="J68" i="28"/>
  <c r="K68" i="28"/>
  <c r="J69" i="28"/>
  <c r="K69" i="28"/>
  <c r="J70" i="28"/>
  <c r="K70" i="28"/>
  <c r="J71" i="28"/>
  <c r="K71" i="28"/>
  <c r="J72" i="28"/>
  <c r="K72" i="28"/>
  <c r="J73" i="28"/>
  <c r="K73" i="28"/>
  <c r="J9" i="28"/>
  <c r="K9" i="28"/>
  <c r="C10" i="28"/>
  <c r="D10" i="28"/>
  <c r="E10" i="28"/>
  <c r="F10" i="28"/>
  <c r="G10" i="28"/>
  <c r="H10" i="28"/>
  <c r="I10" i="28"/>
  <c r="C11" i="28"/>
  <c r="D11" i="28"/>
  <c r="E11" i="28"/>
  <c r="F11" i="28"/>
  <c r="G11" i="28"/>
  <c r="H11" i="28"/>
  <c r="I11" i="28"/>
  <c r="C12" i="28"/>
  <c r="D12" i="28"/>
  <c r="E12" i="28"/>
  <c r="F12" i="28"/>
  <c r="G12" i="28"/>
  <c r="H12" i="28"/>
  <c r="I12" i="28"/>
  <c r="C13" i="28"/>
  <c r="D13" i="28"/>
  <c r="E13" i="28"/>
  <c r="F13" i="28"/>
  <c r="G13" i="28"/>
  <c r="H13" i="28"/>
  <c r="I13" i="28"/>
  <c r="C14" i="28"/>
  <c r="D14" i="28"/>
  <c r="E14" i="28"/>
  <c r="F14" i="28"/>
  <c r="G14" i="28"/>
  <c r="H14" i="28"/>
  <c r="I14" i="28"/>
  <c r="C15" i="28"/>
  <c r="D15" i="28"/>
  <c r="E15" i="28"/>
  <c r="F15" i="28"/>
  <c r="G15" i="28"/>
  <c r="H15" i="28"/>
  <c r="I15" i="28"/>
  <c r="C16" i="28"/>
  <c r="D16" i="28"/>
  <c r="E16" i="28"/>
  <c r="F16" i="28"/>
  <c r="G16" i="28"/>
  <c r="H16" i="28"/>
  <c r="I16" i="28"/>
  <c r="C17" i="28"/>
  <c r="D17" i="28"/>
  <c r="E17" i="28"/>
  <c r="F17" i="28"/>
  <c r="G17" i="28"/>
  <c r="H17" i="28"/>
  <c r="I17" i="28"/>
  <c r="C18" i="28"/>
  <c r="D18" i="28"/>
  <c r="E18" i="28"/>
  <c r="F18" i="28"/>
  <c r="G18" i="28"/>
  <c r="H18" i="28"/>
  <c r="I18" i="28"/>
  <c r="C19" i="28"/>
  <c r="D19" i="28"/>
  <c r="E19" i="28"/>
  <c r="F19" i="28"/>
  <c r="G19" i="28"/>
  <c r="H19" i="28"/>
  <c r="I19" i="28"/>
  <c r="C20" i="28"/>
  <c r="D20" i="28"/>
  <c r="E20" i="28"/>
  <c r="F20" i="28"/>
  <c r="G20" i="28"/>
  <c r="H20" i="28"/>
  <c r="I20" i="28"/>
  <c r="C21" i="28"/>
  <c r="D21" i="28"/>
  <c r="E21" i="28"/>
  <c r="F21" i="28"/>
  <c r="G21" i="28"/>
  <c r="H21" i="28"/>
  <c r="I21" i="28"/>
  <c r="C22" i="28"/>
  <c r="D22" i="28"/>
  <c r="E22" i="28"/>
  <c r="F22" i="28"/>
  <c r="G22" i="28"/>
  <c r="H22" i="28"/>
  <c r="I22" i="28"/>
  <c r="C23" i="28"/>
  <c r="D23" i="28"/>
  <c r="E23" i="28"/>
  <c r="F23" i="28"/>
  <c r="G23" i="28"/>
  <c r="H23" i="28"/>
  <c r="I23" i="28"/>
  <c r="C24" i="28"/>
  <c r="D24" i="28"/>
  <c r="E24" i="28"/>
  <c r="F24" i="28"/>
  <c r="G24" i="28"/>
  <c r="H24" i="28"/>
  <c r="I24" i="28"/>
  <c r="C25" i="28"/>
  <c r="D25" i="28"/>
  <c r="E25" i="28"/>
  <c r="F25" i="28"/>
  <c r="G25" i="28"/>
  <c r="H25" i="28"/>
  <c r="I25" i="28"/>
  <c r="C26" i="28"/>
  <c r="D26" i="28"/>
  <c r="E26" i="28"/>
  <c r="F26" i="28"/>
  <c r="G26" i="28"/>
  <c r="H26" i="28"/>
  <c r="I26" i="28"/>
  <c r="C27" i="28"/>
  <c r="D27" i="28"/>
  <c r="E27" i="28"/>
  <c r="F27" i="28"/>
  <c r="G27" i="28"/>
  <c r="H27" i="28"/>
  <c r="I27" i="28"/>
  <c r="C28" i="28"/>
  <c r="D28" i="28"/>
  <c r="E28" i="28"/>
  <c r="F28" i="28"/>
  <c r="G28" i="28"/>
  <c r="H28" i="28"/>
  <c r="I28" i="28"/>
  <c r="C29" i="28"/>
  <c r="D29" i="28"/>
  <c r="E29" i="28"/>
  <c r="F29" i="28"/>
  <c r="G29" i="28"/>
  <c r="H29" i="28"/>
  <c r="I29" i="28"/>
  <c r="C30" i="28"/>
  <c r="D30" i="28"/>
  <c r="E30" i="28"/>
  <c r="F30" i="28"/>
  <c r="G30" i="28"/>
  <c r="H30" i="28"/>
  <c r="I30" i="28"/>
  <c r="C31" i="28"/>
  <c r="D31" i="28"/>
  <c r="E31" i="28"/>
  <c r="F31" i="28"/>
  <c r="G31" i="28"/>
  <c r="H31" i="28"/>
  <c r="I31" i="28"/>
  <c r="C32" i="28"/>
  <c r="D32" i="28"/>
  <c r="E32" i="28"/>
  <c r="F32" i="28"/>
  <c r="G32" i="28"/>
  <c r="H32" i="28"/>
  <c r="I32" i="28"/>
  <c r="C33" i="28"/>
  <c r="D33" i="28"/>
  <c r="E33" i="28"/>
  <c r="F33" i="28"/>
  <c r="G33" i="28"/>
  <c r="H33" i="28"/>
  <c r="I33" i="28"/>
  <c r="C34" i="28"/>
  <c r="D34" i="28"/>
  <c r="E34" i="28"/>
  <c r="F34" i="28"/>
  <c r="G34" i="28"/>
  <c r="H34" i="28"/>
  <c r="I34" i="28"/>
  <c r="C35" i="28"/>
  <c r="D35" i="28"/>
  <c r="E35" i="28"/>
  <c r="F35" i="28"/>
  <c r="G35" i="28"/>
  <c r="H35" i="28"/>
  <c r="I35" i="28"/>
  <c r="C36" i="28"/>
  <c r="D36" i="28"/>
  <c r="E36" i="28"/>
  <c r="F36" i="28"/>
  <c r="G36" i="28"/>
  <c r="H36" i="28"/>
  <c r="I36" i="28"/>
  <c r="C37" i="28"/>
  <c r="D37" i="28"/>
  <c r="E37" i="28"/>
  <c r="F37" i="28"/>
  <c r="G37" i="28"/>
  <c r="H37" i="28"/>
  <c r="I37" i="28"/>
  <c r="C38" i="28"/>
  <c r="D38" i="28"/>
  <c r="E38" i="28"/>
  <c r="F38" i="28"/>
  <c r="G38" i="28"/>
  <c r="H38" i="28"/>
  <c r="I38" i="28"/>
  <c r="C39" i="28"/>
  <c r="D39" i="28"/>
  <c r="E39" i="28"/>
  <c r="F39" i="28"/>
  <c r="G39" i="28"/>
  <c r="H39" i="28"/>
  <c r="I39" i="28"/>
  <c r="C40" i="28"/>
  <c r="D40" i="28"/>
  <c r="E40" i="28"/>
  <c r="F40" i="28"/>
  <c r="G40" i="28"/>
  <c r="H40" i="28"/>
  <c r="I40" i="28"/>
  <c r="C41" i="28"/>
  <c r="D41" i="28"/>
  <c r="E41" i="28"/>
  <c r="F41" i="28"/>
  <c r="G41" i="28"/>
  <c r="H41" i="28"/>
  <c r="I41" i="28"/>
  <c r="C42" i="28"/>
  <c r="D42" i="28"/>
  <c r="E42" i="28"/>
  <c r="F42" i="28"/>
  <c r="G42" i="28"/>
  <c r="H42" i="28"/>
  <c r="I42" i="28"/>
  <c r="C43" i="28"/>
  <c r="D43" i="28"/>
  <c r="E43" i="28"/>
  <c r="F43" i="28"/>
  <c r="G43" i="28"/>
  <c r="H43" i="28"/>
  <c r="I43" i="28"/>
  <c r="C44" i="28"/>
  <c r="D44" i="28"/>
  <c r="E44" i="28"/>
  <c r="F44" i="28"/>
  <c r="G44" i="28"/>
  <c r="H44" i="28"/>
  <c r="I44" i="28"/>
  <c r="C45" i="28"/>
  <c r="D45" i="28"/>
  <c r="E45" i="28"/>
  <c r="F45" i="28"/>
  <c r="G45" i="28"/>
  <c r="H45" i="28"/>
  <c r="I45" i="28"/>
  <c r="C46" i="28"/>
  <c r="D46" i="28"/>
  <c r="E46" i="28"/>
  <c r="F46" i="28"/>
  <c r="G46" i="28"/>
  <c r="H46" i="28"/>
  <c r="I46" i="28"/>
  <c r="C47" i="28"/>
  <c r="D47" i="28"/>
  <c r="E47" i="28"/>
  <c r="F47" i="28"/>
  <c r="G47" i="28"/>
  <c r="H47" i="28"/>
  <c r="I47" i="28"/>
  <c r="C48" i="28"/>
  <c r="D48" i="28"/>
  <c r="E48" i="28"/>
  <c r="F48" i="28"/>
  <c r="G48" i="28"/>
  <c r="H48" i="28"/>
  <c r="I48" i="28"/>
  <c r="C49" i="28"/>
  <c r="D49" i="28"/>
  <c r="E49" i="28"/>
  <c r="F49" i="28"/>
  <c r="G49" i="28"/>
  <c r="H49" i="28"/>
  <c r="I49" i="28"/>
  <c r="C50" i="28"/>
  <c r="D50" i="28"/>
  <c r="E50" i="28"/>
  <c r="F50" i="28"/>
  <c r="G50" i="28"/>
  <c r="H50" i="28"/>
  <c r="I50" i="28"/>
  <c r="C51" i="28"/>
  <c r="D51" i="28"/>
  <c r="E51" i="28"/>
  <c r="F51" i="28"/>
  <c r="G51" i="28"/>
  <c r="H51" i="28"/>
  <c r="I51" i="28"/>
  <c r="C52" i="28"/>
  <c r="D52" i="28"/>
  <c r="E52" i="28"/>
  <c r="F52" i="28"/>
  <c r="G52" i="28"/>
  <c r="H52" i="28"/>
  <c r="I52" i="28"/>
  <c r="C53" i="28"/>
  <c r="D53" i="28"/>
  <c r="E53" i="28"/>
  <c r="F53" i="28"/>
  <c r="G53" i="28"/>
  <c r="H53" i="28"/>
  <c r="I53" i="28"/>
  <c r="C54" i="28"/>
  <c r="D54" i="28"/>
  <c r="E54" i="28"/>
  <c r="F54" i="28"/>
  <c r="G54" i="28"/>
  <c r="H54" i="28"/>
  <c r="I54" i="28"/>
  <c r="C55" i="28"/>
  <c r="D55" i="28"/>
  <c r="E55" i="28"/>
  <c r="F55" i="28"/>
  <c r="G55" i="28"/>
  <c r="H55" i="28"/>
  <c r="I55" i="28"/>
  <c r="C56" i="28"/>
  <c r="D56" i="28"/>
  <c r="E56" i="28"/>
  <c r="F56" i="28"/>
  <c r="G56" i="28"/>
  <c r="H56" i="28"/>
  <c r="I56" i="28"/>
  <c r="C57" i="28"/>
  <c r="D57" i="28"/>
  <c r="E57" i="28"/>
  <c r="F57" i="28"/>
  <c r="G57" i="28"/>
  <c r="H57" i="28"/>
  <c r="I57" i="28"/>
  <c r="C58" i="28"/>
  <c r="D58" i="28"/>
  <c r="E58" i="28"/>
  <c r="F58" i="28"/>
  <c r="G58" i="28"/>
  <c r="H58" i="28"/>
  <c r="I58" i="28"/>
  <c r="C59" i="28"/>
  <c r="D59" i="28"/>
  <c r="E59" i="28"/>
  <c r="F59" i="28"/>
  <c r="G59" i="28"/>
  <c r="H59" i="28"/>
  <c r="I59" i="28"/>
  <c r="C60" i="28"/>
  <c r="D60" i="28"/>
  <c r="E60" i="28"/>
  <c r="F60" i="28"/>
  <c r="G60" i="28"/>
  <c r="H60" i="28"/>
  <c r="I60" i="28"/>
  <c r="C61" i="28"/>
  <c r="D61" i="28"/>
  <c r="E61" i="28"/>
  <c r="F61" i="28"/>
  <c r="G61" i="28"/>
  <c r="H61" i="28"/>
  <c r="I61" i="28"/>
  <c r="C62" i="28"/>
  <c r="D62" i="28"/>
  <c r="E62" i="28"/>
  <c r="F62" i="28"/>
  <c r="G62" i="28"/>
  <c r="H62" i="28"/>
  <c r="I62" i="28"/>
  <c r="C63" i="28"/>
  <c r="D63" i="28"/>
  <c r="E63" i="28"/>
  <c r="F63" i="28"/>
  <c r="G63" i="28"/>
  <c r="H63" i="28"/>
  <c r="I63" i="28"/>
  <c r="C64" i="28"/>
  <c r="D64" i="28"/>
  <c r="E64" i="28"/>
  <c r="F64" i="28"/>
  <c r="G64" i="28"/>
  <c r="H64" i="28"/>
  <c r="I64" i="28"/>
  <c r="C65" i="28"/>
  <c r="D65" i="28"/>
  <c r="E65" i="28"/>
  <c r="F65" i="28"/>
  <c r="G65" i="28"/>
  <c r="H65" i="28"/>
  <c r="I65" i="28"/>
  <c r="C66" i="28"/>
  <c r="D66" i="28"/>
  <c r="E66" i="28"/>
  <c r="F66" i="28"/>
  <c r="G66" i="28"/>
  <c r="H66" i="28"/>
  <c r="I66" i="28"/>
  <c r="C67" i="28"/>
  <c r="D67" i="28"/>
  <c r="E67" i="28"/>
  <c r="F67" i="28"/>
  <c r="G67" i="28"/>
  <c r="H67" i="28"/>
  <c r="I67" i="28"/>
  <c r="C68" i="28"/>
  <c r="D68" i="28"/>
  <c r="E68" i="28"/>
  <c r="F68" i="28"/>
  <c r="G68" i="28"/>
  <c r="H68" i="28"/>
  <c r="I68" i="28"/>
  <c r="C69" i="28"/>
  <c r="D69" i="28"/>
  <c r="E69" i="28"/>
  <c r="F69" i="28"/>
  <c r="G69" i="28"/>
  <c r="H69" i="28"/>
  <c r="I69" i="28"/>
  <c r="C70" i="28"/>
  <c r="D70" i="28"/>
  <c r="E70" i="28"/>
  <c r="F70" i="28"/>
  <c r="G70" i="28"/>
  <c r="H70" i="28"/>
  <c r="I70" i="28"/>
  <c r="C71" i="28"/>
  <c r="D71" i="28"/>
  <c r="E71" i="28"/>
  <c r="F71" i="28"/>
  <c r="G71" i="28"/>
  <c r="H71" i="28"/>
  <c r="I71" i="28"/>
  <c r="C72" i="28"/>
  <c r="D72" i="28"/>
  <c r="E72" i="28"/>
  <c r="F72" i="28"/>
  <c r="G72" i="28"/>
  <c r="H72" i="28"/>
  <c r="I72" i="28"/>
  <c r="C73" i="28"/>
  <c r="D73" i="28"/>
  <c r="E73" i="28"/>
  <c r="F73" i="28"/>
  <c r="G73" i="28"/>
  <c r="H73" i="28"/>
  <c r="I73" i="28"/>
  <c r="D9" i="28"/>
  <c r="E9" i="28"/>
  <c r="F9" i="28"/>
  <c r="G9" i="28"/>
  <c r="H9" i="28"/>
  <c r="I9" i="28"/>
  <c r="C9" i="28"/>
  <c r="J75" i="28" l="1"/>
  <c r="F75" i="28"/>
  <c r="G75" i="28"/>
  <c r="C75" i="28"/>
  <c r="H75" i="28"/>
  <c r="D75" i="28"/>
  <c r="I75" i="28"/>
  <c r="E75" i="28"/>
  <c r="J75" i="26" l="1"/>
  <c r="I75" i="26"/>
  <c r="H75" i="26"/>
  <c r="G75" i="26"/>
  <c r="F75" i="26"/>
  <c r="E75" i="26"/>
  <c r="D75" i="26"/>
  <c r="C75" i="26"/>
  <c r="J75" i="25" l="1"/>
  <c r="I75" i="25"/>
  <c r="H75" i="25"/>
  <c r="G75" i="25"/>
  <c r="F75" i="25"/>
  <c r="E75" i="25"/>
  <c r="D75" i="25"/>
  <c r="C75" i="25"/>
  <c r="J75" i="24" l="1"/>
  <c r="I75" i="24"/>
  <c r="H75" i="24"/>
  <c r="G75" i="24"/>
  <c r="F75" i="24"/>
  <c r="E75" i="24"/>
  <c r="D75" i="24"/>
  <c r="C75" i="24"/>
  <c r="J75" i="23" l="1"/>
  <c r="I75" i="23"/>
  <c r="H75" i="23"/>
  <c r="G75" i="23"/>
  <c r="F75" i="23"/>
  <c r="E75" i="23"/>
  <c r="D75" i="23"/>
  <c r="C75" i="23"/>
  <c r="J75" i="22"/>
  <c r="I75" i="22"/>
  <c r="H75" i="22"/>
  <c r="G75" i="22"/>
  <c r="F75" i="22"/>
  <c r="E75" i="22"/>
  <c r="D75" i="22"/>
  <c r="C75" i="22"/>
  <c r="J75" i="21"/>
  <c r="I75" i="21"/>
  <c r="H75" i="21"/>
  <c r="G75" i="21"/>
  <c r="F75" i="21"/>
  <c r="E75" i="21"/>
  <c r="D75" i="21"/>
  <c r="C75" i="21"/>
  <c r="J75" i="20"/>
  <c r="I75" i="20"/>
  <c r="H75" i="20"/>
  <c r="G75" i="20"/>
  <c r="F75" i="20"/>
  <c r="E75" i="20"/>
  <c r="D75" i="20"/>
  <c r="C75" i="20"/>
  <c r="J75" i="19"/>
  <c r="I75" i="19"/>
  <c r="H75" i="19"/>
  <c r="G75" i="19"/>
  <c r="F75" i="19"/>
  <c r="E75" i="19"/>
  <c r="D75" i="19"/>
  <c r="C75" i="19"/>
  <c r="J75" i="18"/>
  <c r="I75" i="18"/>
  <c r="H75" i="18"/>
  <c r="G75" i="18"/>
  <c r="F75" i="18"/>
  <c r="E75" i="18"/>
  <c r="D75" i="18"/>
  <c r="C75" i="18"/>
  <c r="J75" i="17"/>
  <c r="I75" i="17"/>
  <c r="H75" i="17"/>
  <c r="G75" i="17"/>
  <c r="F75" i="17"/>
  <c r="E75" i="17"/>
  <c r="D75" i="17"/>
  <c r="C75" i="17"/>
  <c r="J75" i="16"/>
  <c r="I75" i="16"/>
  <c r="H75" i="16"/>
  <c r="G75" i="16"/>
  <c r="F75" i="16"/>
  <c r="E75" i="16"/>
  <c r="D75" i="16"/>
  <c r="C75" i="16"/>
  <c r="J75" i="15"/>
  <c r="I75" i="15"/>
  <c r="H75" i="15"/>
  <c r="G75" i="15"/>
  <c r="F75" i="15"/>
  <c r="E75" i="15"/>
  <c r="D75" i="15"/>
  <c r="C75" i="15"/>
</calcChain>
</file>

<file path=xl/sharedStrings.xml><?xml version="1.0" encoding="utf-8"?>
<sst xmlns="http://schemas.openxmlformats.org/spreadsheetml/2006/main" count="1170" uniqueCount="99">
  <si>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</si>
  <si>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</si>
  <si>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</si>
  <si>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</si>
  <si>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</si>
  <si>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</si>
  <si>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</si>
  <si>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</si>
  <si>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</si>
  <si>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</si>
  <si>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</si>
  <si>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</si>
  <si>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</si>
  <si>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</si>
  <si>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</si>
  <si>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</si>
  <si>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</si>
  <si>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</si>
  <si>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</si>
  <si>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</si>
  <si>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</si>
  <si>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</si>
  <si>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Ataskaitinis laikotarpis: 2017-02-01 - 2017-02-28</t>
  </si>
  <si>
    <t>Ataskaitinis laikotarpis: 2017-03-01 - 2017-03-31</t>
  </si>
  <si>
    <t>Ataskaitinis laikotarpis: 2017-04-01 - 2017-04-30</t>
  </si>
  <si>
    <t>Ataskaitinis laikotarpis: 2017-05-01 - 2017-05-31</t>
  </si>
  <si>
    <t>Ataskaitinis laikotarpis: 2017-06-01 - 2017-06-30</t>
  </si>
  <si>
    <t>Ataskaitinis laikotarpis: 2017-07-01 - 2017-07-31</t>
  </si>
  <si>
    <t>Ataskaitinis laikotarpis: 2017-08-01 - 2017-08-31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</si>
  <si>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</si>
  <si>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</si>
  <si>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</si>
  <si>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</si>
  <si>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</si>
  <si>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</si>
  <si>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</si>
  <si>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</si>
  <si>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</si>
  <si>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</si>
  <si>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</si>
  <si>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</si>
  <si>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</si>
  <si>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</si>
  <si>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</si>
  <si>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</si>
  <si>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</si>
  <si>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</si>
  <si>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</si>
  <si>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</si>
  <si>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</si>
  <si>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</si>
  <si>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</si>
  <si>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</si>
  <si>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</si>
  <si>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</si>
  <si>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</si>
  <si>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</si>
  <si>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</si>
  <si>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</si>
  <si>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</si>
  <si>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</si>
  <si>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</si>
  <si>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</si>
  <si>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</si>
  <si>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</si>
  <si>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</si>
  <si>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</si>
  <si>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</si>
  <si>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</si>
  <si>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</si>
  <si>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</si>
  <si>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</si>
  <si>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</si>
  <si>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</si>
  <si>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</si>
  <si>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</si>
  <si>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</si>
  <si>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</si>
  <si>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</si>
  <si>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</si>
  <si>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</si>
  <si>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</si>
  <si>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</si>
  <si>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</si>
  <si>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</si>
  <si>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</si>
  <si>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</si>
  <si>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</si>
  <si>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</si>
  <si>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2017-09-01 - 2017-09-30</t>
  </si>
  <si>
    <t>Ataskaitos sugeneravimo data: 2017-10-19</t>
  </si>
  <si>
    <t>Ataskaitinis laikotarpis: 2017-01-01 - 2017-07-31</t>
  </si>
  <si>
    <t>Važtaraščio operacijos dalyvis:  Gavėjas</t>
  </si>
  <si>
    <t>Ataskaitinis laikotarpis: 2017-10-01 - 2017-10-31</t>
  </si>
  <si>
    <t>Ataskaitos sugeneravimo data: 2017-11-03</t>
  </si>
  <si>
    <t>Ataskaitinis laikotarpis: 2017-11-01 - 2017-11-30</t>
  </si>
  <si>
    <t>Ataskaitos sugeneravimo data: 2017-12-05</t>
  </si>
  <si>
    <t>Ataskaitinis laikotarpis: 2017-12-01 - 2017-12-31</t>
  </si>
  <si>
    <t>Ataskaitos sugeneravimo data: 2018-01-04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</si>
</sst>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0" fillId="0" borderId="1" xfId="0" applyNumberForma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7" fillId="3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7" fillId="3" borderId="4" xfId="0" applyNumberFormat="1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('2017'!$D$8,'2017'!$E$8,'2017'!$F$8)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('2017'!$D$75,'2017'!$E$75,'2017'!$F$75)</c:f>
              <c:numCache>
                <c:formatCode>#,##0</c:formatCode>
                <c:ptCount val="3"/>
                <c:pt idx="0">
                  <c:v>163407</c:v>
                </c:pt>
                <c:pt idx="1">
                  <c:v>813436</c:v>
                </c:pt>
                <c:pt idx="2">
                  <c:v>1056287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('2017-03'!$D$8,'2017-03'!$E$8,'2017-03'!$F$8)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('2017-03'!$D$75,'2017-03'!$E$75,'2017-03'!$F$75)</c:f>
              <c:numCache>
                <c:formatCode>#,##0</c:formatCode>
                <c:ptCount val="3"/>
                <c:pt idx="0">
                  <c:v>171985</c:v>
                </c:pt>
                <c:pt idx="1">
                  <c:v>865455</c:v>
                </c:pt>
                <c:pt idx="2">
                  <c:v>959541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('2017-03'!$A$9,'2017-03'!$A$28,'2017-03'!$A$44,'2017-03'!$A$57,'2017-03'!$A$65)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('2017-03'!$C$9,'2017-03'!$C$28,'2017-03'!$C$44,'2017-03'!$C$57,'2017-03'!$C$65)</c:f>
              <c:numCache>
                <c:formatCode>#,##0</c:formatCode>
                <c:ptCount val="5"/>
                <c:pt idx="0">
                  <c:v>498044</c:v>
                </c:pt>
                <c:pt idx="1">
                  <c:v>306655</c:v>
                </c:pt>
                <c:pt idx="2">
                  <c:v>161954</c:v>
                </c:pt>
                <c:pt idx="3">
                  <c:v>143112</c:v>
                </c:pt>
                <c:pt idx="4">
                  <c:v>887216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('2017-03'!$A$9,'2017-03'!$A$28,'2017-03'!$A$44,'2017-03'!$A$57,'2017-03'!$A$65)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('2017-03'!$G$9,'2017-03'!$G$28,'2017-03'!$G$44,'2017-03'!$G$57,'2017-03'!$G$65)</c:f>
              <c:numCache>
                <c:formatCode>#,##0</c:formatCode>
                <c:ptCount val="5"/>
                <c:pt idx="0">
                  <c:v>46154</c:v>
                </c:pt>
                <c:pt idx="1">
                  <c:v>27368</c:v>
                </c:pt>
                <c:pt idx="2">
                  <c:v>17861</c:v>
                </c:pt>
                <c:pt idx="3">
                  <c:v>19162</c:v>
                </c:pt>
                <c:pt idx="4">
                  <c:v>85205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('2017-04'!$D$8,'2017-04'!$E$8,'2017-04'!$F$8)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('2017-04'!$D$75,'2017-04'!$E$75,'2017-04'!$F$75)</c:f>
              <c:numCache>
                <c:formatCode>#,##0</c:formatCode>
                <c:ptCount val="3"/>
                <c:pt idx="0">
                  <c:v>152013</c:v>
                </c:pt>
                <c:pt idx="1">
                  <c:v>773654</c:v>
                </c:pt>
                <c:pt idx="2">
                  <c:v>875677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('2017-04'!$A$9,'2017-04'!$A$28,'2017-04'!$A$44,'2017-04'!$A$57,'2017-04'!$A$65)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('2017-04'!$C$9,'2017-04'!$C$28,'2017-04'!$C$44,'2017-04'!$C$57,'2017-04'!$C$65)</c:f>
              <c:numCache>
                <c:formatCode>#,##0</c:formatCode>
                <c:ptCount val="5"/>
                <c:pt idx="0">
                  <c:v>452697</c:v>
                </c:pt>
                <c:pt idx="1">
                  <c:v>278530</c:v>
                </c:pt>
                <c:pt idx="2">
                  <c:v>151030</c:v>
                </c:pt>
                <c:pt idx="3">
                  <c:v>129648</c:v>
                </c:pt>
                <c:pt idx="4">
                  <c:v>789439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('2017-04'!$A$9,'2017-04'!$A$28,'2017-04'!$A$44,'2017-04'!$A$57,'2017-04'!$A$65)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('2017-04'!$G$9,'2017-04'!$G$28,'2017-04'!$G$44,'2017-04'!$G$57,'2017-04'!$G$65)</c:f>
              <c:numCache>
                <c:formatCode>#,##0</c:formatCode>
                <c:ptCount val="5"/>
                <c:pt idx="0">
                  <c:v>40485</c:v>
                </c:pt>
                <c:pt idx="1">
                  <c:v>25708</c:v>
                </c:pt>
                <c:pt idx="2">
                  <c:v>16811</c:v>
                </c:pt>
                <c:pt idx="3">
                  <c:v>17155</c:v>
                </c:pt>
                <c:pt idx="4">
                  <c:v>75593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('2017-05'!$D$8,'2017-05'!$E$8,'2017-05'!$F$8)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('2017-05'!$D$75,'2017-05'!$E$75,'2017-05'!$F$75)</c:f>
              <c:numCache>
                <c:formatCode>#,##0</c:formatCode>
                <c:ptCount val="3"/>
                <c:pt idx="0">
                  <c:v>178674</c:v>
                </c:pt>
                <c:pt idx="1">
                  <c:v>903235</c:v>
                </c:pt>
                <c:pt idx="2">
                  <c:v>1044410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('2017-05'!$A$9,'2017-05'!$A$28,'2017-05'!$A$44,'2017-05'!$A$57,'2017-05'!$A$65)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('2017-05'!$C$9,'2017-05'!$C$28,'2017-05'!$C$44,'2017-05'!$C$57,'2017-05'!$C$65)</c:f>
              <c:numCache>
                <c:formatCode>#,##0</c:formatCode>
                <c:ptCount val="5"/>
                <c:pt idx="0">
                  <c:v>548556</c:v>
                </c:pt>
                <c:pt idx="1">
                  <c:v>339291</c:v>
                </c:pt>
                <c:pt idx="2">
                  <c:v>180930</c:v>
                </c:pt>
                <c:pt idx="3">
                  <c:v>155319</c:v>
                </c:pt>
                <c:pt idx="4">
                  <c:v>902223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('2017-05'!$A$9,'2017-05'!$A$28,'2017-05'!$A$44,'2017-05'!$A$57,'2017-05'!$A$65)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('2017-05'!$G$9,'2017-05'!$G$28,'2017-05'!$G$44,'2017-05'!$G$57,'2017-05'!$G$65)</c:f>
              <c:numCache>
                <c:formatCode>#,##0</c:formatCode>
                <c:ptCount val="5"/>
                <c:pt idx="0">
                  <c:v>50194</c:v>
                </c:pt>
                <c:pt idx="1">
                  <c:v>33272</c:v>
                </c:pt>
                <c:pt idx="2">
                  <c:v>20876</c:v>
                </c:pt>
                <c:pt idx="3">
                  <c:v>21115</c:v>
                </c:pt>
                <c:pt idx="4">
                  <c:v>87678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('2017-06'!$D$8,'2017-06'!$E$8,'2017-06'!$F$8)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('2017-06'!$D$75,'2017-06'!$E$75,'2017-06'!$F$75)</c:f>
              <c:numCache>
                <c:formatCode>#,##0</c:formatCode>
                <c:ptCount val="3"/>
                <c:pt idx="0">
                  <c:v>167551</c:v>
                </c:pt>
                <c:pt idx="1">
                  <c:v>861291</c:v>
                </c:pt>
                <c:pt idx="2">
                  <c:v>1012671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('2017'!$A$9,'2017'!$A$28,'2017'!$A$44,'2017'!$A$57,'2017'!$A$65)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('2017'!$C$9,'2017'!$C$28,'2017'!$C$44,'2017'!$C$57,'2017'!$C$65)</c:f>
              <c:numCache>
                <c:formatCode>#,##0</c:formatCode>
                <c:ptCount val="5"/>
                <c:pt idx="0">
                  <c:v>527741</c:v>
                </c:pt>
                <c:pt idx="1">
                  <c:v>313435</c:v>
                </c:pt>
                <c:pt idx="2">
                  <c:v>170709</c:v>
                </c:pt>
                <c:pt idx="3">
                  <c:v>148958</c:v>
                </c:pt>
                <c:pt idx="4">
                  <c:v>872287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('2017-06'!$A$9,'2017-06'!$A$28,'2017-06'!$A$44,'2017-06'!$A$57,'2017-06'!$A$65)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('2017-06'!$C$9,'2017-06'!$C$28,'2017-06'!$C$44,'2017-06'!$C$57,'2017-06'!$C$65)</c:f>
              <c:numCache>
                <c:formatCode>#,##0</c:formatCode>
                <c:ptCount val="5"/>
                <c:pt idx="0">
                  <c:v>530711</c:v>
                </c:pt>
                <c:pt idx="1">
                  <c:v>327965</c:v>
                </c:pt>
                <c:pt idx="2">
                  <c:v>175566</c:v>
                </c:pt>
                <c:pt idx="3">
                  <c:v>147813</c:v>
                </c:pt>
                <c:pt idx="4">
                  <c:v>859458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('2017-06'!$A$9,'2017-06'!$A$28,'2017-06'!$A$44,'2017-06'!$A$57,'2017-06'!$A$65)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('2017-06'!$G$9,'2017-06'!$G$28,'2017-06'!$G$44,'2017-06'!$G$57,'2017-06'!$G$65)</c:f>
              <c:numCache>
                <c:formatCode>#,##0</c:formatCode>
                <c:ptCount val="5"/>
                <c:pt idx="0">
                  <c:v>50759</c:v>
                </c:pt>
                <c:pt idx="1">
                  <c:v>34259</c:v>
                </c:pt>
                <c:pt idx="2">
                  <c:v>20557</c:v>
                </c:pt>
                <c:pt idx="3">
                  <c:v>21654</c:v>
                </c:pt>
                <c:pt idx="4">
                  <c:v>85221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('2017-07'!$D$8,'2017-07'!$E$8,'2017-07'!$F$8)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('2017-07'!$D$75,'2017-07'!$E$75,'2017-07'!$F$75)</c:f>
              <c:numCache>
                <c:formatCode>#,##0</c:formatCode>
                <c:ptCount val="3"/>
                <c:pt idx="0">
                  <c:v>159601</c:v>
                </c:pt>
                <c:pt idx="1">
                  <c:v>817626</c:v>
                </c:pt>
                <c:pt idx="2">
                  <c:v>1009124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('2017-07'!$A$9,'2017-07'!$A$28,'2017-07'!$A$44,'2017-07'!$A$57,'2017-07'!$A$65)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('2017-07'!$C$9,'2017-07'!$C$28,'2017-07'!$C$44,'2017-07'!$C$57,'2017-07'!$C$65)</c:f>
              <c:numCache>
                <c:formatCode>#,##0</c:formatCode>
                <c:ptCount val="5"/>
                <c:pt idx="0">
                  <c:v>509347</c:v>
                </c:pt>
                <c:pt idx="1">
                  <c:v>326252</c:v>
                </c:pt>
                <c:pt idx="2">
                  <c:v>166254</c:v>
                </c:pt>
                <c:pt idx="3">
                  <c:v>141177</c:v>
                </c:pt>
                <c:pt idx="4">
                  <c:v>843321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('2017-07'!$A$9,'2017-07'!$A$28,'2017-07'!$A$44,'2017-07'!$A$57,'2017-07'!$A$65)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('2017-07'!$G$9,'2017-07'!$G$28,'2017-07'!$G$44,'2017-07'!$G$57,'2017-07'!$G$65)</c:f>
              <c:numCache>
                <c:formatCode>#,##0</c:formatCode>
                <c:ptCount val="5"/>
                <c:pt idx="0">
                  <c:v>47221</c:v>
                </c:pt>
                <c:pt idx="1">
                  <c:v>32984</c:v>
                </c:pt>
                <c:pt idx="2">
                  <c:v>18762</c:v>
                </c:pt>
                <c:pt idx="3">
                  <c:v>20401</c:v>
                </c:pt>
                <c:pt idx="4">
                  <c:v>81505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('2017-08'!$D$8,'2017-08'!$E$8,'2017-08'!$F$8)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('2017-08'!$D$75,'2017-08'!$E$75,'2017-08'!$F$75)</c:f>
              <c:numCache>
                <c:formatCode>#,##0</c:formatCode>
                <c:ptCount val="3"/>
                <c:pt idx="0">
                  <c:v>171252</c:v>
                </c:pt>
                <c:pt idx="1">
                  <c:v>882870</c:v>
                </c:pt>
                <c:pt idx="2">
                  <c:v>1051667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('2017-08'!$A$9,'2017-08'!$A$28,'2017-08'!$A$44,'2017-08'!$A$57,'2017-08'!$A$65)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('2017-08'!$C$9,'2017-08'!$C$28,'2017-08'!$C$44,'2017-08'!$C$57,'2017-08'!$C$65)</c:f>
              <c:numCache>
                <c:formatCode>#,##0</c:formatCode>
                <c:ptCount val="5"/>
                <c:pt idx="0">
                  <c:v>553591</c:v>
                </c:pt>
                <c:pt idx="1">
                  <c:v>346324</c:v>
                </c:pt>
                <c:pt idx="2">
                  <c:v>177164</c:v>
                </c:pt>
                <c:pt idx="3">
                  <c:v>150135</c:v>
                </c:pt>
                <c:pt idx="4">
                  <c:v>878575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('2017-08'!$A$9,'2017-08'!$A$28,'2017-08'!$A$44,'2017-08'!$A$57,'2017-08'!$A$65)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('2017-08'!$G$9,'2017-08'!$G$28,'2017-08'!$G$44,'2017-08'!$G$57,'2017-08'!$G$65)</c:f>
              <c:numCache>
                <c:formatCode>#,##0</c:formatCode>
                <c:ptCount val="5"/>
                <c:pt idx="0">
                  <c:v>50635</c:v>
                </c:pt>
                <c:pt idx="1">
                  <c:v>35297</c:v>
                </c:pt>
                <c:pt idx="2">
                  <c:v>19605</c:v>
                </c:pt>
                <c:pt idx="3">
                  <c:v>21721</c:v>
                </c:pt>
                <c:pt idx="4">
                  <c:v>87462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('2017-09'!$D$8,'2017-09'!$E$8,'2017-09'!$F$8)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('2017-09'!$D$75,'2017-09'!$E$75,'2017-09'!$F$75)</c:f>
              <c:numCache>
                <c:formatCode>#,##0</c:formatCode>
                <c:ptCount val="3"/>
                <c:pt idx="0">
                  <c:v>164065</c:v>
                </c:pt>
                <c:pt idx="1">
                  <c:v>791752</c:v>
                </c:pt>
                <c:pt idx="2">
                  <c:v>1067560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('2017-09'!$A$9,'2017-09'!$A$28,'2017-09'!$A$44,'2017-09'!$A$57,'2017-09'!$A$65)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('2017-09'!$C$9,'2017-09'!$C$28,'2017-09'!$C$44,'2017-09'!$C$57,'2017-09'!$C$65)</c:f>
              <c:numCache>
                <c:formatCode>#,##0</c:formatCode>
                <c:ptCount val="5"/>
                <c:pt idx="0">
                  <c:v>550765</c:v>
                </c:pt>
                <c:pt idx="1">
                  <c:v>311918</c:v>
                </c:pt>
                <c:pt idx="2">
                  <c:v>167602</c:v>
                </c:pt>
                <c:pt idx="3">
                  <c:v>145794</c:v>
                </c:pt>
                <c:pt idx="4">
                  <c:v>847298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('2017'!$A$9,'2017'!$A$28,'2017'!$A$44,'2017'!$A$57,'2017'!$A$65)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('2017'!$G$9,'2017'!$G$28,'2017'!$G$44,'2017'!$G$57,'2017'!$G$65)</c:f>
              <c:numCache>
                <c:formatCode>#,##0</c:formatCode>
                <c:ptCount val="5"/>
                <c:pt idx="0">
                  <c:v>49459</c:v>
                </c:pt>
                <c:pt idx="1">
                  <c:v>32237</c:v>
                </c:pt>
                <c:pt idx="2">
                  <c:v>20302</c:v>
                </c:pt>
                <c:pt idx="3">
                  <c:v>21332</c:v>
                </c:pt>
                <c:pt idx="4">
                  <c:v>89313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('2017-09'!$A$9,'2017-09'!$A$28,'2017-09'!$A$44,'2017-09'!$A$57,'2017-09'!$A$65)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('2017-09'!$G$9,'2017-09'!$G$28,'2017-09'!$G$44,'2017-09'!$G$57,'2017-09'!$G$65)</c:f>
              <c:numCache>
                <c:formatCode>#,##0</c:formatCode>
                <c:ptCount val="5"/>
                <c:pt idx="0">
                  <c:v>49322</c:v>
                </c:pt>
                <c:pt idx="1">
                  <c:v>32729</c:v>
                </c:pt>
                <c:pt idx="2">
                  <c:v>19883</c:v>
                </c:pt>
                <c:pt idx="3">
                  <c:v>21646</c:v>
                </c:pt>
                <c:pt idx="4">
                  <c:v>84360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('2017-10'!$D$8,'2017-10'!$E$8,'2017-10'!$F$8)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('2017-10'!$D$75,'2017-10'!$E$75,'2017-10'!$F$75)</c:f>
              <c:numCache>
                <c:formatCode>#,##0</c:formatCode>
                <c:ptCount val="3"/>
                <c:pt idx="0">
                  <c:v>173788</c:v>
                </c:pt>
                <c:pt idx="1">
                  <c:v>827559</c:v>
                </c:pt>
                <c:pt idx="2">
                  <c:v>1090269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('2017-10'!$A$9,'2017-10'!$A$28,'2017-10'!$A$44,'2017-10'!$A$57,'2017-10'!$A$65)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('2017-10'!$C$9,'2017-10'!$C$28,'2017-10'!$C$44,'2017-10'!$C$57,'2017-10'!$C$65)</c:f>
              <c:numCache>
                <c:formatCode>#,##0</c:formatCode>
                <c:ptCount val="5"/>
                <c:pt idx="0">
                  <c:v>540057</c:v>
                </c:pt>
                <c:pt idx="1">
                  <c:v>326987</c:v>
                </c:pt>
                <c:pt idx="2">
                  <c:v>178487</c:v>
                </c:pt>
                <c:pt idx="3">
                  <c:v>157172</c:v>
                </c:pt>
                <c:pt idx="4">
                  <c:v>888913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('2017-10'!$A$9,'2017-10'!$A$28,'2017-10'!$A$44,'2017-10'!$A$57,'2017-10'!$A$65)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('2017-10'!$G$9,'2017-10'!$G$28,'2017-10'!$G$44,'2017-10'!$G$57,'2017-10'!$G$65)</c:f>
              <c:numCache>
                <c:formatCode>#,##0</c:formatCode>
                <c:ptCount val="5"/>
                <c:pt idx="0">
                  <c:v>51011</c:v>
                </c:pt>
                <c:pt idx="1">
                  <c:v>33925</c:v>
                </c:pt>
                <c:pt idx="2">
                  <c:v>21500</c:v>
                </c:pt>
                <c:pt idx="3">
                  <c:v>23612</c:v>
                </c:pt>
                <c:pt idx="4">
                  <c:v>88997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('2017-11'!$D$8,'2017-11'!$E$8,'2017-11'!$F$8)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('2017-11'!$D$75,'2017-11'!$E$75,'2017-11'!$F$75)</c:f>
              <c:numCache>
                <c:formatCode>#,##0</c:formatCode>
                <c:ptCount val="3"/>
                <c:pt idx="0">
                  <c:v>163407</c:v>
                </c:pt>
                <c:pt idx="1">
                  <c:v>813436</c:v>
                </c:pt>
                <c:pt idx="2">
                  <c:v>1056287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('2017-11'!$A$9,'2017-11'!$A$28,'2017-11'!$A$44,'2017-11'!$A$57,'2017-11'!$A$65)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('2017-11'!$C$9,'2017-11'!$C$28,'2017-11'!$C$44,'2017-11'!$C$57,'2017-11'!$C$65)</c:f>
              <c:numCache>
                <c:formatCode>#,##0</c:formatCode>
                <c:ptCount val="5"/>
                <c:pt idx="0">
                  <c:v>527741</c:v>
                </c:pt>
                <c:pt idx="1">
                  <c:v>313435</c:v>
                </c:pt>
                <c:pt idx="2">
                  <c:v>170709</c:v>
                </c:pt>
                <c:pt idx="3">
                  <c:v>148958</c:v>
                </c:pt>
                <c:pt idx="4">
                  <c:v>872287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('2017-11'!$A$9,'2017-11'!$A$28,'2017-11'!$A$44,'2017-11'!$A$57,'2017-11'!$A$65)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('2017-11'!$G$9,'2017-11'!$G$28,'2017-11'!$G$44,'2017-11'!$G$57,'2017-11'!$G$65)</c:f>
              <c:numCache>
                <c:formatCode>#,##0</c:formatCode>
                <c:ptCount val="5"/>
                <c:pt idx="0">
                  <c:v>49459</c:v>
                </c:pt>
                <c:pt idx="1">
                  <c:v>32237</c:v>
                </c:pt>
                <c:pt idx="2">
                  <c:v>20302</c:v>
                </c:pt>
                <c:pt idx="3">
                  <c:v>21332</c:v>
                </c:pt>
                <c:pt idx="4">
                  <c:v>89313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('2017-12'!$D$8,'2017-12'!$E$8,'2017-12'!$F$8)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('2017-12'!$D$75,'2017-12'!$E$75,'2017-12'!$F$75)</c:f>
              <c:numCache>
                <c:formatCode>#,##0</c:formatCode>
                <c:ptCount val="3"/>
                <c:pt idx="0">
                  <c:v>132685</c:v>
                </c:pt>
                <c:pt idx="1">
                  <c:v>712529</c:v>
                </c:pt>
                <c:pt idx="2">
                  <c:v>963844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('2017-12'!$A$9,'2017-12'!$A$28,'2017-12'!$A$44,'2017-12'!$A$57,'2017-12'!$A$65)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('2017-12'!$C$9,'2017-12'!$C$28,'2017-12'!$C$44,'2017-12'!$C$57,'2017-12'!$C$65)</c:f>
              <c:numCache>
                <c:formatCode>#,##0</c:formatCode>
                <c:ptCount val="5"/>
                <c:pt idx="0">
                  <c:v>466137</c:v>
                </c:pt>
                <c:pt idx="1">
                  <c:v>273315</c:v>
                </c:pt>
                <c:pt idx="2">
                  <c:v>144417</c:v>
                </c:pt>
                <c:pt idx="3">
                  <c:v>127598</c:v>
                </c:pt>
                <c:pt idx="4">
                  <c:v>797591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('2017-12'!$A$9,'2017-12'!$A$28,'2017-12'!$A$44,'2017-12'!$A$57,'2017-12'!$A$65)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('2017-12'!$G$9,'2017-12'!$G$28,'2017-12'!$G$44,'2017-12'!$G$57,'2017-12'!$G$65)</c:f>
              <c:numCache>
                <c:formatCode>#,##0</c:formatCode>
                <c:ptCount val="5"/>
                <c:pt idx="0">
                  <c:v>41225</c:v>
                </c:pt>
                <c:pt idx="1">
                  <c:v>26492</c:v>
                </c:pt>
                <c:pt idx="2">
                  <c:v>16487</c:v>
                </c:pt>
                <c:pt idx="3">
                  <c:v>17292</c:v>
                </c:pt>
                <c:pt idx="4">
                  <c:v>80525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('2017-01'!$D$8,'2017-01'!$E$8,'2017-01'!$F$8)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('2017-01'!$D$75,'2017-01'!$E$75,'2017-01'!$F$75)</c:f>
              <c:numCache>
                <c:formatCode>#,##0</c:formatCode>
                <c:ptCount val="3"/>
                <c:pt idx="0">
                  <c:v>153412</c:v>
                </c:pt>
                <c:pt idx="1">
                  <c:v>911678</c:v>
                </c:pt>
                <c:pt idx="2">
                  <c:v>668133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('2017-01'!$A$9,'2017-01'!$A$28,'2017-01'!$A$44,'2017-01'!$A$57,'2017-01'!$A$65)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('2017-01'!$C$9,'2017-01'!$C$28,'2017-01'!$C$44,'2017-01'!$C$57,'2017-01'!$C$65)</c:f>
              <c:numCache>
                <c:formatCode>#,##0</c:formatCode>
                <c:ptCount val="5"/>
                <c:pt idx="0">
                  <c:v>421528</c:v>
                </c:pt>
                <c:pt idx="1">
                  <c:v>266981</c:v>
                </c:pt>
                <c:pt idx="2">
                  <c:v>143829</c:v>
                </c:pt>
                <c:pt idx="3">
                  <c:v>125952</c:v>
                </c:pt>
                <c:pt idx="4">
                  <c:v>774933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('2017-01'!$A$9,'2017-01'!$A$28,'2017-01'!$A$44,'2017-01'!$A$57,'2017-01'!$A$65)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('2017-01'!$G$9,'2017-01'!$G$28,'2017-01'!$G$44,'2017-01'!$G$57,'2017-01'!$G$65)</c:f>
              <c:numCache>
                <c:formatCode>#,##0</c:formatCode>
                <c:ptCount val="5"/>
                <c:pt idx="0">
                  <c:v>41792</c:v>
                </c:pt>
                <c:pt idx="1">
                  <c:v>23317</c:v>
                </c:pt>
                <c:pt idx="2">
                  <c:v>15779</c:v>
                </c:pt>
                <c:pt idx="3">
                  <c:v>16474</c:v>
                </c:pt>
                <c:pt idx="4">
                  <c:v>77083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('2017-02'!$D$8,'2017-02'!$E$8,'2017-02'!$F$8)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('2017-02'!$D$75,'2017-02'!$E$75,'2017-02'!$F$75)</c:f>
              <c:numCache>
                <c:formatCode>#,##0</c:formatCode>
                <c:ptCount val="3"/>
                <c:pt idx="0">
                  <c:v>139339</c:v>
                </c:pt>
                <c:pt idx="1">
                  <c:v>764666</c:v>
                </c:pt>
                <c:pt idx="2">
                  <c:v>746004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('2017-02'!$A$9,'2017-02'!$A$28,'2017-02'!$A$44,'2017-02'!$A$57,'2017-02'!$A$65)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('2017-02'!$C$9,'2017-02'!$C$28,'2017-02'!$C$44,'2017-02'!$C$57,'2017-02'!$C$65)</c:f>
              <c:numCache>
                <c:formatCode>#,##0</c:formatCode>
                <c:ptCount val="5"/>
                <c:pt idx="0">
                  <c:v>405039</c:v>
                </c:pt>
                <c:pt idx="1">
                  <c:v>252558</c:v>
                </c:pt>
                <c:pt idx="2">
                  <c:v>136770</c:v>
                </c:pt>
                <c:pt idx="3">
                  <c:v>118942</c:v>
                </c:pt>
                <c:pt idx="4">
                  <c:v>736700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('2017-02'!$A$9,'2017-02'!$A$28,'2017-02'!$A$44,'2017-02'!$A$57,'2017-02'!$A$65)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('2017-02'!$G$9,'2017-02'!$G$28,'2017-02'!$G$44,'2017-02'!$G$57,'2017-02'!$G$65)</c:f>
              <c:numCache>
                <c:formatCode>#,##0</c:formatCode>
                <c:ptCount val="5"/>
                <c:pt idx="0">
                  <c:v>38404</c:v>
                </c:pt>
                <c:pt idx="1">
                  <c:v>23372</c:v>
                </c:pt>
                <c:pt idx="2">
                  <c:v>15293</c:v>
                </c:pt>
                <c:pt idx="3">
                  <c:v>15726</c:v>
                </c:pt>
                <c:pt idx="4">
                  <c:v>72499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workbookViewId="0">
      <selection activeCell="A3" sqref="A3:J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7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7"/>
    </row>
    <row r="3" spans="1:11" x14ac:dyDescent="0.25">
      <c r="A3" s="32" t="s">
        <v>97</v>
      </c>
      <c r="B3" s="32"/>
      <c r="C3" s="32"/>
      <c r="D3" s="32"/>
      <c r="E3" s="32"/>
      <c r="F3" s="32"/>
      <c r="G3" s="32"/>
      <c r="H3" s="32"/>
      <c r="I3" s="32"/>
      <c r="J3" s="32"/>
      <c r="K3" s="8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16" t="s">
        <v>98</v>
      </c>
      <c r="B5" s="16"/>
      <c r="C5" s="16"/>
      <c r="D5" s="16"/>
      <c r="E5" s="16"/>
      <c r="F5" s="16"/>
      <c r="G5" s="16"/>
      <c r="H5" s="16"/>
      <c r="I5" s="16"/>
      <c r="J5" s="16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3" t="s">
        <v>2</v>
      </c>
      <c r="B7" s="33" t="s">
        <v>3</v>
      </c>
      <c r="C7" s="33" t="s">
        <v>4</v>
      </c>
      <c r="D7" s="27" t="s">
        <v>5</v>
      </c>
      <c r="E7" s="28"/>
      <c r="F7" s="29"/>
      <c r="G7" s="33" t="s">
        <v>6</v>
      </c>
      <c r="H7" s="33" t="s">
        <v>7</v>
      </c>
      <c r="I7" s="27" t="s">
        <v>8</v>
      </c>
      <c r="J7" s="28"/>
      <c r="K7" s="29"/>
    </row>
    <row r="8" spans="1:11" ht="45" x14ac:dyDescent="0.25">
      <c r="A8" s="34"/>
      <c r="B8" s="34"/>
      <c r="C8" s="34"/>
      <c r="D8" s="2" t="s">
        <v>9</v>
      </c>
      <c r="E8" s="2" t="s">
        <v>10</v>
      </c>
      <c r="F8" s="2" t="s">
        <v>11</v>
      </c>
      <c r="G8" s="34"/>
      <c r="H8" s="34"/>
      <c r="I8" s="2" t="s">
        <v>12</v>
      </c>
      <c r="J8" s="27" t="s">
        <v>13</v>
      </c>
      <c r="K8" s="29"/>
    </row>
    <row r="9" spans="1:11" x14ac:dyDescent="0.25">
      <c r="A9" s="3" t="s">
        <v>17</v>
      </c>
      <c r="B9" s="3" t="s">
        <v>14</v>
      </c>
      <c r="C9" s="3">
        <f>SUM('2017-11'!C9)</f>
        <v>527741</v>
      </c>
      <c r="D9" s="3">
        <f>SUM('2017-11'!D9)</f>
        <v>46910</v>
      </c>
      <c r="E9" s="3">
        <f>SUM('2017-11'!E9)</f>
        <v>211635</v>
      </c>
      <c r="F9" s="3">
        <f>SUM('2017-11'!F9)</f>
        <v>269196</v>
      </c>
      <c r="G9" s="3">
        <f>SUM('2017-11'!G9)</f>
        <v>49459</v>
      </c>
      <c r="H9" s="3">
        <f>SUM('2017-11'!H9)</f>
        <v>0</v>
      </c>
      <c r="I9" s="3">
        <f>SUM('2017-11'!I9)</f>
        <v>0</v>
      </c>
      <c r="J9" s="17">
        <f>SUM('2017-11'!J9:K9)</f>
        <v>0</v>
      </c>
      <c r="K9" s="18">
        <f>SUM('2017-11'!K9)</f>
        <v>0</v>
      </c>
    </row>
    <row r="10" spans="1:11" ht="15" hidden="1" customHeight="1" outlineLevel="1" x14ac:dyDescent="0.25">
      <c r="A10" s="10"/>
      <c r="B10" s="4" t="s">
        <v>29</v>
      </c>
      <c r="C10" s="3">
        <f>SUM('2017-11'!C10)</f>
        <v>24886</v>
      </c>
      <c r="D10" s="3">
        <f>SUM('2017-11'!D10)</f>
        <v>4641</v>
      </c>
      <c r="E10" s="3">
        <f>SUM('2017-11'!E10)</f>
        <v>9782</v>
      </c>
      <c r="F10" s="3">
        <f>SUM('2017-11'!F10)</f>
        <v>10463</v>
      </c>
      <c r="G10" s="3">
        <f>SUM('2017-11'!G10)</f>
        <v>3531</v>
      </c>
      <c r="H10" s="3">
        <f>SUM('2017-11'!H10)</f>
        <v>0</v>
      </c>
      <c r="I10" s="3">
        <f>SUM('2017-11'!I10)</f>
        <v>0</v>
      </c>
      <c r="J10" s="17">
        <f>SUM('2017-11'!J10:K10)</f>
        <v>0</v>
      </c>
      <c r="K10" s="18">
        <f>SUM('2017-11'!K10)</f>
        <v>0</v>
      </c>
    </row>
    <row r="11" spans="1:11" ht="15" hidden="1" customHeight="1" outlineLevel="1" x14ac:dyDescent="0.25">
      <c r="A11" s="10"/>
      <c r="B11" s="4" t="s">
        <v>30</v>
      </c>
      <c r="C11" s="3">
        <f>SUM('2017-11'!C11)</f>
        <v>7165</v>
      </c>
      <c r="D11" s="3">
        <f>SUM('2017-11'!D11)</f>
        <v>606</v>
      </c>
      <c r="E11" s="3">
        <f>SUM('2017-11'!E11)</f>
        <v>3763</v>
      </c>
      <c r="F11" s="3">
        <f>SUM('2017-11'!F11)</f>
        <v>2796</v>
      </c>
      <c r="G11" s="3">
        <f>SUM('2017-11'!G11)</f>
        <v>988</v>
      </c>
      <c r="H11" s="3">
        <f>SUM('2017-11'!H11)</f>
        <v>0</v>
      </c>
      <c r="I11" s="3">
        <f>SUM('2017-11'!I11)</f>
        <v>0</v>
      </c>
      <c r="J11" s="17">
        <f>SUM('2017-11'!J11:K11)</f>
        <v>0</v>
      </c>
      <c r="K11" s="18">
        <f>SUM('2017-11'!K11)</f>
        <v>0</v>
      </c>
    </row>
    <row r="12" spans="1:11" ht="15" hidden="1" customHeight="1" outlineLevel="1" x14ac:dyDescent="0.25">
      <c r="A12" s="10"/>
      <c r="B12" s="4" t="s">
        <v>31</v>
      </c>
      <c r="C12" s="3">
        <f>SUM('2017-11'!C12)</f>
        <v>2452</v>
      </c>
      <c r="D12" s="3">
        <f>SUM('2017-11'!D12)</f>
        <v>153</v>
      </c>
      <c r="E12" s="3">
        <f>SUM('2017-11'!E12)</f>
        <v>1046</v>
      </c>
      <c r="F12" s="3">
        <f>SUM('2017-11'!F12)</f>
        <v>1253</v>
      </c>
      <c r="G12" s="3">
        <f>SUM('2017-11'!G12)</f>
        <v>198</v>
      </c>
      <c r="H12" s="3">
        <f>SUM('2017-11'!H12)</f>
        <v>0</v>
      </c>
      <c r="I12" s="3">
        <f>SUM('2017-11'!I12)</f>
        <v>0</v>
      </c>
      <c r="J12" s="17">
        <f>SUM('2017-11'!J12:K12)</f>
        <v>0</v>
      </c>
      <c r="K12" s="18">
        <f>SUM('2017-11'!K12)</f>
        <v>0</v>
      </c>
    </row>
    <row r="13" spans="1:11" ht="15" hidden="1" customHeight="1" outlineLevel="1" x14ac:dyDescent="0.25">
      <c r="A13" s="10"/>
      <c r="B13" s="4" t="s">
        <v>32</v>
      </c>
      <c r="C13" s="3">
        <f>SUM('2017-11'!C13)</f>
        <v>8719</v>
      </c>
      <c r="D13" s="3">
        <f>SUM('2017-11'!D13)</f>
        <v>697</v>
      </c>
      <c r="E13" s="3">
        <f>SUM('2017-11'!E13)</f>
        <v>4167</v>
      </c>
      <c r="F13" s="3">
        <f>SUM('2017-11'!F13)</f>
        <v>3855</v>
      </c>
      <c r="G13" s="3">
        <f>SUM('2017-11'!G13)</f>
        <v>934</v>
      </c>
      <c r="H13" s="3">
        <f>SUM('2017-11'!H13)</f>
        <v>0</v>
      </c>
      <c r="I13" s="3">
        <f>SUM('2017-11'!I13)</f>
        <v>0</v>
      </c>
      <c r="J13" s="17">
        <f>SUM('2017-11'!J13:K13)</f>
        <v>0</v>
      </c>
      <c r="K13" s="18">
        <f>SUM('2017-11'!K13)</f>
        <v>0</v>
      </c>
    </row>
    <row r="14" spans="1:11" ht="15" hidden="1" customHeight="1" outlineLevel="1" x14ac:dyDescent="0.25">
      <c r="A14" s="10"/>
      <c r="B14" s="4" t="s">
        <v>33</v>
      </c>
      <c r="C14" s="3">
        <f>SUM('2017-11'!C14)</f>
        <v>15155</v>
      </c>
      <c r="D14" s="3">
        <f>SUM('2017-11'!D14)</f>
        <v>1337</v>
      </c>
      <c r="E14" s="3">
        <f>SUM('2017-11'!E14)</f>
        <v>4887</v>
      </c>
      <c r="F14" s="3">
        <f>SUM('2017-11'!F14)</f>
        <v>8931</v>
      </c>
      <c r="G14" s="3">
        <f>SUM('2017-11'!G14)</f>
        <v>1493</v>
      </c>
      <c r="H14" s="3">
        <f>SUM('2017-11'!H14)</f>
        <v>0</v>
      </c>
      <c r="I14" s="3">
        <f>SUM('2017-11'!I14)</f>
        <v>0</v>
      </c>
      <c r="J14" s="17">
        <f>SUM('2017-11'!J14:K14)</f>
        <v>0</v>
      </c>
      <c r="K14" s="18">
        <f>SUM('2017-11'!K14)</f>
        <v>0</v>
      </c>
    </row>
    <row r="15" spans="1:11" ht="15" hidden="1" customHeight="1" outlineLevel="1" x14ac:dyDescent="0.25">
      <c r="A15" s="10"/>
      <c r="B15" s="4" t="s">
        <v>34</v>
      </c>
      <c r="C15" s="3">
        <f>SUM('2017-11'!C15)</f>
        <v>22288</v>
      </c>
      <c r="D15" s="3">
        <f>SUM('2017-11'!D15)</f>
        <v>879</v>
      </c>
      <c r="E15" s="3">
        <f>SUM('2017-11'!E15)</f>
        <v>7358</v>
      </c>
      <c r="F15" s="3">
        <f>SUM('2017-11'!F15)</f>
        <v>14051</v>
      </c>
      <c r="G15" s="3">
        <f>SUM('2017-11'!G15)</f>
        <v>1941</v>
      </c>
      <c r="H15" s="3">
        <f>SUM('2017-11'!H15)</f>
        <v>0</v>
      </c>
      <c r="I15" s="3">
        <f>SUM('2017-11'!I15)</f>
        <v>0</v>
      </c>
      <c r="J15" s="17">
        <f>SUM('2017-11'!J15:K15)</f>
        <v>0</v>
      </c>
      <c r="K15" s="18">
        <f>SUM('2017-11'!K15)</f>
        <v>0</v>
      </c>
    </row>
    <row r="16" spans="1:11" ht="15" hidden="1" customHeight="1" outlineLevel="1" x14ac:dyDescent="0.25">
      <c r="A16" s="10"/>
      <c r="B16" s="4" t="s">
        <v>35</v>
      </c>
      <c r="C16" s="3">
        <f>SUM('2017-11'!C16)</f>
        <v>2437</v>
      </c>
      <c r="D16" s="3">
        <f>SUM('2017-11'!D16)</f>
        <v>165</v>
      </c>
      <c r="E16" s="3">
        <f>SUM('2017-11'!E16)</f>
        <v>1115</v>
      </c>
      <c r="F16" s="3">
        <f>SUM('2017-11'!F16)</f>
        <v>1157</v>
      </c>
      <c r="G16" s="3">
        <f>SUM('2017-11'!G16)</f>
        <v>274</v>
      </c>
      <c r="H16" s="3">
        <f>SUM('2017-11'!H16)</f>
        <v>0</v>
      </c>
      <c r="I16" s="3">
        <f>SUM('2017-11'!I16)</f>
        <v>0</v>
      </c>
      <c r="J16" s="17">
        <f>SUM('2017-11'!J16:K16)</f>
        <v>0</v>
      </c>
      <c r="K16" s="18">
        <f>SUM('2017-11'!K16)</f>
        <v>0</v>
      </c>
    </row>
    <row r="17" spans="1:11" ht="15" hidden="1" customHeight="1" outlineLevel="1" x14ac:dyDescent="0.25">
      <c r="A17" s="10"/>
      <c r="B17" s="4" t="s">
        <v>36</v>
      </c>
      <c r="C17" s="3">
        <f>SUM('2017-11'!C17)</f>
        <v>260327</v>
      </c>
      <c r="D17" s="3">
        <f>SUM('2017-11'!D17)</f>
        <v>22795</v>
      </c>
      <c r="E17" s="3">
        <f>SUM('2017-11'!E17)</f>
        <v>109207</v>
      </c>
      <c r="F17" s="3">
        <f>SUM('2017-11'!F17)</f>
        <v>128325</v>
      </c>
      <c r="G17" s="3">
        <f>SUM('2017-11'!G17)</f>
        <v>22662</v>
      </c>
      <c r="H17" s="3">
        <f>SUM('2017-11'!H17)</f>
        <v>0</v>
      </c>
      <c r="I17" s="3">
        <f>SUM('2017-11'!I17)</f>
        <v>0</v>
      </c>
      <c r="J17" s="17">
        <f>SUM('2017-11'!J17:K17)</f>
        <v>0</v>
      </c>
      <c r="K17" s="18">
        <f>SUM('2017-11'!K17)</f>
        <v>0</v>
      </c>
    </row>
    <row r="18" spans="1:11" ht="15" hidden="1" customHeight="1" outlineLevel="1" x14ac:dyDescent="0.25">
      <c r="A18" s="10"/>
      <c r="B18" s="4" t="s">
        <v>37</v>
      </c>
      <c r="C18" s="3">
        <f>SUM('2017-11'!C18)</f>
        <v>53482</v>
      </c>
      <c r="D18" s="3">
        <f>SUM('2017-11'!D18)</f>
        <v>4500</v>
      </c>
      <c r="E18" s="3">
        <f>SUM('2017-11'!E18)</f>
        <v>13917</v>
      </c>
      <c r="F18" s="3">
        <f>SUM('2017-11'!F18)</f>
        <v>35065</v>
      </c>
      <c r="G18" s="3">
        <f>SUM('2017-11'!G18)</f>
        <v>3719</v>
      </c>
      <c r="H18" s="3">
        <f>SUM('2017-11'!H18)</f>
        <v>0</v>
      </c>
      <c r="I18" s="3">
        <f>SUM('2017-11'!I18)</f>
        <v>0</v>
      </c>
      <c r="J18" s="17">
        <f>SUM('2017-11'!J18:K18)</f>
        <v>0</v>
      </c>
      <c r="K18" s="18">
        <f>SUM('2017-11'!K18)</f>
        <v>0</v>
      </c>
    </row>
    <row r="19" spans="1:11" ht="15" hidden="1" customHeight="1" outlineLevel="1" x14ac:dyDescent="0.25">
      <c r="A19" s="10"/>
      <c r="B19" s="4" t="s">
        <v>38</v>
      </c>
      <c r="C19" s="3">
        <f>SUM('2017-11'!C19)</f>
        <v>3614</v>
      </c>
      <c r="D19" s="3">
        <f>SUM('2017-11'!D19)</f>
        <v>840</v>
      </c>
      <c r="E19" s="3">
        <f>SUM('2017-11'!E19)</f>
        <v>1532</v>
      </c>
      <c r="F19" s="3">
        <f>SUM('2017-11'!F19)</f>
        <v>1242</v>
      </c>
      <c r="G19" s="3">
        <f>SUM('2017-11'!G19)</f>
        <v>449</v>
      </c>
      <c r="H19" s="3">
        <f>SUM('2017-11'!H19)</f>
        <v>0</v>
      </c>
      <c r="I19" s="3">
        <f>SUM('2017-11'!I19)</f>
        <v>0</v>
      </c>
      <c r="J19" s="17">
        <f>SUM('2017-11'!J19:K19)</f>
        <v>0</v>
      </c>
      <c r="K19" s="18">
        <f>SUM('2017-11'!K19)</f>
        <v>0</v>
      </c>
    </row>
    <row r="20" spans="1:11" ht="15" hidden="1" customHeight="1" outlineLevel="1" x14ac:dyDescent="0.25">
      <c r="A20" s="10"/>
      <c r="B20" s="4" t="s">
        <v>39</v>
      </c>
      <c r="C20" s="3">
        <f>SUM('2017-11'!C20)</f>
        <v>32573</v>
      </c>
      <c r="D20" s="3">
        <f>SUM('2017-11'!D20)</f>
        <v>2562</v>
      </c>
      <c r="E20" s="3">
        <f>SUM('2017-11'!E20)</f>
        <v>13302</v>
      </c>
      <c r="F20" s="3">
        <f>SUM('2017-11'!F20)</f>
        <v>16709</v>
      </c>
      <c r="G20" s="3">
        <f>SUM('2017-11'!G20)</f>
        <v>4174</v>
      </c>
      <c r="H20" s="3">
        <f>SUM('2017-11'!H20)</f>
        <v>0</v>
      </c>
      <c r="I20" s="3">
        <f>SUM('2017-11'!I20)</f>
        <v>0</v>
      </c>
      <c r="J20" s="17">
        <f>SUM('2017-11'!J20:K20)</f>
        <v>0</v>
      </c>
      <c r="K20" s="18">
        <f>SUM('2017-11'!K20)</f>
        <v>0</v>
      </c>
    </row>
    <row r="21" spans="1:11" ht="15" hidden="1" customHeight="1" outlineLevel="1" x14ac:dyDescent="0.25">
      <c r="A21" s="10"/>
      <c r="B21" s="4" t="s">
        <v>40</v>
      </c>
      <c r="C21" s="3">
        <f>SUM('2017-11'!C21)</f>
        <v>6821</v>
      </c>
      <c r="D21" s="3">
        <f>SUM('2017-11'!D21)</f>
        <v>314</v>
      </c>
      <c r="E21" s="3">
        <f>SUM('2017-11'!E21)</f>
        <v>3596</v>
      </c>
      <c r="F21" s="3">
        <f>SUM('2017-11'!F21)</f>
        <v>2911</v>
      </c>
      <c r="G21" s="3">
        <f>SUM('2017-11'!G21)</f>
        <v>841</v>
      </c>
      <c r="H21" s="3">
        <f>SUM('2017-11'!H21)</f>
        <v>0</v>
      </c>
      <c r="I21" s="3">
        <f>SUM('2017-11'!I21)</f>
        <v>0</v>
      </c>
      <c r="J21" s="17">
        <f>SUM('2017-11'!J21:K21)</f>
        <v>0</v>
      </c>
      <c r="K21" s="18">
        <f>SUM('2017-11'!K21)</f>
        <v>0</v>
      </c>
    </row>
    <row r="22" spans="1:11" ht="15" hidden="1" customHeight="1" outlineLevel="1" x14ac:dyDescent="0.25">
      <c r="A22" s="10"/>
      <c r="B22" s="4" t="s">
        <v>41</v>
      </c>
      <c r="C22" s="3">
        <f>SUM('2017-11'!C22)</f>
        <v>20790</v>
      </c>
      <c r="D22" s="3">
        <f>SUM('2017-11'!D22)</f>
        <v>2465</v>
      </c>
      <c r="E22" s="3">
        <f>SUM('2017-11'!E22)</f>
        <v>8180</v>
      </c>
      <c r="F22" s="3">
        <f>SUM('2017-11'!F22)</f>
        <v>10145</v>
      </c>
      <c r="G22" s="3">
        <f>SUM('2017-11'!G22)</f>
        <v>2353</v>
      </c>
      <c r="H22" s="3">
        <f>SUM('2017-11'!H22)</f>
        <v>0</v>
      </c>
      <c r="I22" s="3">
        <f>SUM('2017-11'!I22)</f>
        <v>0</v>
      </c>
      <c r="J22" s="17">
        <f>SUM('2017-11'!J22:K22)</f>
        <v>0</v>
      </c>
      <c r="K22" s="18">
        <f>SUM('2017-11'!K22)</f>
        <v>0</v>
      </c>
    </row>
    <row r="23" spans="1:11" ht="15" hidden="1" customHeight="1" outlineLevel="1" x14ac:dyDescent="0.25">
      <c r="A23" s="10"/>
      <c r="B23" s="4" t="s">
        <v>42</v>
      </c>
      <c r="C23" s="3">
        <f>SUM('2017-11'!C23)</f>
        <v>8281</v>
      </c>
      <c r="D23" s="3">
        <f>SUM('2017-11'!D23)</f>
        <v>903</v>
      </c>
      <c r="E23" s="3">
        <f>SUM('2017-11'!E23)</f>
        <v>3808</v>
      </c>
      <c r="F23" s="3">
        <f>SUM('2017-11'!F23)</f>
        <v>3570</v>
      </c>
      <c r="G23" s="3">
        <f>SUM('2017-11'!G23)</f>
        <v>740</v>
      </c>
      <c r="H23" s="3">
        <f>SUM('2017-11'!H23)</f>
        <v>0</v>
      </c>
      <c r="I23" s="3">
        <f>SUM('2017-11'!I23)</f>
        <v>0</v>
      </c>
      <c r="J23" s="17">
        <f>SUM('2017-11'!J23:K23)</f>
        <v>0</v>
      </c>
      <c r="K23" s="18">
        <f>SUM('2017-11'!K23)</f>
        <v>0</v>
      </c>
    </row>
    <row r="24" spans="1:11" ht="15" hidden="1" customHeight="1" outlineLevel="1" x14ac:dyDescent="0.25">
      <c r="A24" s="10"/>
      <c r="B24" s="4" t="s">
        <v>43</v>
      </c>
      <c r="C24" s="3">
        <f>SUM('2017-11'!C24)</f>
        <v>13787</v>
      </c>
      <c r="D24" s="3">
        <f>SUM('2017-11'!D24)</f>
        <v>1055</v>
      </c>
      <c r="E24" s="3">
        <f>SUM('2017-11'!E24)</f>
        <v>6914</v>
      </c>
      <c r="F24" s="3">
        <f>SUM('2017-11'!F24)</f>
        <v>5818</v>
      </c>
      <c r="G24" s="3">
        <f>SUM('2017-11'!G24)</f>
        <v>1381</v>
      </c>
      <c r="H24" s="3">
        <f>SUM('2017-11'!H24)</f>
        <v>0</v>
      </c>
      <c r="I24" s="3">
        <f>SUM('2017-11'!I24)</f>
        <v>0</v>
      </c>
      <c r="J24" s="17">
        <f>SUM('2017-11'!J24:K24)</f>
        <v>0</v>
      </c>
      <c r="K24" s="18">
        <f>SUM('2017-11'!K24)</f>
        <v>0</v>
      </c>
    </row>
    <row r="25" spans="1:11" ht="15" hidden="1" customHeight="1" outlineLevel="1" x14ac:dyDescent="0.25">
      <c r="A25" s="10"/>
      <c r="B25" s="4" t="s">
        <v>44</v>
      </c>
      <c r="C25" s="3">
        <f>SUM('2017-11'!C25)</f>
        <v>25382</v>
      </c>
      <c r="D25" s="3">
        <f>SUM('2017-11'!D25)</f>
        <v>1042</v>
      </c>
      <c r="E25" s="3">
        <f>SUM('2017-11'!E25)</f>
        <v>10785</v>
      </c>
      <c r="F25" s="3">
        <f>SUM('2017-11'!F25)</f>
        <v>13555</v>
      </c>
      <c r="G25" s="3">
        <f>SUM('2017-11'!G25)</f>
        <v>1170</v>
      </c>
      <c r="H25" s="3">
        <f>SUM('2017-11'!H25)</f>
        <v>0</v>
      </c>
      <c r="I25" s="3">
        <f>SUM('2017-11'!I25)</f>
        <v>0</v>
      </c>
      <c r="J25" s="17">
        <f>SUM('2017-11'!J25:K25)</f>
        <v>0</v>
      </c>
      <c r="K25" s="18">
        <f>SUM('2017-11'!K25)</f>
        <v>0</v>
      </c>
    </row>
    <row r="26" spans="1:11" ht="15" hidden="1" customHeight="1" outlineLevel="1" x14ac:dyDescent="0.25">
      <c r="A26" s="10"/>
      <c r="B26" s="4" t="s">
        <v>45</v>
      </c>
      <c r="C26" s="3">
        <f>SUM('2017-11'!C26)</f>
        <v>9195</v>
      </c>
      <c r="D26" s="3">
        <f>SUM('2017-11'!D26)</f>
        <v>568</v>
      </c>
      <c r="E26" s="3">
        <f>SUM('2017-11'!E26)</f>
        <v>4538</v>
      </c>
      <c r="F26" s="3">
        <f>SUM('2017-11'!F26)</f>
        <v>4089</v>
      </c>
      <c r="G26" s="3">
        <f>SUM('2017-11'!G26)</f>
        <v>829</v>
      </c>
      <c r="H26" s="3">
        <f>SUM('2017-11'!H26)</f>
        <v>0</v>
      </c>
      <c r="I26" s="3">
        <f>SUM('2017-11'!I26)</f>
        <v>0</v>
      </c>
      <c r="J26" s="17">
        <f>SUM('2017-11'!J26:K26)</f>
        <v>0</v>
      </c>
      <c r="K26" s="18">
        <f>SUM('2017-11'!K26)</f>
        <v>0</v>
      </c>
    </row>
    <row r="27" spans="1:11" ht="15" hidden="1" customHeight="1" outlineLevel="1" x14ac:dyDescent="0.25">
      <c r="A27" s="10"/>
      <c r="B27" s="4" t="s">
        <v>46</v>
      </c>
      <c r="C27" s="3">
        <f>SUM('2017-11'!C27)</f>
        <v>10387</v>
      </c>
      <c r="D27" s="3">
        <f>SUM('2017-11'!D27)</f>
        <v>1388</v>
      </c>
      <c r="E27" s="3">
        <f>SUM('2017-11'!E27)</f>
        <v>3738</v>
      </c>
      <c r="F27" s="3">
        <f>SUM('2017-11'!F27)</f>
        <v>5261</v>
      </c>
      <c r="G27" s="3">
        <f>SUM('2017-11'!G27)</f>
        <v>1782</v>
      </c>
      <c r="H27" s="3">
        <f>SUM('2017-11'!H27)</f>
        <v>0</v>
      </c>
      <c r="I27" s="3">
        <f>SUM('2017-11'!I27)</f>
        <v>0</v>
      </c>
      <c r="J27" s="17">
        <f>SUM('2017-11'!J27:K27)</f>
        <v>0</v>
      </c>
      <c r="K27" s="18">
        <f>SUM('2017-11'!K27)</f>
        <v>0</v>
      </c>
    </row>
    <row r="28" spans="1:11" ht="15" customHeight="1" collapsed="1" x14ac:dyDescent="0.25">
      <c r="A28" s="3" t="s">
        <v>18</v>
      </c>
      <c r="B28" s="3" t="s">
        <v>14</v>
      </c>
      <c r="C28" s="3">
        <f>SUM('2017-11'!C28)</f>
        <v>313435</v>
      </c>
      <c r="D28" s="3">
        <f>SUM('2017-11'!D28)</f>
        <v>30820</v>
      </c>
      <c r="E28" s="3">
        <f>SUM('2017-11'!E28)</f>
        <v>135569</v>
      </c>
      <c r="F28" s="3">
        <f>SUM('2017-11'!F28)</f>
        <v>147046</v>
      </c>
      <c r="G28" s="3">
        <f>SUM('2017-11'!G28)</f>
        <v>32237</v>
      </c>
      <c r="H28" s="3">
        <f>SUM('2017-11'!H28)</f>
        <v>0</v>
      </c>
      <c r="I28" s="3">
        <f>SUM('2017-11'!I28)</f>
        <v>0</v>
      </c>
      <c r="J28" s="17">
        <f>SUM('2017-11'!J28:K28)</f>
        <v>0</v>
      </c>
      <c r="K28" s="18">
        <f>SUM('2017-11'!K28)</f>
        <v>0</v>
      </c>
    </row>
    <row r="29" spans="1:11" ht="15" hidden="1" customHeight="1" outlineLevel="1" x14ac:dyDescent="0.25">
      <c r="A29" s="10"/>
      <c r="B29" s="4" t="s">
        <v>47</v>
      </c>
      <c r="C29" s="3">
        <f>SUM('2017-11'!C29)</f>
        <v>9002</v>
      </c>
      <c r="D29" s="3">
        <f>SUM('2017-11'!D29)</f>
        <v>561</v>
      </c>
      <c r="E29" s="3">
        <f>SUM('2017-11'!E29)</f>
        <v>3719</v>
      </c>
      <c r="F29" s="3">
        <f>SUM('2017-11'!F29)</f>
        <v>4722</v>
      </c>
      <c r="G29" s="3">
        <f>SUM('2017-11'!G29)</f>
        <v>803</v>
      </c>
      <c r="H29" s="3">
        <f>SUM('2017-11'!H29)</f>
        <v>0</v>
      </c>
      <c r="I29" s="3">
        <f>SUM('2017-11'!I29)</f>
        <v>0</v>
      </c>
      <c r="J29" s="17">
        <f>SUM('2017-11'!J29:K29)</f>
        <v>0</v>
      </c>
      <c r="K29" s="18">
        <f>SUM('2017-11'!K29)</f>
        <v>0</v>
      </c>
    </row>
    <row r="30" spans="1:11" ht="15" hidden="1" customHeight="1" outlineLevel="1" x14ac:dyDescent="0.25">
      <c r="A30" s="10"/>
      <c r="B30" s="4" t="s">
        <v>48</v>
      </c>
      <c r="C30" s="3">
        <f>SUM('2017-11'!C30)</f>
        <v>69478</v>
      </c>
      <c r="D30" s="3">
        <f>SUM('2017-11'!D30)</f>
        <v>9677</v>
      </c>
      <c r="E30" s="3">
        <f>SUM('2017-11'!E30)</f>
        <v>28100</v>
      </c>
      <c r="F30" s="3">
        <f>SUM('2017-11'!F30)</f>
        <v>31701</v>
      </c>
      <c r="G30" s="3">
        <f>SUM('2017-11'!G30)</f>
        <v>8278</v>
      </c>
      <c r="H30" s="3">
        <f>SUM('2017-11'!H30)</f>
        <v>0</v>
      </c>
      <c r="I30" s="3">
        <f>SUM('2017-11'!I30)</f>
        <v>0</v>
      </c>
      <c r="J30" s="17">
        <f>SUM('2017-11'!J30:K30)</f>
        <v>0</v>
      </c>
      <c r="K30" s="18">
        <f>SUM('2017-11'!K30)</f>
        <v>0</v>
      </c>
    </row>
    <row r="31" spans="1:11" ht="15" hidden="1" customHeight="1" outlineLevel="1" x14ac:dyDescent="0.25">
      <c r="A31" s="10"/>
      <c r="B31" s="4" t="s">
        <v>49</v>
      </c>
      <c r="C31" s="3">
        <f>SUM('2017-11'!C31)</f>
        <v>24170</v>
      </c>
      <c r="D31" s="3">
        <f>SUM('2017-11'!D31)</f>
        <v>3458</v>
      </c>
      <c r="E31" s="3">
        <f>SUM('2017-11'!E31)</f>
        <v>11361</v>
      </c>
      <c r="F31" s="3">
        <f>SUM('2017-11'!F31)</f>
        <v>9351</v>
      </c>
      <c r="G31" s="3">
        <f>SUM('2017-11'!G31)</f>
        <v>2583</v>
      </c>
      <c r="H31" s="3">
        <f>SUM('2017-11'!H31)</f>
        <v>0</v>
      </c>
      <c r="I31" s="3">
        <f>SUM('2017-11'!I31)</f>
        <v>0</v>
      </c>
      <c r="J31" s="17">
        <f>SUM('2017-11'!J31:K31)</f>
        <v>0</v>
      </c>
      <c r="K31" s="18">
        <f>SUM('2017-11'!K31)</f>
        <v>0</v>
      </c>
    </row>
    <row r="32" spans="1:11" ht="15" hidden="1" customHeight="1" outlineLevel="1" x14ac:dyDescent="0.25">
      <c r="A32" s="10"/>
      <c r="B32" s="4" t="s">
        <v>50</v>
      </c>
      <c r="C32" s="3">
        <f>SUM('2017-11'!C32)</f>
        <v>23294</v>
      </c>
      <c r="D32" s="3">
        <f>SUM('2017-11'!D32)</f>
        <v>1350</v>
      </c>
      <c r="E32" s="3">
        <f>SUM('2017-11'!E32)</f>
        <v>9136</v>
      </c>
      <c r="F32" s="3">
        <f>SUM('2017-11'!F32)</f>
        <v>12808</v>
      </c>
      <c r="G32" s="3">
        <f>SUM('2017-11'!G32)</f>
        <v>1570</v>
      </c>
      <c r="H32" s="3">
        <f>SUM('2017-11'!H32)</f>
        <v>0</v>
      </c>
      <c r="I32" s="3">
        <f>SUM('2017-11'!I32)</f>
        <v>0</v>
      </c>
      <c r="J32" s="17">
        <f>SUM('2017-11'!J32:K32)</f>
        <v>0</v>
      </c>
      <c r="K32" s="18">
        <f>SUM('2017-11'!K32)</f>
        <v>0</v>
      </c>
    </row>
    <row r="33" spans="1:11" ht="15" hidden="1" customHeight="1" outlineLevel="1" x14ac:dyDescent="0.25">
      <c r="A33" s="10"/>
      <c r="B33" s="4" t="s">
        <v>51</v>
      </c>
      <c r="C33" s="3">
        <f>SUM('2017-11'!C33)</f>
        <v>48845</v>
      </c>
      <c r="D33" s="3">
        <f>SUM('2017-11'!D33)</f>
        <v>3738</v>
      </c>
      <c r="E33" s="3">
        <f>SUM('2017-11'!E33)</f>
        <v>21134</v>
      </c>
      <c r="F33" s="3">
        <f>SUM('2017-11'!F33)</f>
        <v>23973</v>
      </c>
      <c r="G33" s="3">
        <f>SUM('2017-11'!G33)</f>
        <v>4499</v>
      </c>
      <c r="H33" s="3">
        <f>SUM('2017-11'!H33)</f>
        <v>0</v>
      </c>
      <c r="I33" s="3">
        <f>SUM('2017-11'!I33)</f>
        <v>0</v>
      </c>
      <c r="J33" s="17">
        <f>SUM('2017-11'!J33:K33)</f>
        <v>0</v>
      </c>
      <c r="K33" s="18">
        <f>SUM('2017-11'!K33)</f>
        <v>0</v>
      </c>
    </row>
    <row r="34" spans="1:11" ht="15" hidden="1" customHeight="1" outlineLevel="1" x14ac:dyDescent="0.25">
      <c r="A34" s="10"/>
      <c r="B34" s="4" t="s">
        <v>52</v>
      </c>
      <c r="C34" s="3">
        <f>SUM('2017-11'!C34)</f>
        <v>2039</v>
      </c>
      <c r="D34" s="3">
        <f>SUM('2017-11'!D34)</f>
        <v>342</v>
      </c>
      <c r="E34" s="3">
        <f>SUM('2017-11'!E34)</f>
        <v>706</v>
      </c>
      <c r="F34" s="3">
        <f>SUM('2017-11'!F34)</f>
        <v>991</v>
      </c>
      <c r="G34" s="3">
        <f>SUM('2017-11'!G34)</f>
        <v>277</v>
      </c>
      <c r="H34" s="3">
        <f>SUM('2017-11'!H34)</f>
        <v>0</v>
      </c>
      <c r="I34" s="3">
        <f>SUM('2017-11'!I34)</f>
        <v>0</v>
      </c>
      <c r="J34" s="17">
        <f>SUM('2017-11'!J34:K34)</f>
        <v>0</v>
      </c>
      <c r="K34" s="18">
        <f>SUM('2017-11'!K34)</f>
        <v>0</v>
      </c>
    </row>
    <row r="35" spans="1:11" ht="15" hidden="1" customHeight="1" outlineLevel="1" x14ac:dyDescent="0.25">
      <c r="A35" s="10"/>
      <c r="B35" s="4" t="s">
        <v>53</v>
      </c>
      <c r="C35" s="3">
        <f>SUM('2017-11'!C35)</f>
        <v>2637</v>
      </c>
      <c r="D35" s="3">
        <f>SUM('2017-11'!D35)</f>
        <v>226</v>
      </c>
      <c r="E35" s="3">
        <f>SUM('2017-11'!E35)</f>
        <v>1300</v>
      </c>
      <c r="F35" s="3">
        <f>SUM('2017-11'!F35)</f>
        <v>1111</v>
      </c>
      <c r="G35" s="3">
        <f>SUM('2017-11'!G35)</f>
        <v>168</v>
      </c>
      <c r="H35" s="3">
        <f>SUM('2017-11'!H35)</f>
        <v>0</v>
      </c>
      <c r="I35" s="3">
        <f>SUM('2017-11'!I35)</f>
        <v>0</v>
      </c>
      <c r="J35" s="17">
        <f>SUM('2017-11'!J35:K35)</f>
        <v>0</v>
      </c>
      <c r="K35" s="18">
        <f>SUM('2017-11'!K35)</f>
        <v>0</v>
      </c>
    </row>
    <row r="36" spans="1:11" ht="15" hidden="1" customHeight="1" outlineLevel="1" x14ac:dyDescent="0.25">
      <c r="A36" s="10"/>
      <c r="B36" s="4" t="s">
        <v>54</v>
      </c>
      <c r="C36" s="3">
        <f>SUM('2017-11'!C36)</f>
        <v>8465</v>
      </c>
      <c r="D36" s="3">
        <f>SUM('2017-11'!D36)</f>
        <v>794</v>
      </c>
      <c r="E36" s="3">
        <f>SUM('2017-11'!E36)</f>
        <v>3580</v>
      </c>
      <c r="F36" s="3">
        <f>SUM('2017-11'!F36)</f>
        <v>4091</v>
      </c>
      <c r="G36" s="3">
        <f>SUM('2017-11'!G36)</f>
        <v>746</v>
      </c>
      <c r="H36" s="3">
        <f>SUM('2017-11'!H36)</f>
        <v>0</v>
      </c>
      <c r="I36" s="3">
        <f>SUM('2017-11'!I36)</f>
        <v>0</v>
      </c>
      <c r="J36" s="17">
        <f>SUM('2017-11'!J36:K36)</f>
        <v>0</v>
      </c>
      <c r="K36" s="18">
        <f>SUM('2017-11'!K36)</f>
        <v>0</v>
      </c>
    </row>
    <row r="37" spans="1:11" ht="15" hidden="1" customHeight="1" outlineLevel="1" x14ac:dyDescent="0.25">
      <c r="A37" s="10"/>
      <c r="B37" s="4" t="s">
        <v>55</v>
      </c>
      <c r="C37" s="3">
        <f>SUM('2017-11'!C37)</f>
        <v>17356</v>
      </c>
      <c r="D37" s="3">
        <f>SUM('2017-11'!D37)</f>
        <v>2126</v>
      </c>
      <c r="E37" s="3">
        <f>SUM('2017-11'!E37)</f>
        <v>7187</v>
      </c>
      <c r="F37" s="3">
        <f>SUM('2017-11'!F37)</f>
        <v>8043</v>
      </c>
      <c r="G37" s="3">
        <f>SUM('2017-11'!G37)</f>
        <v>2129</v>
      </c>
      <c r="H37" s="3">
        <f>SUM('2017-11'!H37)</f>
        <v>0</v>
      </c>
      <c r="I37" s="3">
        <f>SUM('2017-11'!I37)</f>
        <v>0</v>
      </c>
      <c r="J37" s="17">
        <f>SUM('2017-11'!J37:K37)</f>
        <v>0</v>
      </c>
      <c r="K37" s="18">
        <f>SUM('2017-11'!K37)</f>
        <v>0</v>
      </c>
    </row>
    <row r="38" spans="1:11" ht="15" hidden="1" customHeight="1" outlineLevel="1" x14ac:dyDescent="0.25">
      <c r="A38" s="10"/>
      <c r="B38" s="4" t="s">
        <v>56</v>
      </c>
      <c r="C38" s="3">
        <f>SUM('2017-11'!C38)</f>
        <v>3692</v>
      </c>
      <c r="D38" s="3">
        <f>SUM('2017-11'!D38)</f>
        <v>425</v>
      </c>
      <c r="E38" s="3">
        <f>SUM('2017-11'!E38)</f>
        <v>1740</v>
      </c>
      <c r="F38" s="3">
        <f>SUM('2017-11'!F38)</f>
        <v>1527</v>
      </c>
      <c r="G38" s="3">
        <f>SUM('2017-11'!G38)</f>
        <v>420</v>
      </c>
      <c r="H38" s="3">
        <f>SUM('2017-11'!H38)</f>
        <v>0</v>
      </c>
      <c r="I38" s="3">
        <f>SUM('2017-11'!I38)</f>
        <v>0</v>
      </c>
      <c r="J38" s="17">
        <f>SUM('2017-11'!J38:K38)</f>
        <v>0</v>
      </c>
      <c r="K38" s="18">
        <f>SUM('2017-11'!K38)</f>
        <v>0</v>
      </c>
    </row>
    <row r="39" spans="1:11" ht="15" hidden="1" customHeight="1" outlineLevel="1" x14ac:dyDescent="0.25">
      <c r="A39" s="10"/>
      <c r="B39" s="4" t="s">
        <v>57</v>
      </c>
      <c r="C39" s="3">
        <f>SUM('2017-11'!C39)</f>
        <v>6399</v>
      </c>
      <c r="D39" s="3">
        <f>SUM('2017-11'!D39)</f>
        <v>399</v>
      </c>
      <c r="E39" s="3">
        <f>SUM('2017-11'!E39)</f>
        <v>3347</v>
      </c>
      <c r="F39" s="3">
        <f>SUM('2017-11'!F39)</f>
        <v>2653</v>
      </c>
      <c r="G39" s="3">
        <f>SUM('2017-11'!G39)</f>
        <v>738</v>
      </c>
      <c r="H39" s="3">
        <f>SUM('2017-11'!H39)</f>
        <v>0</v>
      </c>
      <c r="I39" s="3">
        <f>SUM('2017-11'!I39)</f>
        <v>0</v>
      </c>
      <c r="J39" s="17">
        <f>SUM('2017-11'!J39:K39)</f>
        <v>0</v>
      </c>
      <c r="K39" s="18">
        <f>SUM('2017-11'!K39)</f>
        <v>0</v>
      </c>
    </row>
    <row r="40" spans="1:11" ht="15" hidden="1" customHeight="1" outlineLevel="1" x14ac:dyDescent="0.25">
      <c r="A40" s="10"/>
      <c r="B40" s="4" t="s">
        <v>58</v>
      </c>
      <c r="C40" s="3">
        <f>SUM('2017-11'!C40)</f>
        <v>13548</v>
      </c>
      <c r="D40" s="3">
        <f>SUM('2017-11'!D40)</f>
        <v>1495</v>
      </c>
      <c r="E40" s="3">
        <f>SUM('2017-11'!E40)</f>
        <v>5875</v>
      </c>
      <c r="F40" s="3">
        <f>SUM('2017-11'!F40)</f>
        <v>6178</v>
      </c>
      <c r="G40" s="3">
        <f>SUM('2017-11'!G40)</f>
        <v>1418</v>
      </c>
      <c r="H40" s="3">
        <f>SUM('2017-11'!H40)</f>
        <v>0</v>
      </c>
      <c r="I40" s="3">
        <f>SUM('2017-11'!I40)</f>
        <v>0</v>
      </c>
      <c r="J40" s="17">
        <f>SUM('2017-11'!J40:K40)</f>
        <v>0</v>
      </c>
      <c r="K40" s="18">
        <f>SUM('2017-11'!K40)</f>
        <v>0</v>
      </c>
    </row>
    <row r="41" spans="1:11" ht="15" hidden="1" customHeight="1" outlineLevel="1" x14ac:dyDescent="0.25">
      <c r="A41" s="10"/>
      <c r="B41" s="4" t="s">
        <v>59</v>
      </c>
      <c r="C41" s="3">
        <f>SUM('2017-11'!C41)</f>
        <v>22972</v>
      </c>
      <c r="D41" s="3">
        <f>SUM('2017-11'!D41)</f>
        <v>2190</v>
      </c>
      <c r="E41" s="3">
        <f>SUM('2017-11'!E41)</f>
        <v>11183</v>
      </c>
      <c r="F41" s="3">
        <f>SUM('2017-11'!F41)</f>
        <v>9599</v>
      </c>
      <c r="G41" s="3">
        <f>SUM('2017-11'!G41)</f>
        <v>2172</v>
      </c>
      <c r="H41" s="3">
        <f>SUM('2017-11'!H41)</f>
        <v>0</v>
      </c>
      <c r="I41" s="3">
        <f>SUM('2017-11'!I41)</f>
        <v>0</v>
      </c>
      <c r="J41" s="17">
        <f>SUM('2017-11'!J41:K41)</f>
        <v>0</v>
      </c>
      <c r="K41" s="18">
        <f>SUM('2017-11'!K41)</f>
        <v>0</v>
      </c>
    </row>
    <row r="42" spans="1:11" ht="15" hidden="1" customHeight="1" outlineLevel="1" x14ac:dyDescent="0.25">
      <c r="A42" s="10"/>
      <c r="B42" s="4" t="s">
        <v>60</v>
      </c>
      <c r="C42" s="3">
        <f>SUM('2017-11'!C42)</f>
        <v>14829</v>
      </c>
      <c r="D42" s="3">
        <f>SUM('2017-11'!D42)</f>
        <v>1242</v>
      </c>
      <c r="E42" s="3">
        <f>SUM('2017-11'!E42)</f>
        <v>6255</v>
      </c>
      <c r="F42" s="3">
        <f>SUM('2017-11'!F42)</f>
        <v>7332</v>
      </c>
      <c r="G42" s="3">
        <f>SUM('2017-11'!G42)</f>
        <v>1821</v>
      </c>
      <c r="H42" s="3">
        <f>SUM('2017-11'!H42)</f>
        <v>0</v>
      </c>
      <c r="I42" s="3">
        <f>SUM('2017-11'!I42)</f>
        <v>0</v>
      </c>
      <c r="J42" s="17">
        <f>SUM('2017-11'!J42:K42)</f>
        <v>0</v>
      </c>
      <c r="K42" s="18">
        <f>SUM('2017-11'!K42)</f>
        <v>0</v>
      </c>
    </row>
    <row r="43" spans="1:11" ht="15" hidden="1" customHeight="1" outlineLevel="1" x14ac:dyDescent="0.25">
      <c r="A43" s="10"/>
      <c r="B43" s="4" t="s">
        <v>61</v>
      </c>
      <c r="C43" s="3">
        <f>SUM('2017-11'!C43)</f>
        <v>46709</v>
      </c>
      <c r="D43" s="3">
        <f>SUM('2017-11'!D43)</f>
        <v>2797</v>
      </c>
      <c r="E43" s="3">
        <f>SUM('2017-11'!E43)</f>
        <v>20946</v>
      </c>
      <c r="F43" s="3">
        <f>SUM('2017-11'!F43)</f>
        <v>22966</v>
      </c>
      <c r="G43" s="3">
        <f>SUM('2017-11'!G43)</f>
        <v>4615</v>
      </c>
      <c r="H43" s="3">
        <f>SUM('2017-11'!H43)</f>
        <v>0</v>
      </c>
      <c r="I43" s="3">
        <f>SUM('2017-11'!I43)</f>
        <v>0</v>
      </c>
      <c r="J43" s="17">
        <f>SUM('2017-11'!J43:K43)</f>
        <v>0</v>
      </c>
      <c r="K43" s="18">
        <f>SUM('2017-11'!K43)</f>
        <v>0</v>
      </c>
    </row>
    <row r="44" spans="1:11" collapsed="1" x14ac:dyDescent="0.25">
      <c r="A44" s="3" t="s">
        <v>19</v>
      </c>
      <c r="B44" s="3" t="s">
        <v>14</v>
      </c>
      <c r="C44" s="3">
        <f>SUM('2017-11'!C44)</f>
        <v>170709</v>
      </c>
      <c r="D44" s="3">
        <f>SUM('2017-11'!D44)</f>
        <v>20365</v>
      </c>
      <c r="E44" s="3">
        <f>SUM('2017-11'!E44)</f>
        <v>73286</v>
      </c>
      <c r="F44" s="3">
        <f>SUM('2017-11'!F44)</f>
        <v>77058</v>
      </c>
      <c r="G44" s="3">
        <f>SUM('2017-11'!G44)</f>
        <v>20302</v>
      </c>
      <c r="H44" s="3">
        <f>SUM('2017-11'!H44)</f>
        <v>0</v>
      </c>
      <c r="I44" s="3">
        <f>SUM('2017-11'!I44)</f>
        <v>0</v>
      </c>
      <c r="J44" s="17">
        <f>SUM('2017-11'!J44:K44)</f>
        <v>0</v>
      </c>
      <c r="K44" s="18">
        <f>SUM('2017-11'!K44)</f>
        <v>0</v>
      </c>
    </row>
    <row r="45" spans="1:11" ht="15" hidden="1" customHeight="1" outlineLevel="1" x14ac:dyDescent="0.25">
      <c r="A45" s="10"/>
      <c r="B45" s="4" t="s">
        <v>62</v>
      </c>
      <c r="C45" s="3">
        <f>SUM('2017-11'!C45)</f>
        <v>11422</v>
      </c>
      <c r="D45" s="3">
        <f>SUM('2017-11'!D45)</f>
        <v>1085</v>
      </c>
      <c r="E45" s="3">
        <f>SUM('2017-11'!E45)</f>
        <v>5363</v>
      </c>
      <c r="F45" s="3">
        <f>SUM('2017-11'!F45)</f>
        <v>4974</v>
      </c>
      <c r="G45" s="3">
        <f>SUM('2017-11'!G45)</f>
        <v>937</v>
      </c>
      <c r="H45" s="3">
        <f>SUM('2017-11'!H45)</f>
        <v>0</v>
      </c>
      <c r="I45" s="3">
        <f>SUM('2017-11'!I45)</f>
        <v>0</v>
      </c>
      <c r="J45" s="17">
        <f>SUM('2017-11'!J45:K45)</f>
        <v>0</v>
      </c>
      <c r="K45" s="18">
        <f>SUM('2017-11'!K45)</f>
        <v>0</v>
      </c>
    </row>
    <row r="46" spans="1:11" ht="15" hidden="1" customHeight="1" outlineLevel="1" x14ac:dyDescent="0.25">
      <c r="A46" s="10"/>
      <c r="B46" s="4" t="s">
        <v>63</v>
      </c>
      <c r="C46" s="3">
        <f>SUM('2017-11'!C46)</f>
        <v>7496</v>
      </c>
      <c r="D46" s="3">
        <f>SUM('2017-11'!D46)</f>
        <v>725</v>
      </c>
      <c r="E46" s="3">
        <f>SUM('2017-11'!E46)</f>
        <v>3030</v>
      </c>
      <c r="F46" s="3">
        <f>SUM('2017-11'!F46)</f>
        <v>3741</v>
      </c>
      <c r="G46" s="3">
        <f>SUM('2017-11'!G46)</f>
        <v>968</v>
      </c>
      <c r="H46" s="3">
        <f>SUM('2017-11'!H46)</f>
        <v>0</v>
      </c>
      <c r="I46" s="3">
        <f>SUM('2017-11'!I46)</f>
        <v>0</v>
      </c>
      <c r="J46" s="17">
        <f>SUM('2017-11'!J46:K46)</f>
        <v>0</v>
      </c>
      <c r="K46" s="18">
        <f>SUM('2017-11'!K46)</f>
        <v>0</v>
      </c>
    </row>
    <row r="47" spans="1:11" ht="15" hidden="1" customHeight="1" outlineLevel="1" x14ac:dyDescent="0.25">
      <c r="A47" s="10"/>
      <c r="B47" s="4" t="s">
        <v>64</v>
      </c>
      <c r="C47" s="3">
        <f>SUM('2017-11'!C47)</f>
        <v>6290</v>
      </c>
      <c r="D47" s="3">
        <f>SUM('2017-11'!D47)</f>
        <v>270</v>
      </c>
      <c r="E47" s="3">
        <f>SUM('2017-11'!E47)</f>
        <v>3036</v>
      </c>
      <c r="F47" s="3">
        <f>SUM('2017-11'!F47)</f>
        <v>2984</v>
      </c>
      <c r="G47" s="3">
        <f>SUM('2017-11'!G47)</f>
        <v>595</v>
      </c>
      <c r="H47" s="3">
        <f>SUM('2017-11'!H47)</f>
        <v>0</v>
      </c>
      <c r="I47" s="3">
        <f>SUM('2017-11'!I47)</f>
        <v>0</v>
      </c>
      <c r="J47" s="17">
        <f>SUM('2017-11'!J47:K47)</f>
        <v>0</v>
      </c>
      <c r="K47" s="18">
        <f>SUM('2017-11'!K47)</f>
        <v>0</v>
      </c>
    </row>
    <row r="48" spans="1:11" ht="15" hidden="1" customHeight="1" outlineLevel="1" x14ac:dyDescent="0.25">
      <c r="A48" s="10"/>
      <c r="B48" s="4" t="s">
        <v>65</v>
      </c>
      <c r="C48" s="3">
        <f>SUM('2017-11'!C48)</f>
        <v>6707</v>
      </c>
      <c r="D48" s="3">
        <f>SUM('2017-11'!D48)</f>
        <v>489</v>
      </c>
      <c r="E48" s="3">
        <f>SUM('2017-11'!E48)</f>
        <v>3259</v>
      </c>
      <c r="F48" s="3">
        <f>SUM('2017-11'!F48)</f>
        <v>2959</v>
      </c>
      <c r="G48" s="3">
        <f>SUM('2017-11'!G48)</f>
        <v>861</v>
      </c>
      <c r="H48" s="3">
        <f>SUM('2017-11'!H48)</f>
        <v>0</v>
      </c>
      <c r="I48" s="3">
        <f>SUM('2017-11'!I48)</f>
        <v>0</v>
      </c>
      <c r="J48" s="17">
        <f>SUM('2017-11'!J48:K48)</f>
        <v>0</v>
      </c>
      <c r="K48" s="18">
        <f>SUM('2017-11'!K48)</f>
        <v>0</v>
      </c>
    </row>
    <row r="49" spans="1:11" ht="15" hidden="1" customHeight="1" outlineLevel="1" x14ac:dyDescent="0.25">
      <c r="A49" s="10"/>
      <c r="B49" s="4" t="s">
        <v>66</v>
      </c>
      <c r="C49" s="3">
        <f>SUM('2017-11'!C49)</f>
        <v>8441</v>
      </c>
      <c r="D49" s="3">
        <f>SUM('2017-11'!D49)</f>
        <v>643</v>
      </c>
      <c r="E49" s="3">
        <f>SUM('2017-11'!E49)</f>
        <v>3950</v>
      </c>
      <c r="F49" s="3">
        <f>SUM('2017-11'!F49)</f>
        <v>3848</v>
      </c>
      <c r="G49" s="3">
        <f>SUM('2017-11'!G49)</f>
        <v>719</v>
      </c>
      <c r="H49" s="3">
        <f>SUM('2017-11'!H49)</f>
        <v>0</v>
      </c>
      <c r="I49" s="3">
        <f>SUM('2017-11'!I49)</f>
        <v>0</v>
      </c>
      <c r="J49" s="17">
        <f>SUM('2017-11'!J49:K49)</f>
        <v>0</v>
      </c>
      <c r="K49" s="18">
        <f>SUM('2017-11'!K49)</f>
        <v>0</v>
      </c>
    </row>
    <row r="50" spans="1:11" ht="15" hidden="1" customHeight="1" outlineLevel="1" x14ac:dyDescent="0.25">
      <c r="A50" s="10"/>
      <c r="B50" s="4" t="s">
        <v>67</v>
      </c>
      <c r="C50" s="3">
        <f>SUM('2017-11'!C50)</f>
        <v>51611</v>
      </c>
      <c r="D50" s="3">
        <f>SUM('2017-11'!D50)</f>
        <v>9384</v>
      </c>
      <c r="E50" s="3">
        <f>SUM('2017-11'!E50)</f>
        <v>21637</v>
      </c>
      <c r="F50" s="3">
        <f>SUM('2017-11'!F50)</f>
        <v>20590</v>
      </c>
      <c r="G50" s="3">
        <f>SUM('2017-11'!G50)</f>
        <v>6833</v>
      </c>
      <c r="H50" s="3">
        <f>SUM('2017-11'!H50)</f>
        <v>0</v>
      </c>
      <c r="I50" s="3">
        <f>SUM('2017-11'!I50)</f>
        <v>0</v>
      </c>
      <c r="J50" s="17">
        <f>SUM('2017-11'!J50:K50)</f>
        <v>0</v>
      </c>
      <c r="K50" s="18">
        <f>SUM('2017-11'!K50)</f>
        <v>0</v>
      </c>
    </row>
    <row r="51" spans="1:11" ht="15" hidden="1" customHeight="1" outlineLevel="1" x14ac:dyDescent="0.25">
      <c r="A51" s="10"/>
      <c r="B51" s="4" t="s">
        <v>68</v>
      </c>
      <c r="C51" s="3">
        <f>SUM('2017-11'!C51)</f>
        <v>12208</v>
      </c>
      <c r="D51" s="3">
        <f>SUM('2017-11'!D51)</f>
        <v>1021</v>
      </c>
      <c r="E51" s="3">
        <f>SUM('2017-11'!E51)</f>
        <v>6167</v>
      </c>
      <c r="F51" s="3">
        <f>SUM('2017-11'!F51)</f>
        <v>5020</v>
      </c>
      <c r="G51" s="3">
        <f>SUM('2017-11'!G51)</f>
        <v>1696</v>
      </c>
      <c r="H51" s="3">
        <f>SUM('2017-11'!H51)</f>
        <v>0</v>
      </c>
      <c r="I51" s="3">
        <f>SUM('2017-11'!I51)</f>
        <v>0</v>
      </c>
      <c r="J51" s="17">
        <f>SUM('2017-11'!J51:K51)</f>
        <v>0</v>
      </c>
      <c r="K51" s="18">
        <f>SUM('2017-11'!K51)</f>
        <v>0</v>
      </c>
    </row>
    <row r="52" spans="1:11" ht="15" hidden="1" customHeight="1" outlineLevel="1" x14ac:dyDescent="0.25">
      <c r="A52" s="10"/>
      <c r="B52" s="4" t="s">
        <v>69</v>
      </c>
      <c r="C52" s="3">
        <f>SUM('2017-11'!C52)</f>
        <v>13180</v>
      </c>
      <c r="D52" s="3">
        <f>SUM('2017-11'!D52)</f>
        <v>548</v>
      </c>
      <c r="E52" s="3">
        <f>SUM('2017-11'!E52)</f>
        <v>6789</v>
      </c>
      <c r="F52" s="3">
        <f>SUM('2017-11'!F52)</f>
        <v>5843</v>
      </c>
      <c r="G52" s="3">
        <f>SUM('2017-11'!G52)</f>
        <v>1322</v>
      </c>
      <c r="H52" s="3">
        <f>SUM('2017-11'!H52)</f>
        <v>0</v>
      </c>
      <c r="I52" s="3">
        <f>SUM('2017-11'!I52)</f>
        <v>0</v>
      </c>
      <c r="J52" s="17">
        <f>SUM('2017-11'!J52:K52)</f>
        <v>0</v>
      </c>
      <c r="K52" s="18">
        <f>SUM('2017-11'!K52)</f>
        <v>0</v>
      </c>
    </row>
    <row r="53" spans="1:11" ht="15" hidden="1" customHeight="1" outlineLevel="1" x14ac:dyDescent="0.25">
      <c r="A53" s="10"/>
      <c r="B53" s="4" t="s">
        <v>70</v>
      </c>
      <c r="C53" s="3">
        <f>SUM('2017-11'!C53)</f>
        <v>13440</v>
      </c>
      <c r="D53" s="3">
        <f>SUM('2017-11'!D53)</f>
        <v>1158</v>
      </c>
      <c r="E53" s="3">
        <f>SUM('2017-11'!E53)</f>
        <v>5647</v>
      </c>
      <c r="F53" s="3">
        <f>SUM('2017-11'!F53)</f>
        <v>6635</v>
      </c>
      <c r="G53" s="3">
        <f>SUM('2017-11'!G53)</f>
        <v>1781</v>
      </c>
      <c r="H53" s="3">
        <f>SUM('2017-11'!H53)</f>
        <v>0</v>
      </c>
      <c r="I53" s="3">
        <f>SUM('2017-11'!I53)</f>
        <v>0</v>
      </c>
      <c r="J53" s="17">
        <f>SUM('2017-11'!J53:K53)</f>
        <v>0</v>
      </c>
      <c r="K53" s="18">
        <f>SUM('2017-11'!K53)</f>
        <v>0</v>
      </c>
    </row>
    <row r="54" spans="1:11" ht="15" hidden="1" customHeight="1" outlineLevel="1" x14ac:dyDescent="0.25">
      <c r="A54" s="10"/>
      <c r="B54" s="4" t="s">
        <v>71</v>
      </c>
      <c r="C54" s="3">
        <f>SUM('2017-11'!C54)</f>
        <v>28092</v>
      </c>
      <c r="D54" s="3">
        <f>SUM('2017-11'!D54)</f>
        <v>4047</v>
      </c>
      <c r="E54" s="3">
        <f>SUM('2017-11'!E54)</f>
        <v>10449</v>
      </c>
      <c r="F54" s="3">
        <f>SUM('2017-11'!F54)</f>
        <v>13596</v>
      </c>
      <c r="G54" s="3">
        <f>SUM('2017-11'!G54)</f>
        <v>3580</v>
      </c>
      <c r="H54" s="3">
        <f>SUM('2017-11'!H54)</f>
        <v>0</v>
      </c>
      <c r="I54" s="3">
        <f>SUM('2017-11'!I54)</f>
        <v>0</v>
      </c>
      <c r="J54" s="17">
        <f>SUM('2017-11'!J54:K54)</f>
        <v>0</v>
      </c>
      <c r="K54" s="18">
        <f>SUM('2017-11'!K54)</f>
        <v>0</v>
      </c>
    </row>
    <row r="55" spans="1:11" ht="15" hidden="1" customHeight="1" outlineLevel="1" x14ac:dyDescent="0.25">
      <c r="A55" s="10"/>
      <c r="B55" s="4" t="s">
        <v>72</v>
      </c>
      <c r="C55" s="3">
        <f>SUM('2017-11'!C55)</f>
        <v>5059</v>
      </c>
      <c r="D55" s="3">
        <f>SUM('2017-11'!D55)</f>
        <v>670</v>
      </c>
      <c r="E55" s="3">
        <f>SUM('2017-11'!E55)</f>
        <v>1448</v>
      </c>
      <c r="F55" s="3">
        <f>SUM('2017-11'!F55)</f>
        <v>2941</v>
      </c>
      <c r="G55" s="3">
        <f>SUM('2017-11'!G55)</f>
        <v>553</v>
      </c>
      <c r="H55" s="3">
        <f>SUM('2017-11'!H55)</f>
        <v>0</v>
      </c>
      <c r="I55" s="3">
        <f>SUM('2017-11'!I55)</f>
        <v>0</v>
      </c>
      <c r="J55" s="17">
        <f>SUM('2017-11'!J55:K55)</f>
        <v>0</v>
      </c>
      <c r="K55" s="18">
        <f>SUM('2017-11'!K55)</f>
        <v>0</v>
      </c>
    </row>
    <row r="56" spans="1:11" ht="15" hidden="1" customHeight="1" outlineLevel="1" x14ac:dyDescent="0.25">
      <c r="A56" s="10"/>
      <c r="B56" s="4" t="s">
        <v>73</v>
      </c>
      <c r="C56" s="3">
        <f>SUM('2017-11'!C56)</f>
        <v>6763</v>
      </c>
      <c r="D56" s="3">
        <f>SUM('2017-11'!D56)</f>
        <v>325</v>
      </c>
      <c r="E56" s="3">
        <f>SUM('2017-11'!E56)</f>
        <v>2511</v>
      </c>
      <c r="F56" s="3">
        <f>SUM('2017-11'!F56)</f>
        <v>3927</v>
      </c>
      <c r="G56" s="3">
        <f>SUM('2017-11'!G56)</f>
        <v>457</v>
      </c>
      <c r="H56" s="3">
        <f>SUM('2017-11'!H56)</f>
        <v>0</v>
      </c>
      <c r="I56" s="3">
        <f>SUM('2017-11'!I56)</f>
        <v>0</v>
      </c>
      <c r="J56" s="17">
        <f>SUM('2017-11'!J56:K56)</f>
        <v>0</v>
      </c>
      <c r="K56" s="18">
        <f>SUM('2017-11'!K56)</f>
        <v>0</v>
      </c>
    </row>
    <row r="57" spans="1:11" ht="15" customHeight="1" collapsed="1" x14ac:dyDescent="0.25">
      <c r="A57" s="3" t="s">
        <v>20</v>
      </c>
      <c r="B57" s="3" t="s">
        <v>14</v>
      </c>
      <c r="C57" s="3">
        <f>SUM('2017-11'!C57)</f>
        <v>148958</v>
      </c>
      <c r="D57" s="3">
        <f>SUM('2017-11'!D57)</f>
        <v>15703</v>
      </c>
      <c r="E57" s="3">
        <f>SUM('2017-11'!E57)</f>
        <v>73333</v>
      </c>
      <c r="F57" s="3">
        <f>SUM('2017-11'!F57)</f>
        <v>59922</v>
      </c>
      <c r="G57" s="3">
        <f>SUM('2017-11'!G57)</f>
        <v>21332</v>
      </c>
      <c r="H57" s="3">
        <f>SUM('2017-11'!H57)</f>
        <v>0</v>
      </c>
      <c r="I57" s="3">
        <f>SUM('2017-11'!I57)</f>
        <v>0</v>
      </c>
      <c r="J57" s="17">
        <f>SUM('2017-11'!J57:K57)</f>
        <v>0</v>
      </c>
      <c r="K57" s="18">
        <f>SUM('2017-11'!K57)</f>
        <v>0</v>
      </c>
    </row>
    <row r="58" spans="1:11" ht="15" hidden="1" customHeight="1" outlineLevel="1" x14ac:dyDescent="0.25">
      <c r="A58" s="10"/>
      <c r="B58" s="4" t="s">
        <v>74</v>
      </c>
      <c r="C58" s="3">
        <f>SUM('2017-11'!C58)</f>
        <v>4223</v>
      </c>
      <c r="D58" s="3">
        <f>SUM('2017-11'!D58)</f>
        <v>499</v>
      </c>
      <c r="E58" s="3">
        <f>SUM('2017-11'!E58)</f>
        <v>2080</v>
      </c>
      <c r="F58" s="3">
        <f>SUM('2017-11'!F58)</f>
        <v>1644</v>
      </c>
      <c r="G58" s="3">
        <f>SUM('2017-11'!G58)</f>
        <v>537</v>
      </c>
      <c r="H58" s="3">
        <f>SUM('2017-11'!H58)</f>
        <v>0</v>
      </c>
      <c r="I58" s="3">
        <f>SUM('2017-11'!I58)</f>
        <v>0</v>
      </c>
      <c r="J58" s="17">
        <f>SUM('2017-11'!J58:K58)</f>
        <v>0</v>
      </c>
      <c r="K58" s="18">
        <f>SUM('2017-11'!K58)</f>
        <v>0</v>
      </c>
    </row>
    <row r="59" spans="1:11" ht="15" hidden="1" customHeight="1" outlineLevel="1" x14ac:dyDescent="0.25">
      <c r="A59" s="10"/>
      <c r="B59" s="4" t="s">
        <v>75</v>
      </c>
      <c r="C59" s="3">
        <f>SUM('2017-11'!C59)</f>
        <v>13689</v>
      </c>
      <c r="D59" s="3">
        <f>SUM('2017-11'!D59)</f>
        <v>668</v>
      </c>
      <c r="E59" s="3">
        <f>SUM('2017-11'!E59)</f>
        <v>7981</v>
      </c>
      <c r="F59" s="3">
        <f>SUM('2017-11'!F59)</f>
        <v>5040</v>
      </c>
      <c r="G59" s="3">
        <f>SUM('2017-11'!G59)</f>
        <v>2065</v>
      </c>
      <c r="H59" s="3">
        <f>SUM('2017-11'!H59)</f>
        <v>0</v>
      </c>
      <c r="I59" s="3">
        <f>SUM('2017-11'!I59)</f>
        <v>0</v>
      </c>
      <c r="J59" s="17">
        <f>SUM('2017-11'!J59:K59)</f>
        <v>0</v>
      </c>
      <c r="K59" s="18">
        <f>SUM('2017-11'!K59)</f>
        <v>0</v>
      </c>
    </row>
    <row r="60" spans="1:11" ht="15" hidden="1" customHeight="1" outlineLevel="1" x14ac:dyDescent="0.25">
      <c r="A60" s="10"/>
      <c r="B60" s="4" t="s">
        <v>76</v>
      </c>
      <c r="C60" s="3">
        <f>SUM('2017-11'!C60)</f>
        <v>12147</v>
      </c>
      <c r="D60" s="3">
        <f>SUM('2017-11'!D60)</f>
        <v>719</v>
      </c>
      <c r="E60" s="3">
        <f>SUM('2017-11'!E60)</f>
        <v>6479</v>
      </c>
      <c r="F60" s="3">
        <f>SUM('2017-11'!F60)</f>
        <v>4949</v>
      </c>
      <c r="G60" s="3">
        <f>SUM('2017-11'!G60)</f>
        <v>1810</v>
      </c>
      <c r="H60" s="3">
        <f>SUM('2017-11'!H60)</f>
        <v>0</v>
      </c>
      <c r="I60" s="3">
        <f>SUM('2017-11'!I60)</f>
        <v>0</v>
      </c>
      <c r="J60" s="17">
        <f>SUM('2017-11'!J60:K60)</f>
        <v>0</v>
      </c>
      <c r="K60" s="18">
        <f>SUM('2017-11'!K60)</f>
        <v>0</v>
      </c>
    </row>
    <row r="61" spans="1:11" ht="15" hidden="1" customHeight="1" outlineLevel="1" x14ac:dyDescent="0.25">
      <c r="A61" s="10"/>
      <c r="B61" s="4" t="s">
        <v>77</v>
      </c>
      <c r="C61" s="3">
        <f>SUM('2017-11'!C61)</f>
        <v>9210</v>
      </c>
      <c r="D61" s="3">
        <f>SUM('2017-11'!D61)</f>
        <v>692</v>
      </c>
      <c r="E61" s="3">
        <f>SUM('2017-11'!E61)</f>
        <v>4743</v>
      </c>
      <c r="F61" s="3">
        <f>SUM('2017-11'!F61)</f>
        <v>3775</v>
      </c>
      <c r="G61" s="3">
        <f>SUM('2017-11'!G61)</f>
        <v>1448</v>
      </c>
      <c r="H61" s="3">
        <f>SUM('2017-11'!H61)</f>
        <v>0</v>
      </c>
      <c r="I61" s="3">
        <f>SUM('2017-11'!I61)</f>
        <v>0</v>
      </c>
      <c r="J61" s="17">
        <f>SUM('2017-11'!J61:K61)</f>
        <v>0</v>
      </c>
      <c r="K61" s="18">
        <f>SUM('2017-11'!K61)</f>
        <v>0</v>
      </c>
    </row>
    <row r="62" spans="1:11" ht="15" hidden="1" customHeight="1" outlineLevel="1" x14ac:dyDescent="0.25">
      <c r="A62" s="10"/>
      <c r="B62" s="4" t="s">
        <v>78</v>
      </c>
      <c r="C62" s="3">
        <f>SUM('2017-11'!C62)</f>
        <v>13191</v>
      </c>
      <c r="D62" s="3">
        <f>SUM('2017-11'!D62)</f>
        <v>1169</v>
      </c>
      <c r="E62" s="3">
        <f>SUM('2017-11'!E62)</f>
        <v>6736</v>
      </c>
      <c r="F62" s="3">
        <f>SUM('2017-11'!F62)</f>
        <v>5286</v>
      </c>
      <c r="G62" s="3">
        <f>SUM('2017-11'!G62)</f>
        <v>2099</v>
      </c>
      <c r="H62" s="3">
        <f>SUM('2017-11'!H62)</f>
        <v>0</v>
      </c>
      <c r="I62" s="3">
        <f>SUM('2017-11'!I62)</f>
        <v>0</v>
      </c>
      <c r="J62" s="17">
        <f>SUM('2017-11'!J62:K62)</f>
        <v>0</v>
      </c>
      <c r="K62" s="18">
        <f>SUM('2017-11'!K62)</f>
        <v>0</v>
      </c>
    </row>
    <row r="63" spans="1:11" ht="15" hidden="1" customHeight="1" outlineLevel="1" x14ac:dyDescent="0.25">
      <c r="A63" s="10"/>
      <c r="B63" s="4" t="s">
        <v>79</v>
      </c>
      <c r="C63" s="3">
        <f>SUM('2017-11'!C63)</f>
        <v>83425</v>
      </c>
      <c r="D63" s="3">
        <f>SUM('2017-11'!D63)</f>
        <v>10473</v>
      </c>
      <c r="E63" s="3">
        <f>SUM('2017-11'!E63)</f>
        <v>38675</v>
      </c>
      <c r="F63" s="3">
        <f>SUM('2017-11'!F63)</f>
        <v>34277</v>
      </c>
      <c r="G63" s="3">
        <f>SUM('2017-11'!G63)</f>
        <v>11874</v>
      </c>
      <c r="H63" s="3">
        <f>SUM('2017-11'!H63)</f>
        <v>0</v>
      </c>
      <c r="I63" s="3">
        <f>SUM('2017-11'!I63)</f>
        <v>0</v>
      </c>
      <c r="J63" s="17">
        <f>SUM('2017-11'!J63:K63)</f>
        <v>0</v>
      </c>
      <c r="K63" s="18">
        <f>SUM('2017-11'!K63)</f>
        <v>0</v>
      </c>
    </row>
    <row r="64" spans="1:11" ht="15" hidden="1" customHeight="1" outlineLevel="1" x14ac:dyDescent="0.25">
      <c r="A64" s="10"/>
      <c r="B64" s="4" t="s">
        <v>80</v>
      </c>
      <c r="C64" s="3">
        <f>SUM('2017-11'!C64)</f>
        <v>13073</v>
      </c>
      <c r="D64" s="3">
        <f>SUM('2017-11'!D64)</f>
        <v>1483</v>
      </c>
      <c r="E64" s="3">
        <f>SUM('2017-11'!E64)</f>
        <v>6639</v>
      </c>
      <c r="F64" s="3">
        <f>SUM('2017-11'!F64)</f>
        <v>4951</v>
      </c>
      <c r="G64" s="3">
        <f>SUM('2017-11'!G64)</f>
        <v>1499</v>
      </c>
      <c r="H64" s="3">
        <f>SUM('2017-11'!H64)</f>
        <v>0</v>
      </c>
      <c r="I64" s="3">
        <f>SUM('2017-11'!I64)</f>
        <v>0</v>
      </c>
      <c r="J64" s="17">
        <f>SUM('2017-11'!J64:K64)</f>
        <v>0</v>
      </c>
      <c r="K64" s="18">
        <f>SUM('2017-11'!K64)</f>
        <v>0</v>
      </c>
    </row>
    <row r="65" spans="1:11" collapsed="1" x14ac:dyDescent="0.25">
      <c r="A65" s="3" t="s">
        <v>21</v>
      </c>
      <c r="B65" s="3" t="s">
        <v>14</v>
      </c>
      <c r="C65" s="3">
        <f>SUM('2017-11'!C65)</f>
        <v>872287</v>
      </c>
      <c r="D65" s="3">
        <f>SUM('2017-11'!D65)</f>
        <v>49609</v>
      </c>
      <c r="E65" s="3">
        <f>SUM('2017-11'!E65)</f>
        <v>319613</v>
      </c>
      <c r="F65" s="3">
        <f>SUM('2017-11'!F65)</f>
        <v>503065</v>
      </c>
      <c r="G65" s="3">
        <f>SUM('2017-11'!G65)</f>
        <v>89313</v>
      </c>
      <c r="H65" s="3">
        <f>SUM('2017-11'!H65)</f>
        <v>0</v>
      </c>
      <c r="I65" s="3">
        <f>SUM('2017-11'!I65)</f>
        <v>0</v>
      </c>
      <c r="J65" s="17">
        <f>SUM('2017-11'!J65:K65)</f>
        <v>0</v>
      </c>
      <c r="K65" s="18">
        <f>SUM('2017-11'!K65)</f>
        <v>0</v>
      </c>
    </row>
    <row r="66" spans="1:11" ht="15" hidden="1" customHeight="1" outlineLevel="1" x14ac:dyDescent="0.25">
      <c r="A66" s="10"/>
      <c r="B66" s="4" t="s">
        <v>81</v>
      </c>
      <c r="C66" s="3">
        <f>SUM('2017-11'!C66)</f>
        <v>11478</v>
      </c>
      <c r="D66" s="3">
        <f>SUM('2017-11'!D66)</f>
        <v>1128</v>
      </c>
      <c r="E66" s="3">
        <f>SUM('2017-11'!E66)</f>
        <v>3508</v>
      </c>
      <c r="F66" s="3">
        <f>SUM('2017-11'!F66)</f>
        <v>6842</v>
      </c>
      <c r="G66" s="3">
        <f>SUM('2017-11'!G66)</f>
        <v>1050</v>
      </c>
      <c r="H66" s="3">
        <f>SUM('2017-11'!H66)</f>
        <v>0</v>
      </c>
      <c r="I66" s="3">
        <f>SUM('2017-11'!I66)</f>
        <v>0</v>
      </c>
      <c r="J66" s="17">
        <f>SUM('2017-11'!J66:K66)</f>
        <v>0</v>
      </c>
      <c r="K66" s="18">
        <f>SUM('2017-11'!K66)</f>
        <v>0</v>
      </c>
    </row>
    <row r="67" spans="1:11" ht="15" hidden="1" customHeight="1" outlineLevel="1" x14ac:dyDescent="0.25">
      <c r="A67" s="10"/>
      <c r="B67" s="4" t="s">
        <v>82</v>
      </c>
      <c r="C67" s="3">
        <f>SUM('2017-11'!C67)</f>
        <v>7700</v>
      </c>
      <c r="D67" s="3">
        <f>SUM('2017-11'!D67)</f>
        <v>487</v>
      </c>
      <c r="E67" s="3">
        <f>SUM('2017-11'!E67)</f>
        <v>3355</v>
      </c>
      <c r="F67" s="3">
        <f>SUM('2017-11'!F67)</f>
        <v>3858</v>
      </c>
      <c r="G67" s="3">
        <f>SUM('2017-11'!G67)</f>
        <v>720</v>
      </c>
      <c r="H67" s="3">
        <f>SUM('2017-11'!H67)</f>
        <v>0</v>
      </c>
      <c r="I67" s="3">
        <f>SUM('2017-11'!I67)</f>
        <v>0</v>
      </c>
      <c r="J67" s="17">
        <f>SUM('2017-11'!J67:K67)</f>
        <v>0</v>
      </c>
      <c r="K67" s="18">
        <f>SUM('2017-11'!K67)</f>
        <v>0</v>
      </c>
    </row>
    <row r="68" spans="1:11" ht="15" hidden="1" customHeight="1" outlineLevel="1" x14ac:dyDescent="0.25">
      <c r="A68" s="10"/>
      <c r="B68" s="4" t="s">
        <v>83</v>
      </c>
      <c r="C68" s="3">
        <f>SUM('2017-11'!C68)</f>
        <v>7277</v>
      </c>
      <c r="D68" s="3">
        <f>SUM('2017-11'!D68)</f>
        <v>519</v>
      </c>
      <c r="E68" s="3">
        <f>SUM('2017-11'!E68)</f>
        <v>3786</v>
      </c>
      <c r="F68" s="3">
        <f>SUM('2017-11'!F68)</f>
        <v>2972</v>
      </c>
      <c r="G68" s="3">
        <f>SUM('2017-11'!G68)</f>
        <v>689</v>
      </c>
      <c r="H68" s="3">
        <f>SUM('2017-11'!H68)</f>
        <v>0</v>
      </c>
      <c r="I68" s="3">
        <f>SUM('2017-11'!I68)</f>
        <v>0</v>
      </c>
      <c r="J68" s="17">
        <f>SUM('2017-11'!J68:K68)</f>
        <v>0</v>
      </c>
      <c r="K68" s="18">
        <f>SUM('2017-11'!K68)</f>
        <v>0</v>
      </c>
    </row>
    <row r="69" spans="1:11" ht="15" hidden="1" customHeight="1" outlineLevel="1" x14ac:dyDescent="0.25">
      <c r="A69" s="10"/>
      <c r="B69" s="4" t="s">
        <v>84</v>
      </c>
      <c r="C69" s="3">
        <f>SUM('2017-11'!C69)</f>
        <v>8322</v>
      </c>
      <c r="D69" s="3">
        <f>SUM('2017-11'!D69)</f>
        <v>1076</v>
      </c>
      <c r="E69" s="3">
        <f>SUM('2017-11'!E69)</f>
        <v>3299</v>
      </c>
      <c r="F69" s="3">
        <f>SUM('2017-11'!F69)</f>
        <v>3947</v>
      </c>
      <c r="G69" s="3">
        <f>SUM('2017-11'!G69)</f>
        <v>985</v>
      </c>
      <c r="H69" s="3">
        <f>SUM('2017-11'!H69)</f>
        <v>0</v>
      </c>
      <c r="I69" s="3">
        <f>SUM('2017-11'!I69)</f>
        <v>0</v>
      </c>
      <c r="J69" s="17">
        <f>SUM('2017-11'!J69:K69)</f>
        <v>0</v>
      </c>
      <c r="K69" s="18">
        <f>SUM('2017-11'!K69)</f>
        <v>0</v>
      </c>
    </row>
    <row r="70" spans="1:11" ht="15" hidden="1" customHeight="1" outlineLevel="1" x14ac:dyDescent="0.25">
      <c r="A70" s="10"/>
      <c r="B70" s="4" t="s">
        <v>85</v>
      </c>
      <c r="C70" s="3">
        <f>SUM('2017-11'!C70)</f>
        <v>9952</v>
      </c>
      <c r="D70" s="3">
        <f>SUM('2017-11'!D70)</f>
        <v>573</v>
      </c>
      <c r="E70" s="3">
        <f>SUM('2017-11'!E70)</f>
        <v>4017</v>
      </c>
      <c r="F70" s="3">
        <f>SUM('2017-11'!F70)</f>
        <v>5362</v>
      </c>
      <c r="G70" s="3">
        <f>SUM('2017-11'!G70)</f>
        <v>830</v>
      </c>
      <c r="H70" s="3">
        <f>SUM('2017-11'!H70)</f>
        <v>0</v>
      </c>
      <c r="I70" s="3">
        <f>SUM('2017-11'!I70)</f>
        <v>0</v>
      </c>
      <c r="J70" s="17">
        <f>SUM('2017-11'!J70:K70)</f>
        <v>0</v>
      </c>
      <c r="K70" s="18">
        <f>SUM('2017-11'!K70)</f>
        <v>0</v>
      </c>
    </row>
    <row r="71" spans="1:11" ht="15" hidden="1" customHeight="1" outlineLevel="1" x14ac:dyDescent="0.25">
      <c r="A71" s="10"/>
      <c r="B71" s="4" t="s">
        <v>86</v>
      </c>
      <c r="C71" s="3">
        <f>SUM('2017-11'!C71)</f>
        <v>15556</v>
      </c>
      <c r="D71" s="3">
        <f>SUM('2017-11'!D71)</f>
        <v>1555</v>
      </c>
      <c r="E71" s="3">
        <f>SUM('2017-11'!E71)</f>
        <v>7828</v>
      </c>
      <c r="F71" s="3">
        <f>SUM('2017-11'!F71)</f>
        <v>6173</v>
      </c>
      <c r="G71" s="3">
        <f>SUM('2017-11'!G71)</f>
        <v>1909</v>
      </c>
      <c r="H71" s="3">
        <f>SUM('2017-11'!H71)</f>
        <v>0</v>
      </c>
      <c r="I71" s="3">
        <f>SUM('2017-11'!I71)</f>
        <v>0</v>
      </c>
      <c r="J71" s="17">
        <f>SUM('2017-11'!J71:K71)</f>
        <v>0</v>
      </c>
      <c r="K71" s="18">
        <f>SUM('2017-11'!K71)</f>
        <v>0</v>
      </c>
    </row>
    <row r="72" spans="1:11" ht="15" hidden="1" customHeight="1" outlineLevel="1" x14ac:dyDescent="0.25">
      <c r="A72" s="10"/>
      <c r="B72" s="4" t="s">
        <v>87</v>
      </c>
      <c r="C72" s="3">
        <f>SUM('2017-11'!C72)</f>
        <v>758633</v>
      </c>
      <c r="D72" s="3">
        <f>SUM('2017-11'!D72)</f>
        <v>41103</v>
      </c>
      <c r="E72" s="3">
        <f>SUM('2017-11'!E72)</f>
        <v>277599</v>
      </c>
      <c r="F72" s="3">
        <f>SUM('2017-11'!F72)</f>
        <v>439931</v>
      </c>
      <c r="G72" s="3">
        <f>SUM('2017-11'!G72)</f>
        <v>79439</v>
      </c>
      <c r="H72" s="3">
        <f>SUM('2017-11'!H72)</f>
        <v>0</v>
      </c>
      <c r="I72" s="3">
        <f>SUM('2017-11'!I72)</f>
        <v>0</v>
      </c>
      <c r="J72" s="17">
        <f>SUM('2017-11'!J72:K72)</f>
        <v>0</v>
      </c>
      <c r="K72" s="18">
        <f>SUM('2017-11'!K72)</f>
        <v>0</v>
      </c>
    </row>
    <row r="73" spans="1:11" ht="15" hidden="1" customHeight="1" outlineLevel="1" x14ac:dyDescent="0.25">
      <c r="A73" s="10"/>
      <c r="B73" s="4" t="s">
        <v>88</v>
      </c>
      <c r="C73" s="3">
        <f>SUM('2017-11'!C73)</f>
        <v>53369</v>
      </c>
      <c r="D73" s="3">
        <f>SUM('2017-11'!D73)</f>
        <v>3168</v>
      </c>
      <c r="E73" s="3">
        <f>SUM('2017-11'!E73)</f>
        <v>16221</v>
      </c>
      <c r="F73" s="3">
        <f>SUM('2017-11'!F73)</f>
        <v>33980</v>
      </c>
      <c r="G73" s="3">
        <f>SUM('2017-11'!G73)</f>
        <v>3691</v>
      </c>
      <c r="H73" s="3">
        <f>SUM('2017-11'!H73)</f>
        <v>0</v>
      </c>
      <c r="I73" s="3">
        <f>SUM('2017-11'!I73)</f>
        <v>0</v>
      </c>
      <c r="J73" s="17">
        <f>SUM('2017-11'!J73:K73)</f>
        <v>0</v>
      </c>
      <c r="K73" s="18">
        <f>SUM('2017-11'!K73)</f>
        <v>0</v>
      </c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2033130</v>
      </c>
      <c r="D75" s="4">
        <f t="shared" si="0"/>
        <v>163407</v>
      </c>
      <c r="E75" s="4">
        <f t="shared" si="0"/>
        <v>813436</v>
      </c>
      <c r="F75" s="4">
        <f t="shared" si="0"/>
        <v>1056287</v>
      </c>
      <c r="G75" s="4">
        <f t="shared" si="0"/>
        <v>212643</v>
      </c>
      <c r="H75" s="4">
        <f t="shared" si="0"/>
        <v>0</v>
      </c>
      <c r="I75" s="4">
        <f t="shared" si="0"/>
        <v>0</v>
      </c>
      <c r="J75" s="24">
        <f t="shared" si="0"/>
        <v>0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B28" sqref="B28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7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7"/>
    </row>
    <row r="3" spans="1:11" x14ac:dyDescent="0.25">
      <c r="A3" s="32" t="s">
        <v>89</v>
      </c>
      <c r="B3" s="32"/>
      <c r="C3" s="32"/>
      <c r="D3" s="32"/>
      <c r="E3" s="32"/>
      <c r="F3" s="32"/>
      <c r="G3" s="32"/>
      <c r="H3" s="32"/>
      <c r="I3" s="32"/>
      <c r="J3" s="32"/>
      <c r="K3" s="8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3" t="s">
        <v>2</v>
      </c>
      <c r="B7" s="33" t="s">
        <v>3</v>
      </c>
      <c r="C7" s="33" t="s">
        <v>4</v>
      </c>
      <c r="D7" s="27" t="s">
        <v>5</v>
      </c>
      <c r="E7" s="28"/>
      <c r="F7" s="29"/>
      <c r="G7" s="33" t="s">
        <v>6</v>
      </c>
      <c r="H7" s="33" t="s">
        <v>7</v>
      </c>
      <c r="I7" s="27" t="s">
        <v>8</v>
      </c>
      <c r="J7" s="28"/>
      <c r="K7" s="29"/>
    </row>
    <row r="8" spans="1:11" ht="45" x14ac:dyDescent="0.25">
      <c r="A8" s="34"/>
      <c r="B8" s="34"/>
      <c r="C8" s="34"/>
      <c r="D8" s="2" t="s">
        <v>9</v>
      </c>
      <c r="E8" s="2" t="s">
        <v>10</v>
      </c>
      <c r="F8" s="2" t="s">
        <v>11</v>
      </c>
      <c r="G8" s="34"/>
      <c r="H8" s="34"/>
      <c r="I8" s="2" t="s">
        <v>12</v>
      </c>
      <c r="J8" s="27" t="s">
        <v>13</v>
      </c>
      <c r="K8" s="29"/>
    </row>
    <row r="9" spans="1:11" x14ac:dyDescent="0.25">
      <c r="A9" s="3" t="s">
        <v>17</v>
      </c>
      <c r="B9" s="3" t="s">
        <v>14</v>
      </c>
      <c r="C9" s="12">
        <v>550765</v>
      </c>
      <c r="D9" s="12">
        <v>47646</v>
      </c>
      <c r="E9" s="12">
        <v>205738</v>
      </c>
      <c r="F9" s="12">
        <v>297381</v>
      </c>
      <c r="G9" s="12">
        <v>49322</v>
      </c>
      <c r="H9" s="12">
        <v>0</v>
      </c>
      <c r="I9" s="12">
        <v>0</v>
      </c>
      <c r="J9" s="37">
        <v>0</v>
      </c>
      <c r="K9" s="38"/>
    </row>
    <row r="10" spans="1:11" ht="15" hidden="1" customHeight="1" outlineLevel="1" x14ac:dyDescent="0.25">
      <c r="A10" s="10"/>
      <c r="B10" s="4" t="s">
        <v>29</v>
      </c>
      <c r="C10" s="13">
        <v>24633</v>
      </c>
      <c r="D10" s="13">
        <v>4693</v>
      </c>
      <c r="E10" s="13">
        <v>9855</v>
      </c>
      <c r="F10" s="13">
        <v>10085</v>
      </c>
      <c r="G10" s="13">
        <v>3360</v>
      </c>
      <c r="H10" s="13">
        <v>0</v>
      </c>
      <c r="I10" s="13">
        <v>0</v>
      </c>
      <c r="J10" s="35">
        <v>0</v>
      </c>
      <c r="K10" s="36"/>
    </row>
    <row r="11" spans="1:11" ht="15" hidden="1" customHeight="1" outlineLevel="1" x14ac:dyDescent="0.25">
      <c r="A11" s="10"/>
      <c r="B11" s="4" t="s">
        <v>30</v>
      </c>
      <c r="C11" s="13">
        <v>7014</v>
      </c>
      <c r="D11" s="13">
        <v>599</v>
      </c>
      <c r="E11" s="13">
        <v>3756</v>
      </c>
      <c r="F11" s="13">
        <v>2659</v>
      </c>
      <c r="G11" s="13">
        <v>922</v>
      </c>
      <c r="H11" s="13">
        <v>0</v>
      </c>
      <c r="I11" s="13">
        <v>0</v>
      </c>
      <c r="J11" s="35">
        <v>0</v>
      </c>
      <c r="K11" s="36"/>
    </row>
    <row r="12" spans="1:11" ht="15" hidden="1" customHeight="1" outlineLevel="1" x14ac:dyDescent="0.25">
      <c r="A12" s="10"/>
      <c r="B12" s="4" t="s">
        <v>31</v>
      </c>
      <c r="C12" s="13">
        <v>2590</v>
      </c>
      <c r="D12" s="13">
        <v>128</v>
      </c>
      <c r="E12" s="13">
        <v>1030</v>
      </c>
      <c r="F12" s="13">
        <v>1432</v>
      </c>
      <c r="G12" s="13">
        <v>188</v>
      </c>
      <c r="H12" s="13">
        <v>0</v>
      </c>
      <c r="I12" s="13">
        <v>0</v>
      </c>
      <c r="J12" s="35">
        <v>0</v>
      </c>
      <c r="K12" s="36"/>
    </row>
    <row r="13" spans="1:11" ht="15" hidden="1" customHeight="1" outlineLevel="1" x14ac:dyDescent="0.25">
      <c r="A13" s="10"/>
      <c r="B13" s="4" t="s">
        <v>32</v>
      </c>
      <c r="C13" s="13">
        <v>7629</v>
      </c>
      <c r="D13" s="13">
        <v>490</v>
      </c>
      <c r="E13" s="13">
        <v>3428</v>
      </c>
      <c r="F13" s="13">
        <v>3711</v>
      </c>
      <c r="G13" s="13">
        <v>652</v>
      </c>
      <c r="H13" s="13">
        <v>0</v>
      </c>
      <c r="I13" s="13">
        <v>0</v>
      </c>
      <c r="J13" s="35">
        <v>0</v>
      </c>
      <c r="K13" s="36"/>
    </row>
    <row r="14" spans="1:11" ht="15" hidden="1" customHeight="1" outlineLevel="1" x14ac:dyDescent="0.25">
      <c r="A14" s="10"/>
      <c r="B14" s="4" t="s">
        <v>33</v>
      </c>
      <c r="C14" s="13">
        <v>14968</v>
      </c>
      <c r="D14" s="13">
        <v>1280</v>
      </c>
      <c r="E14" s="13">
        <v>4857</v>
      </c>
      <c r="F14" s="13">
        <v>8831</v>
      </c>
      <c r="G14" s="13">
        <v>1495</v>
      </c>
      <c r="H14" s="13">
        <v>0</v>
      </c>
      <c r="I14" s="13">
        <v>0</v>
      </c>
      <c r="J14" s="35">
        <v>0</v>
      </c>
      <c r="K14" s="36"/>
    </row>
    <row r="15" spans="1:11" ht="15" hidden="1" customHeight="1" outlineLevel="1" x14ac:dyDescent="0.25">
      <c r="A15" s="10"/>
      <c r="B15" s="4" t="s">
        <v>34</v>
      </c>
      <c r="C15" s="13">
        <v>22022</v>
      </c>
      <c r="D15" s="13">
        <v>789</v>
      </c>
      <c r="E15" s="13">
        <v>7532</v>
      </c>
      <c r="F15" s="13">
        <v>13701</v>
      </c>
      <c r="G15" s="13">
        <v>2024</v>
      </c>
      <c r="H15" s="13">
        <v>0</v>
      </c>
      <c r="I15" s="13">
        <v>0</v>
      </c>
      <c r="J15" s="35">
        <v>0</v>
      </c>
      <c r="K15" s="36"/>
    </row>
    <row r="16" spans="1:11" ht="15" hidden="1" customHeight="1" outlineLevel="1" x14ac:dyDescent="0.25">
      <c r="A16" s="10"/>
      <c r="B16" s="4" t="s">
        <v>35</v>
      </c>
      <c r="C16" s="13">
        <v>2387</v>
      </c>
      <c r="D16" s="13">
        <v>158</v>
      </c>
      <c r="E16" s="13">
        <v>1076</v>
      </c>
      <c r="F16" s="13">
        <v>1153</v>
      </c>
      <c r="G16" s="13">
        <v>304</v>
      </c>
      <c r="H16" s="13">
        <v>0</v>
      </c>
      <c r="I16" s="13">
        <v>0</v>
      </c>
      <c r="J16" s="35">
        <v>0</v>
      </c>
      <c r="K16" s="36"/>
    </row>
    <row r="17" spans="1:11" ht="15" hidden="1" customHeight="1" outlineLevel="1" x14ac:dyDescent="0.25">
      <c r="A17" s="10"/>
      <c r="B17" s="4" t="s">
        <v>36</v>
      </c>
      <c r="C17" s="13">
        <v>272178</v>
      </c>
      <c r="D17" s="13">
        <v>22549</v>
      </c>
      <c r="E17" s="13">
        <v>104621</v>
      </c>
      <c r="F17" s="13">
        <v>145008</v>
      </c>
      <c r="G17" s="13">
        <v>22639</v>
      </c>
      <c r="H17" s="13">
        <v>0</v>
      </c>
      <c r="I17" s="13">
        <v>0</v>
      </c>
      <c r="J17" s="35">
        <v>0</v>
      </c>
      <c r="K17" s="36"/>
    </row>
    <row r="18" spans="1:11" ht="15" hidden="1" customHeight="1" outlineLevel="1" x14ac:dyDescent="0.25">
      <c r="A18" s="10"/>
      <c r="B18" s="4" t="s">
        <v>37</v>
      </c>
      <c r="C18" s="13">
        <v>63137</v>
      </c>
      <c r="D18" s="13">
        <v>4183</v>
      </c>
      <c r="E18" s="13">
        <v>13373</v>
      </c>
      <c r="F18" s="13">
        <v>45581</v>
      </c>
      <c r="G18" s="13">
        <v>3542</v>
      </c>
      <c r="H18" s="13">
        <v>0</v>
      </c>
      <c r="I18" s="13">
        <v>0</v>
      </c>
      <c r="J18" s="35">
        <v>0</v>
      </c>
      <c r="K18" s="36"/>
    </row>
    <row r="19" spans="1:11" ht="15" hidden="1" customHeight="1" outlineLevel="1" x14ac:dyDescent="0.25">
      <c r="A19" s="10"/>
      <c r="B19" s="4" t="s">
        <v>38</v>
      </c>
      <c r="C19" s="13">
        <v>3734</v>
      </c>
      <c r="D19" s="13">
        <v>944</v>
      </c>
      <c r="E19" s="13">
        <v>1503</v>
      </c>
      <c r="F19" s="13">
        <v>1287</v>
      </c>
      <c r="G19" s="13">
        <v>443</v>
      </c>
      <c r="H19" s="13">
        <v>0</v>
      </c>
      <c r="I19" s="13">
        <v>0</v>
      </c>
      <c r="J19" s="35">
        <v>0</v>
      </c>
      <c r="K19" s="36"/>
    </row>
    <row r="20" spans="1:11" ht="15" hidden="1" customHeight="1" outlineLevel="1" x14ac:dyDescent="0.25">
      <c r="A20" s="10"/>
      <c r="B20" s="4" t="s">
        <v>39</v>
      </c>
      <c r="C20" s="13">
        <v>33993</v>
      </c>
      <c r="D20" s="13">
        <v>2867</v>
      </c>
      <c r="E20" s="13">
        <v>13705</v>
      </c>
      <c r="F20" s="13">
        <v>17421</v>
      </c>
      <c r="G20" s="13">
        <v>4547</v>
      </c>
      <c r="H20" s="13">
        <v>0</v>
      </c>
      <c r="I20" s="13">
        <v>0</v>
      </c>
      <c r="J20" s="35">
        <v>0</v>
      </c>
      <c r="K20" s="36"/>
    </row>
    <row r="21" spans="1:11" ht="15" hidden="1" customHeight="1" outlineLevel="1" x14ac:dyDescent="0.25">
      <c r="A21" s="10"/>
      <c r="B21" s="4" t="s">
        <v>40</v>
      </c>
      <c r="C21" s="13">
        <v>6822</v>
      </c>
      <c r="D21" s="13">
        <v>252</v>
      </c>
      <c r="E21" s="13">
        <v>3512</v>
      </c>
      <c r="F21" s="13">
        <v>3058</v>
      </c>
      <c r="G21" s="13">
        <v>835</v>
      </c>
      <c r="H21" s="13">
        <v>0</v>
      </c>
      <c r="I21" s="13">
        <v>0</v>
      </c>
      <c r="J21" s="35">
        <v>0</v>
      </c>
      <c r="K21" s="36"/>
    </row>
    <row r="22" spans="1:11" ht="15" hidden="1" customHeight="1" outlineLevel="1" x14ac:dyDescent="0.25">
      <c r="A22" s="10"/>
      <c r="B22" s="4" t="s">
        <v>41</v>
      </c>
      <c r="C22" s="13">
        <v>21956</v>
      </c>
      <c r="D22" s="13">
        <v>3382</v>
      </c>
      <c r="E22" s="13">
        <v>8171</v>
      </c>
      <c r="F22" s="13">
        <v>10403</v>
      </c>
      <c r="G22" s="13">
        <v>2428</v>
      </c>
      <c r="H22" s="13">
        <v>0</v>
      </c>
      <c r="I22" s="13">
        <v>0</v>
      </c>
      <c r="J22" s="35">
        <v>0</v>
      </c>
      <c r="K22" s="36"/>
    </row>
    <row r="23" spans="1:11" ht="15" hidden="1" customHeight="1" outlineLevel="1" x14ac:dyDescent="0.25">
      <c r="A23" s="10"/>
      <c r="B23" s="4" t="s">
        <v>42</v>
      </c>
      <c r="C23" s="13">
        <v>7795</v>
      </c>
      <c r="D23" s="13">
        <v>789</v>
      </c>
      <c r="E23" s="13">
        <v>3500</v>
      </c>
      <c r="F23" s="13">
        <v>3506</v>
      </c>
      <c r="G23" s="13">
        <v>651</v>
      </c>
      <c r="H23" s="13">
        <v>0</v>
      </c>
      <c r="I23" s="13">
        <v>0</v>
      </c>
      <c r="J23" s="35">
        <v>0</v>
      </c>
      <c r="K23" s="36"/>
    </row>
    <row r="24" spans="1:11" ht="15" hidden="1" customHeight="1" outlineLevel="1" x14ac:dyDescent="0.25">
      <c r="A24" s="10"/>
      <c r="B24" s="4" t="s">
        <v>43</v>
      </c>
      <c r="C24" s="13">
        <v>13495</v>
      </c>
      <c r="D24" s="13">
        <v>998</v>
      </c>
      <c r="E24" s="13">
        <v>6672</v>
      </c>
      <c r="F24" s="13">
        <v>5825</v>
      </c>
      <c r="G24" s="13">
        <v>1390</v>
      </c>
      <c r="H24" s="13">
        <v>0</v>
      </c>
      <c r="I24" s="13">
        <v>0</v>
      </c>
      <c r="J24" s="35">
        <v>0</v>
      </c>
      <c r="K24" s="36"/>
    </row>
    <row r="25" spans="1:11" ht="15" hidden="1" customHeight="1" outlineLevel="1" x14ac:dyDescent="0.25">
      <c r="A25" s="10"/>
      <c r="B25" s="4" t="s">
        <v>44</v>
      </c>
      <c r="C25" s="13">
        <v>24768</v>
      </c>
      <c r="D25" s="13">
        <v>1242</v>
      </c>
      <c r="E25" s="13">
        <v>10440</v>
      </c>
      <c r="F25" s="13">
        <v>13086</v>
      </c>
      <c r="G25" s="13">
        <v>1243</v>
      </c>
      <c r="H25" s="13">
        <v>0</v>
      </c>
      <c r="I25" s="13">
        <v>0</v>
      </c>
      <c r="J25" s="35">
        <v>0</v>
      </c>
      <c r="K25" s="36"/>
    </row>
    <row r="26" spans="1:11" ht="15" hidden="1" customHeight="1" outlineLevel="1" x14ac:dyDescent="0.25">
      <c r="A26" s="10"/>
      <c r="B26" s="4" t="s">
        <v>45</v>
      </c>
      <c r="C26" s="13">
        <v>9913</v>
      </c>
      <c r="D26" s="13">
        <v>717</v>
      </c>
      <c r="E26" s="13">
        <v>4697</v>
      </c>
      <c r="F26" s="13">
        <v>4499</v>
      </c>
      <c r="G26" s="13">
        <v>886</v>
      </c>
      <c r="H26" s="13">
        <v>0</v>
      </c>
      <c r="I26" s="13">
        <v>0</v>
      </c>
      <c r="J26" s="35">
        <v>0</v>
      </c>
      <c r="K26" s="36"/>
    </row>
    <row r="27" spans="1:11" ht="15" hidden="1" customHeight="1" outlineLevel="1" x14ac:dyDescent="0.25">
      <c r="A27" s="10"/>
      <c r="B27" s="4" t="s">
        <v>46</v>
      </c>
      <c r="C27" s="13">
        <v>11731</v>
      </c>
      <c r="D27" s="13">
        <v>1586</v>
      </c>
      <c r="E27" s="13">
        <v>4010</v>
      </c>
      <c r="F27" s="13">
        <v>6135</v>
      </c>
      <c r="G27" s="13">
        <v>1773</v>
      </c>
      <c r="H27" s="13">
        <v>0</v>
      </c>
      <c r="I27" s="13">
        <v>0</v>
      </c>
      <c r="J27" s="35">
        <v>0</v>
      </c>
      <c r="K27" s="36"/>
    </row>
    <row r="28" spans="1:11" ht="15" customHeight="1" collapsed="1" x14ac:dyDescent="0.25">
      <c r="A28" s="3" t="s">
        <v>18</v>
      </c>
      <c r="B28" s="3" t="s">
        <v>14</v>
      </c>
      <c r="C28" s="12">
        <v>311918</v>
      </c>
      <c r="D28" s="12">
        <v>32829</v>
      </c>
      <c r="E28" s="12">
        <v>133387</v>
      </c>
      <c r="F28" s="12">
        <v>145702</v>
      </c>
      <c r="G28" s="12">
        <v>32729</v>
      </c>
      <c r="H28" s="12">
        <v>0</v>
      </c>
      <c r="I28" s="12">
        <v>0</v>
      </c>
      <c r="J28" s="37">
        <v>0</v>
      </c>
      <c r="K28" s="38"/>
    </row>
    <row r="29" spans="1:11" ht="15" hidden="1" customHeight="1" outlineLevel="1" x14ac:dyDescent="0.25">
      <c r="A29" s="10"/>
      <c r="B29" s="4" t="s">
        <v>47</v>
      </c>
      <c r="C29" s="13">
        <v>8383</v>
      </c>
      <c r="D29" s="13">
        <v>515</v>
      </c>
      <c r="E29" s="13">
        <v>3513</v>
      </c>
      <c r="F29" s="13">
        <v>4355</v>
      </c>
      <c r="G29" s="13">
        <v>951</v>
      </c>
      <c r="H29" s="13">
        <v>0</v>
      </c>
      <c r="I29" s="13">
        <v>0</v>
      </c>
      <c r="J29" s="35">
        <v>0</v>
      </c>
      <c r="K29" s="36"/>
    </row>
    <row r="30" spans="1:11" ht="15" hidden="1" customHeight="1" outlineLevel="1" x14ac:dyDescent="0.25">
      <c r="A30" s="10"/>
      <c r="B30" s="4" t="s">
        <v>48</v>
      </c>
      <c r="C30" s="13">
        <v>65845</v>
      </c>
      <c r="D30" s="13">
        <v>9977</v>
      </c>
      <c r="E30" s="13">
        <v>25544</v>
      </c>
      <c r="F30" s="13">
        <v>30324</v>
      </c>
      <c r="G30" s="13">
        <v>7650</v>
      </c>
      <c r="H30" s="13">
        <v>0</v>
      </c>
      <c r="I30" s="13">
        <v>0</v>
      </c>
      <c r="J30" s="35">
        <v>0</v>
      </c>
      <c r="K30" s="36"/>
    </row>
    <row r="31" spans="1:11" ht="15" hidden="1" customHeight="1" outlineLevel="1" x14ac:dyDescent="0.25">
      <c r="A31" s="10"/>
      <c r="B31" s="4" t="s">
        <v>49</v>
      </c>
      <c r="C31" s="13">
        <v>25345</v>
      </c>
      <c r="D31" s="13">
        <v>4265</v>
      </c>
      <c r="E31" s="13">
        <v>11353</v>
      </c>
      <c r="F31" s="13">
        <v>9727</v>
      </c>
      <c r="G31" s="13">
        <v>2351</v>
      </c>
      <c r="H31" s="13">
        <v>0</v>
      </c>
      <c r="I31" s="13">
        <v>0</v>
      </c>
      <c r="J31" s="35">
        <v>0</v>
      </c>
      <c r="K31" s="36"/>
    </row>
    <row r="32" spans="1:11" ht="15" hidden="1" customHeight="1" outlineLevel="1" x14ac:dyDescent="0.25">
      <c r="A32" s="10"/>
      <c r="B32" s="4" t="s">
        <v>50</v>
      </c>
      <c r="C32" s="13">
        <v>24136</v>
      </c>
      <c r="D32" s="13">
        <v>1776</v>
      </c>
      <c r="E32" s="13">
        <v>8856</v>
      </c>
      <c r="F32" s="13">
        <v>13504</v>
      </c>
      <c r="G32" s="13">
        <v>1425</v>
      </c>
      <c r="H32" s="13">
        <v>0</v>
      </c>
      <c r="I32" s="13">
        <v>0</v>
      </c>
      <c r="J32" s="35">
        <v>0</v>
      </c>
      <c r="K32" s="36"/>
    </row>
    <row r="33" spans="1:11" ht="15" hidden="1" customHeight="1" outlineLevel="1" x14ac:dyDescent="0.25">
      <c r="A33" s="10"/>
      <c r="B33" s="4" t="s">
        <v>51</v>
      </c>
      <c r="C33" s="13">
        <v>49200</v>
      </c>
      <c r="D33" s="13">
        <v>3708</v>
      </c>
      <c r="E33" s="13">
        <v>21592</v>
      </c>
      <c r="F33" s="13">
        <v>23900</v>
      </c>
      <c r="G33" s="13">
        <v>4645</v>
      </c>
      <c r="H33" s="13">
        <v>0</v>
      </c>
      <c r="I33" s="13">
        <v>0</v>
      </c>
      <c r="J33" s="35">
        <v>0</v>
      </c>
      <c r="K33" s="36"/>
    </row>
    <row r="34" spans="1:11" ht="15" hidden="1" customHeight="1" outlineLevel="1" x14ac:dyDescent="0.25">
      <c r="A34" s="10"/>
      <c r="B34" s="4" t="s">
        <v>52</v>
      </c>
      <c r="C34" s="13">
        <v>2668</v>
      </c>
      <c r="D34" s="13">
        <v>276</v>
      </c>
      <c r="E34" s="13">
        <v>1048</v>
      </c>
      <c r="F34" s="13">
        <v>1344</v>
      </c>
      <c r="G34" s="13">
        <v>284</v>
      </c>
      <c r="H34" s="13">
        <v>0</v>
      </c>
      <c r="I34" s="13">
        <v>0</v>
      </c>
      <c r="J34" s="35">
        <v>0</v>
      </c>
      <c r="K34" s="36"/>
    </row>
    <row r="35" spans="1:11" ht="15" hidden="1" customHeight="1" outlineLevel="1" x14ac:dyDescent="0.25">
      <c r="A35" s="10"/>
      <c r="B35" s="4" t="s">
        <v>53</v>
      </c>
      <c r="C35" s="13">
        <v>2434</v>
      </c>
      <c r="D35" s="13">
        <v>231</v>
      </c>
      <c r="E35" s="13">
        <v>1166</v>
      </c>
      <c r="F35" s="13">
        <v>1037</v>
      </c>
      <c r="G35" s="13">
        <v>179</v>
      </c>
      <c r="H35" s="13">
        <v>0</v>
      </c>
      <c r="I35" s="13">
        <v>0</v>
      </c>
      <c r="J35" s="35">
        <v>0</v>
      </c>
      <c r="K35" s="36"/>
    </row>
    <row r="36" spans="1:11" ht="15" hidden="1" customHeight="1" outlineLevel="1" x14ac:dyDescent="0.25">
      <c r="A36" s="10"/>
      <c r="B36" s="4" t="s">
        <v>54</v>
      </c>
      <c r="C36" s="13">
        <v>9389</v>
      </c>
      <c r="D36" s="13">
        <v>898</v>
      </c>
      <c r="E36" s="13">
        <v>3903</v>
      </c>
      <c r="F36" s="13">
        <v>4588</v>
      </c>
      <c r="G36" s="13">
        <v>718</v>
      </c>
      <c r="H36" s="13">
        <v>0</v>
      </c>
      <c r="I36" s="13">
        <v>0</v>
      </c>
      <c r="J36" s="35">
        <v>0</v>
      </c>
      <c r="K36" s="36"/>
    </row>
    <row r="37" spans="1:11" ht="15" hidden="1" customHeight="1" outlineLevel="1" x14ac:dyDescent="0.25">
      <c r="A37" s="10"/>
      <c r="B37" s="4" t="s">
        <v>55</v>
      </c>
      <c r="C37" s="13">
        <v>16826</v>
      </c>
      <c r="D37" s="13">
        <v>2069</v>
      </c>
      <c r="E37" s="13">
        <v>7123</v>
      </c>
      <c r="F37" s="13">
        <v>7634</v>
      </c>
      <c r="G37" s="13">
        <v>2087</v>
      </c>
      <c r="H37" s="13">
        <v>0</v>
      </c>
      <c r="I37" s="13">
        <v>0</v>
      </c>
      <c r="J37" s="35">
        <v>0</v>
      </c>
      <c r="K37" s="36"/>
    </row>
    <row r="38" spans="1:11" ht="15" hidden="1" customHeight="1" outlineLevel="1" x14ac:dyDescent="0.25">
      <c r="A38" s="10"/>
      <c r="B38" s="4" t="s">
        <v>56</v>
      </c>
      <c r="C38" s="13">
        <v>3649</v>
      </c>
      <c r="D38" s="13">
        <v>682</v>
      </c>
      <c r="E38" s="13">
        <v>1513</v>
      </c>
      <c r="F38" s="13">
        <v>1454</v>
      </c>
      <c r="G38" s="13">
        <v>403</v>
      </c>
      <c r="H38" s="13">
        <v>0</v>
      </c>
      <c r="I38" s="13">
        <v>0</v>
      </c>
      <c r="J38" s="35">
        <v>0</v>
      </c>
      <c r="K38" s="36"/>
    </row>
    <row r="39" spans="1:11" ht="15" hidden="1" customHeight="1" outlineLevel="1" x14ac:dyDescent="0.25">
      <c r="A39" s="10"/>
      <c r="B39" s="4" t="s">
        <v>57</v>
      </c>
      <c r="C39" s="13">
        <v>6649</v>
      </c>
      <c r="D39" s="13">
        <v>441</v>
      </c>
      <c r="E39" s="13">
        <v>3578</v>
      </c>
      <c r="F39" s="13">
        <v>2630</v>
      </c>
      <c r="G39" s="13">
        <v>939</v>
      </c>
      <c r="H39" s="13">
        <v>0</v>
      </c>
      <c r="I39" s="13">
        <v>0</v>
      </c>
      <c r="J39" s="35">
        <v>0</v>
      </c>
      <c r="K39" s="36"/>
    </row>
    <row r="40" spans="1:11" ht="15" hidden="1" customHeight="1" outlineLevel="1" x14ac:dyDescent="0.25">
      <c r="A40" s="10"/>
      <c r="B40" s="4" t="s">
        <v>58</v>
      </c>
      <c r="C40" s="13">
        <v>13221</v>
      </c>
      <c r="D40" s="13">
        <v>1332</v>
      </c>
      <c r="E40" s="13">
        <v>5834</v>
      </c>
      <c r="F40" s="13">
        <v>6055</v>
      </c>
      <c r="G40" s="13">
        <v>1603</v>
      </c>
      <c r="H40" s="13">
        <v>0</v>
      </c>
      <c r="I40" s="13">
        <v>0</v>
      </c>
      <c r="J40" s="35">
        <v>0</v>
      </c>
      <c r="K40" s="36"/>
    </row>
    <row r="41" spans="1:11" ht="15" hidden="1" customHeight="1" outlineLevel="1" x14ac:dyDescent="0.25">
      <c r="A41" s="10"/>
      <c r="B41" s="4" t="s">
        <v>59</v>
      </c>
      <c r="C41" s="13">
        <v>22427</v>
      </c>
      <c r="D41" s="13">
        <v>2264</v>
      </c>
      <c r="E41" s="13">
        <v>10749</v>
      </c>
      <c r="F41" s="13">
        <v>9414</v>
      </c>
      <c r="G41" s="13">
        <v>1939</v>
      </c>
      <c r="H41" s="13">
        <v>0</v>
      </c>
      <c r="I41" s="13">
        <v>0</v>
      </c>
      <c r="J41" s="35">
        <v>0</v>
      </c>
      <c r="K41" s="36"/>
    </row>
    <row r="42" spans="1:11" ht="15" hidden="1" customHeight="1" outlineLevel="1" x14ac:dyDescent="0.25">
      <c r="A42" s="10"/>
      <c r="B42" s="4" t="s">
        <v>60</v>
      </c>
      <c r="C42" s="13">
        <v>15341</v>
      </c>
      <c r="D42" s="13">
        <v>1489</v>
      </c>
      <c r="E42" s="13">
        <v>6256</v>
      </c>
      <c r="F42" s="13">
        <v>7596</v>
      </c>
      <c r="G42" s="13">
        <v>2201</v>
      </c>
      <c r="H42" s="13">
        <v>0</v>
      </c>
      <c r="I42" s="13">
        <v>0</v>
      </c>
      <c r="J42" s="35">
        <v>0</v>
      </c>
      <c r="K42" s="36"/>
    </row>
    <row r="43" spans="1:11" ht="15" hidden="1" customHeight="1" outlineLevel="1" x14ac:dyDescent="0.25">
      <c r="A43" s="10"/>
      <c r="B43" s="4" t="s">
        <v>61</v>
      </c>
      <c r="C43" s="13">
        <v>46405</v>
      </c>
      <c r="D43" s="13">
        <v>2906</v>
      </c>
      <c r="E43" s="13">
        <v>21359</v>
      </c>
      <c r="F43" s="13">
        <v>22140</v>
      </c>
      <c r="G43" s="13">
        <v>5354</v>
      </c>
      <c r="H43" s="13">
        <v>0</v>
      </c>
      <c r="I43" s="13">
        <v>0</v>
      </c>
      <c r="J43" s="35">
        <v>0</v>
      </c>
      <c r="K43" s="36"/>
    </row>
    <row r="44" spans="1:11" collapsed="1" x14ac:dyDescent="0.25">
      <c r="A44" s="3" t="s">
        <v>19</v>
      </c>
      <c r="B44" s="3" t="s">
        <v>14</v>
      </c>
      <c r="C44" s="12">
        <v>167602</v>
      </c>
      <c r="D44" s="12">
        <v>20263</v>
      </c>
      <c r="E44" s="12">
        <v>72975</v>
      </c>
      <c r="F44" s="12">
        <v>74364</v>
      </c>
      <c r="G44" s="12">
        <v>19883</v>
      </c>
      <c r="H44" s="12">
        <v>0</v>
      </c>
      <c r="I44" s="12">
        <v>0</v>
      </c>
      <c r="J44" s="37">
        <v>0</v>
      </c>
      <c r="K44" s="38"/>
    </row>
    <row r="45" spans="1:11" ht="15" hidden="1" customHeight="1" outlineLevel="1" x14ac:dyDescent="0.25">
      <c r="A45" s="10"/>
      <c r="B45" s="4" t="s">
        <v>62</v>
      </c>
      <c r="C45" s="13">
        <v>11318</v>
      </c>
      <c r="D45" s="13">
        <v>860</v>
      </c>
      <c r="E45" s="13">
        <v>5521</v>
      </c>
      <c r="F45" s="13">
        <v>4937</v>
      </c>
      <c r="G45" s="13">
        <v>930</v>
      </c>
      <c r="H45" s="13">
        <v>0</v>
      </c>
      <c r="I45" s="13">
        <v>0</v>
      </c>
      <c r="J45" s="35">
        <v>0</v>
      </c>
      <c r="K45" s="36"/>
    </row>
    <row r="46" spans="1:11" ht="15" hidden="1" customHeight="1" outlineLevel="1" x14ac:dyDescent="0.25">
      <c r="A46" s="10"/>
      <c r="B46" s="4" t="s">
        <v>63</v>
      </c>
      <c r="C46" s="13">
        <v>7582</v>
      </c>
      <c r="D46" s="13">
        <v>667</v>
      </c>
      <c r="E46" s="13">
        <v>3107</v>
      </c>
      <c r="F46" s="13">
        <v>3808</v>
      </c>
      <c r="G46" s="13">
        <v>962</v>
      </c>
      <c r="H46" s="13">
        <v>0</v>
      </c>
      <c r="I46" s="13">
        <v>0</v>
      </c>
      <c r="J46" s="35">
        <v>0</v>
      </c>
      <c r="K46" s="36"/>
    </row>
    <row r="47" spans="1:11" ht="15" hidden="1" customHeight="1" outlineLevel="1" x14ac:dyDescent="0.25">
      <c r="A47" s="10"/>
      <c r="B47" s="4" t="s">
        <v>64</v>
      </c>
      <c r="C47" s="13">
        <v>5877</v>
      </c>
      <c r="D47" s="13">
        <v>289</v>
      </c>
      <c r="E47" s="13">
        <v>2944</v>
      </c>
      <c r="F47" s="13">
        <v>2644</v>
      </c>
      <c r="G47" s="13">
        <v>614</v>
      </c>
      <c r="H47" s="13">
        <v>0</v>
      </c>
      <c r="I47" s="13">
        <v>0</v>
      </c>
      <c r="J47" s="35">
        <v>0</v>
      </c>
      <c r="K47" s="36"/>
    </row>
    <row r="48" spans="1:11" ht="15" hidden="1" customHeight="1" outlineLevel="1" x14ac:dyDescent="0.25">
      <c r="A48" s="10"/>
      <c r="B48" s="4" t="s">
        <v>65</v>
      </c>
      <c r="C48" s="13">
        <v>6771</v>
      </c>
      <c r="D48" s="13">
        <v>441</v>
      </c>
      <c r="E48" s="13">
        <v>3435</v>
      </c>
      <c r="F48" s="13">
        <v>2895</v>
      </c>
      <c r="G48" s="13">
        <v>851</v>
      </c>
      <c r="H48" s="13">
        <v>0</v>
      </c>
      <c r="I48" s="13">
        <v>0</v>
      </c>
      <c r="J48" s="35">
        <v>0</v>
      </c>
      <c r="K48" s="36"/>
    </row>
    <row r="49" spans="1:11" ht="15" hidden="1" customHeight="1" outlineLevel="1" x14ac:dyDescent="0.25">
      <c r="A49" s="10"/>
      <c r="B49" s="4" t="s">
        <v>66</v>
      </c>
      <c r="C49" s="13">
        <v>8208</v>
      </c>
      <c r="D49" s="13">
        <v>738</v>
      </c>
      <c r="E49" s="13">
        <v>3937</v>
      </c>
      <c r="F49" s="13">
        <v>3533</v>
      </c>
      <c r="G49" s="13">
        <v>708</v>
      </c>
      <c r="H49" s="13">
        <v>0</v>
      </c>
      <c r="I49" s="13">
        <v>0</v>
      </c>
      <c r="J49" s="35">
        <v>0</v>
      </c>
      <c r="K49" s="36"/>
    </row>
    <row r="50" spans="1:11" ht="15" hidden="1" customHeight="1" outlineLevel="1" x14ac:dyDescent="0.25">
      <c r="A50" s="10"/>
      <c r="B50" s="4" t="s">
        <v>67</v>
      </c>
      <c r="C50" s="13">
        <v>50773</v>
      </c>
      <c r="D50" s="13">
        <v>9640</v>
      </c>
      <c r="E50" s="13">
        <v>21084</v>
      </c>
      <c r="F50" s="13">
        <v>20049</v>
      </c>
      <c r="G50" s="13">
        <v>6749</v>
      </c>
      <c r="H50" s="13">
        <v>0</v>
      </c>
      <c r="I50" s="13">
        <v>0</v>
      </c>
      <c r="J50" s="35">
        <v>0</v>
      </c>
      <c r="K50" s="36"/>
    </row>
    <row r="51" spans="1:11" ht="15" hidden="1" customHeight="1" outlineLevel="1" x14ac:dyDescent="0.25">
      <c r="A51" s="10"/>
      <c r="B51" s="4" t="s">
        <v>68</v>
      </c>
      <c r="C51" s="13">
        <v>12260</v>
      </c>
      <c r="D51" s="13">
        <v>956</v>
      </c>
      <c r="E51" s="13">
        <v>6263</v>
      </c>
      <c r="F51" s="13">
        <v>5041</v>
      </c>
      <c r="G51" s="13">
        <v>1597</v>
      </c>
      <c r="H51" s="13">
        <v>0</v>
      </c>
      <c r="I51" s="13">
        <v>0</v>
      </c>
      <c r="J51" s="35">
        <v>0</v>
      </c>
      <c r="K51" s="36"/>
    </row>
    <row r="52" spans="1:11" ht="15" hidden="1" customHeight="1" outlineLevel="1" x14ac:dyDescent="0.25">
      <c r="A52" s="10"/>
      <c r="B52" s="4" t="s">
        <v>69</v>
      </c>
      <c r="C52" s="13">
        <v>12664</v>
      </c>
      <c r="D52" s="13">
        <v>480</v>
      </c>
      <c r="E52" s="13">
        <v>6837</v>
      </c>
      <c r="F52" s="13">
        <v>5347</v>
      </c>
      <c r="G52" s="13">
        <v>1193</v>
      </c>
      <c r="H52" s="13">
        <v>0</v>
      </c>
      <c r="I52" s="13">
        <v>0</v>
      </c>
      <c r="J52" s="35">
        <v>0</v>
      </c>
      <c r="K52" s="36"/>
    </row>
    <row r="53" spans="1:11" ht="15" hidden="1" customHeight="1" outlineLevel="1" x14ac:dyDescent="0.25">
      <c r="A53" s="10"/>
      <c r="B53" s="4" t="s">
        <v>70</v>
      </c>
      <c r="C53" s="13">
        <v>12695</v>
      </c>
      <c r="D53" s="13">
        <v>1096</v>
      </c>
      <c r="E53" s="13">
        <v>5570</v>
      </c>
      <c r="F53" s="13">
        <v>6029</v>
      </c>
      <c r="G53" s="13">
        <v>1676</v>
      </c>
      <c r="H53" s="13">
        <v>0</v>
      </c>
      <c r="I53" s="13">
        <v>0</v>
      </c>
      <c r="J53" s="35">
        <v>0</v>
      </c>
      <c r="K53" s="36"/>
    </row>
    <row r="54" spans="1:11" ht="15" hidden="1" customHeight="1" outlineLevel="1" x14ac:dyDescent="0.25">
      <c r="A54" s="10"/>
      <c r="B54" s="4" t="s">
        <v>71</v>
      </c>
      <c r="C54" s="13">
        <v>27230</v>
      </c>
      <c r="D54" s="13">
        <v>4209</v>
      </c>
      <c r="E54" s="13">
        <v>10341</v>
      </c>
      <c r="F54" s="13">
        <v>12680</v>
      </c>
      <c r="G54" s="13">
        <v>3646</v>
      </c>
      <c r="H54" s="13">
        <v>0</v>
      </c>
      <c r="I54" s="13">
        <v>0</v>
      </c>
      <c r="J54" s="35">
        <v>0</v>
      </c>
      <c r="K54" s="36"/>
    </row>
    <row r="55" spans="1:11" ht="15" hidden="1" customHeight="1" outlineLevel="1" x14ac:dyDescent="0.25">
      <c r="A55" s="10"/>
      <c r="B55" s="4" t="s">
        <v>72</v>
      </c>
      <c r="C55" s="13">
        <v>5464</v>
      </c>
      <c r="D55" s="13">
        <v>573</v>
      </c>
      <c r="E55" s="13">
        <v>1341</v>
      </c>
      <c r="F55" s="13">
        <v>3550</v>
      </c>
      <c r="G55" s="13">
        <v>563</v>
      </c>
      <c r="H55" s="13">
        <v>0</v>
      </c>
      <c r="I55" s="13">
        <v>0</v>
      </c>
      <c r="J55" s="35">
        <v>0</v>
      </c>
      <c r="K55" s="36"/>
    </row>
    <row r="56" spans="1:11" ht="15" hidden="1" customHeight="1" outlineLevel="1" x14ac:dyDescent="0.25">
      <c r="A56" s="10"/>
      <c r="B56" s="4" t="s">
        <v>73</v>
      </c>
      <c r="C56" s="13">
        <v>6760</v>
      </c>
      <c r="D56" s="13">
        <v>314</v>
      </c>
      <c r="E56" s="13">
        <v>2595</v>
      </c>
      <c r="F56" s="13">
        <v>3851</v>
      </c>
      <c r="G56" s="13">
        <v>394</v>
      </c>
      <c r="H56" s="13">
        <v>0</v>
      </c>
      <c r="I56" s="13">
        <v>0</v>
      </c>
      <c r="J56" s="35">
        <v>0</v>
      </c>
      <c r="K56" s="36"/>
    </row>
    <row r="57" spans="1:11" ht="15" customHeight="1" collapsed="1" x14ac:dyDescent="0.25">
      <c r="A57" s="3" t="s">
        <v>20</v>
      </c>
      <c r="B57" s="3" t="s">
        <v>14</v>
      </c>
      <c r="C57" s="12">
        <v>145794</v>
      </c>
      <c r="D57" s="12">
        <v>15705</v>
      </c>
      <c r="E57" s="12">
        <v>72645</v>
      </c>
      <c r="F57" s="12">
        <v>57444</v>
      </c>
      <c r="G57" s="12">
        <v>21646</v>
      </c>
      <c r="H57" s="12">
        <v>0</v>
      </c>
      <c r="I57" s="12">
        <v>0</v>
      </c>
      <c r="J57" s="37">
        <v>0</v>
      </c>
      <c r="K57" s="38"/>
    </row>
    <row r="58" spans="1:11" ht="15" hidden="1" customHeight="1" outlineLevel="1" x14ac:dyDescent="0.25">
      <c r="A58" s="10"/>
      <c r="B58" s="4" t="s">
        <v>74</v>
      </c>
      <c r="C58" s="13">
        <v>4099</v>
      </c>
      <c r="D58" s="13">
        <v>496</v>
      </c>
      <c r="E58" s="13">
        <v>2038</v>
      </c>
      <c r="F58" s="13">
        <v>1565</v>
      </c>
      <c r="G58" s="13">
        <v>511</v>
      </c>
      <c r="H58" s="13">
        <v>0</v>
      </c>
      <c r="I58" s="13">
        <v>0</v>
      </c>
      <c r="J58" s="35">
        <v>0</v>
      </c>
      <c r="K58" s="36"/>
    </row>
    <row r="59" spans="1:11" ht="15" hidden="1" customHeight="1" outlineLevel="1" x14ac:dyDescent="0.25">
      <c r="A59" s="10"/>
      <c r="B59" s="4" t="s">
        <v>75</v>
      </c>
      <c r="C59" s="13">
        <v>13548</v>
      </c>
      <c r="D59" s="13">
        <v>760</v>
      </c>
      <c r="E59" s="13">
        <v>7770</v>
      </c>
      <c r="F59" s="13">
        <v>5018</v>
      </c>
      <c r="G59" s="13">
        <v>2177</v>
      </c>
      <c r="H59" s="13">
        <v>0</v>
      </c>
      <c r="I59" s="13">
        <v>0</v>
      </c>
      <c r="J59" s="35">
        <v>0</v>
      </c>
      <c r="K59" s="36"/>
    </row>
    <row r="60" spans="1:11" ht="15" hidden="1" customHeight="1" outlineLevel="1" x14ac:dyDescent="0.25">
      <c r="A60" s="10"/>
      <c r="B60" s="4" t="s">
        <v>76</v>
      </c>
      <c r="C60" s="13">
        <v>12058</v>
      </c>
      <c r="D60" s="13">
        <v>708</v>
      </c>
      <c r="E60" s="13">
        <v>6404</v>
      </c>
      <c r="F60" s="13">
        <v>4946</v>
      </c>
      <c r="G60" s="13">
        <v>1789</v>
      </c>
      <c r="H60" s="13">
        <v>0</v>
      </c>
      <c r="I60" s="13">
        <v>0</v>
      </c>
      <c r="J60" s="35">
        <v>0</v>
      </c>
      <c r="K60" s="36"/>
    </row>
    <row r="61" spans="1:11" ht="15" hidden="1" customHeight="1" outlineLevel="1" x14ac:dyDescent="0.25">
      <c r="A61" s="10"/>
      <c r="B61" s="4" t="s">
        <v>77</v>
      </c>
      <c r="C61" s="13">
        <v>9061</v>
      </c>
      <c r="D61" s="13">
        <v>544</v>
      </c>
      <c r="E61" s="13">
        <v>4836</v>
      </c>
      <c r="F61" s="13">
        <v>3681</v>
      </c>
      <c r="G61" s="13">
        <v>1351</v>
      </c>
      <c r="H61" s="13">
        <v>0</v>
      </c>
      <c r="I61" s="13">
        <v>0</v>
      </c>
      <c r="J61" s="35">
        <v>0</v>
      </c>
      <c r="K61" s="36"/>
    </row>
    <row r="62" spans="1:11" ht="15" hidden="1" customHeight="1" outlineLevel="1" x14ac:dyDescent="0.25">
      <c r="A62" s="10"/>
      <c r="B62" s="4" t="s">
        <v>78</v>
      </c>
      <c r="C62" s="13">
        <v>13023</v>
      </c>
      <c r="D62" s="13">
        <v>1111</v>
      </c>
      <c r="E62" s="13">
        <v>6838</v>
      </c>
      <c r="F62" s="13">
        <v>5074</v>
      </c>
      <c r="G62" s="13">
        <v>2050</v>
      </c>
      <c r="H62" s="13">
        <v>0</v>
      </c>
      <c r="I62" s="13">
        <v>0</v>
      </c>
      <c r="J62" s="35">
        <v>0</v>
      </c>
      <c r="K62" s="36"/>
    </row>
    <row r="63" spans="1:11" ht="15" hidden="1" customHeight="1" outlineLevel="1" x14ac:dyDescent="0.25">
      <c r="A63" s="10"/>
      <c r="B63" s="4" t="s">
        <v>79</v>
      </c>
      <c r="C63" s="13">
        <v>80628</v>
      </c>
      <c r="D63" s="13">
        <v>10373</v>
      </c>
      <c r="E63" s="13">
        <v>37930</v>
      </c>
      <c r="F63" s="13">
        <v>32325</v>
      </c>
      <c r="G63" s="13">
        <v>12159</v>
      </c>
      <c r="H63" s="13">
        <v>0</v>
      </c>
      <c r="I63" s="13">
        <v>0</v>
      </c>
      <c r="J63" s="35">
        <v>0</v>
      </c>
      <c r="K63" s="36"/>
    </row>
    <row r="64" spans="1:11" ht="15" hidden="1" customHeight="1" outlineLevel="1" x14ac:dyDescent="0.25">
      <c r="A64" s="10"/>
      <c r="B64" s="4" t="s">
        <v>80</v>
      </c>
      <c r="C64" s="13">
        <v>13377</v>
      </c>
      <c r="D64" s="13">
        <v>1713</v>
      </c>
      <c r="E64" s="13">
        <v>6829</v>
      </c>
      <c r="F64" s="13">
        <v>4835</v>
      </c>
      <c r="G64" s="13">
        <v>1609</v>
      </c>
      <c r="H64" s="13">
        <v>0</v>
      </c>
      <c r="I64" s="13">
        <v>0</v>
      </c>
      <c r="J64" s="35">
        <v>0</v>
      </c>
      <c r="K64" s="36"/>
    </row>
    <row r="65" spans="1:11" collapsed="1" x14ac:dyDescent="0.25">
      <c r="A65" s="3" t="s">
        <v>21</v>
      </c>
      <c r="B65" s="3" t="s">
        <v>14</v>
      </c>
      <c r="C65" s="12">
        <v>847298</v>
      </c>
      <c r="D65" s="12">
        <v>47622</v>
      </c>
      <c r="E65" s="12">
        <v>307007</v>
      </c>
      <c r="F65" s="12">
        <v>492669</v>
      </c>
      <c r="G65" s="12">
        <v>84360</v>
      </c>
      <c r="H65" s="12">
        <v>0</v>
      </c>
      <c r="I65" s="12">
        <v>0</v>
      </c>
      <c r="J65" s="37">
        <v>0</v>
      </c>
      <c r="K65" s="38"/>
    </row>
    <row r="66" spans="1:11" ht="15" hidden="1" customHeight="1" outlineLevel="1" x14ac:dyDescent="0.25">
      <c r="A66" s="10"/>
      <c r="B66" s="4" t="s">
        <v>81</v>
      </c>
      <c r="C66" s="13">
        <v>14964</v>
      </c>
      <c r="D66" s="13">
        <v>1206</v>
      </c>
      <c r="E66" s="13">
        <v>3286</v>
      </c>
      <c r="F66" s="13">
        <v>10472</v>
      </c>
      <c r="G66" s="13">
        <v>1072</v>
      </c>
      <c r="H66" s="13">
        <v>0</v>
      </c>
      <c r="I66" s="13">
        <v>0</v>
      </c>
      <c r="J66" s="35">
        <v>0</v>
      </c>
      <c r="K66" s="36"/>
    </row>
    <row r="67" spans="1:11" ht="15" hidden="1" customHeight="1" outlineLevel="1" x14ac:dyDescent="0.25">
      <c r="A67" s="10"/>
      <c r="B67" s="4" t="s">
        <v>82</v>
      </c>
      <c r="C67" s="13">
        <v>7239</v>
      </c>
      <c r="D67" s="13">
        <v>514</v>
      </c>
      <c r="E67" s="13">
        <v>3460</v>
      </c>
      <c r="F67" s="13">
        <v>3265</v>
      </c>
      <c r="G67" s="13">
        <v>678</v>
      </c>
      <c r="H67" s="13">
        <v>0</v>
      </c>
      <c r="I67" s="13">
        <v>0</v>
      </c>
      <c r="J67" s="35">
        <v>0</v>
      </c>
      <c r="K67" s="36"/>
    </row>
    <row r="68" spans="1:11" ht="15" hidden="1" customHeight="1" outlineLevel="1" x14ac:dyDescent="0.25">
      <c r="A68" s="10"/>
      <c r="B68" s="4" t="s">
        <v>83</v>
      </c>
      <c r="C68" s="13">
        <v>6797</v>
      </c>
      <c r="D68" s="13">
        <v>401</v>
      </c>
      <c r="E68" s="13">
        <v>3744</v>
      </c>
      <c r="F68" s="13">
        <v>2652</v>
      </c>
      <c r="G68" s="13">
        <v>681</v>
      </c>
      <c r="H68" s="13">
        <v>0</v>
      </c>
      <c r="I68" s="13">
        <v>0</v>
      </c>
      <c r="J68" s="35">
        <v>0</v>
      </c>
      <c r="K68" s="36"/>
    </row>
    <row r="69" spans="1:11" ht="15" hidden="1" customHeight="1" outlineLevel="1" x14ac:dyDescent="0.25">
      <c r="A69" s="10"/>
      <c r="B69" s="4" t="s">
        <v>84</v>
      </c>
      <c r="C69" s="13">
        <v>8025</v>
      </c>
      <c r="D69" s="13">
        <v>698</v>
      </c>
      <c r="E69" s="13">
        <v>3216</v>
      </c>
      <c r="F69" s="13">
        <v>4111</v>
      </c>
      <c r="G69" s="13">
        <v>913</v>
      </c>
      <c r="H69" s="13">
        <v>0</v>
      </c>
      <c r="I69" s="13">
        <v>0</v>
      </c>
      <c r="J69" s="35">
        <v>0</v>
      </c>
      <c r="K69" s="36"/>
    </row>
    <row r="70" spans="1:11" ht="15" hidden="1" customHeight="1" outlineLevel="1" x14ac:dyDescent="0.25">
      <c r="A70" s="10"/>
      <c r="B70" s="4" t="s">
        <v>85</v>
      </c>
      <c r="C70" s="13">
        <v>9891</v>
      </c>
      <c r="D70" s="13">
        <v>584</v>
      </c>
      <c r="E70" s="13">
        <v>4001</v>
      </c>
      <c r="F70" s="13">
        <v>5306</v>
      </c>
      <c r="G70" s="13">
        <v>761</v>
      </c>
      <c r="H70" s="13">
        <v>0</v>
      </c>
      <c r="I70" s="13">
        <v>0</v>
      </c>
      <c r="J70" s="35">
        <v>0</v>
      </c>
      <c r="K70" s="36"/>
    </row>
    <row r="71" spans="1:11" ht="15" hidden="1" customHeight="1" outlineLevel="1" x14ac:dyDescent="0.25">
      <c r="A71" s="10"/>
      <c r="B71" s="4" t="s">
        <v>86</v>
      </c>
      <c r="C71" s="13">
        <v>15635</v>
      </c>
      <c r="D71" s="13">
        <v>1814</v>
      </c>
      <c r="E71" s="13">
        <v>7475</v>
      </c>
      <c r="F71" s="13">
        <v>6346</v>
      </c>
      <c r="G71" s="13">
        <v>2015</v>
      </c>
      <c r="H71" s="13">
        <v>0</v>
      </c>
      <c r="I71" s="13">
        <v>0</v>
      </c>
      <c r="J71" s="35">
        <v>0</v>
      </c>
      <c r="K71" s="36"/>
    </row>
    <row r="72" spans="1:11" ht="15" hidden="1" customHeight="1" outlineLevel="1" x14ac:dyDescent="0.25">
      <c r="A72" s="10"/>
      <c r="B72" s="4" t="s">
        <v>87</v>
      </c>
      <c r="C72" s="13">
        <v>732344</v>
      </c>
      <c r="D72" s="13">
        <v>39411</v>
      </c>
      <c r="E72" s="13">
        <v>266878</v>
      </c>
      <c r="F72" s="13">
        <v>426055</v>
      </c>
      <c r="G72" s="13">
        <v>74774</v>
      </c>
      <c r="H72" s="13">
        <v>0</v>
      </c>
      <c r="I72" s="13">
        <v>0</v>
      </c>
      <c r="J72" s="35">
        <v>0</v>
      </c>
      <c r="K72" s="36"/>
    </row>
    <row r="73" spans="1:11" ht="15" hidden="1" customHeight="1" outlineLevel="1" x14ac:dyDescent="0.25">
      <c r="A73" s="10"/>
      <c r="B73" s="4" t="s">
        <v>88</v>
      </c>
      <c r="C73" s="13">
        <v>52403</v>
      </c>
      <c r="D73" s="13">
        <v>2994</v>
      </c>
      <c r="E73" s="13">
        <v>14947</v>
      </c>
      <c r="F73" s="13">
        <v>34462</v>
      </c>
      <c r="G73" s="13">
        <v>3466</v>
      </c>
      <c r="H73" s="13">
        <v>0</v>
      </c>
      <c r="I73" s="13">
        <v>0</v>
      </c>
      <c r="J73" s="35">
        <v>0</v>
      </c>
      <c r="K73" s="36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2023377</v>
      </c>
      <c r="D75" s="4">
        <f t="shared" si="0"/>
        <v>164065</v>
      </c>
      <c r="E75" s="4">
        <f t="shared" si="0"/>
        <v>791752</v>
      </c>
      <c r="F75" s="4">
        <f t="shared" si="0"/>
        <v>1067560</v>
      </c>
      <c r="G75" s="4">
        <f t="shared" si="0"/>
        <v>207940</v>
      </c>
      <c r="H75" s="4">
        <f t="shared" si="0"/>
        <v>0</v>
      </c>
      <c r="I75" s="4">
        <f t="shared" si="0"/>
        <v>0</v>
      </c>
      <c r="J75" s="24">
        <f t="shared" si="0"/>
        <v>0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" sqref="A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7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7"/>
    </row>
    <row r="3" spans="1:11" x14ac:dyDescent="0.25">
      <c r="A3" s="32" t="s">
        <v>93</v>
      </c>
      <c r="B3" s="32"/>
      <c r="C3" s="32"/>
      <c r="D3" s="32"/>
      <c r="E3" s="32"/>
      <c r="F3" s="32"/>
      <c r="G3" s="32"/>
      <c r="H3" s="32"/>
      <c r="I3" s="32"/>
      <c r="J3" s="32"/>
      <c r="K3" s="8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11" t="s">
        <v>94</v>
      </c>
      <c r="B5" s="11"/>
      <c r="C5" s="11"/>
      <c r="D5" s="11"/>
      <c r="E5" s="11"/>
      <c r="F5" s="11"/>
      <c r="G5" s="11"/>
      <c r="H5" s="11"/>
      <c r="I5" s="11"/>
      <c r="J5" s="11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3" t="s">
        <v>2</v>
      </c>
      <c r="B7" s="33" t="s">
        <v>3</v>
      </c>
      <c r="C7" s="33" t="s">
        <v>4</v>
      </c>
      <c r="D7" s="27" t="s">
        <v>5</v>
      </c>
      <c r="E7" s="28"/>
      <c r="F7" s="29"/>
      <c r="G7" s="33" t="s">
        <v>6</v>
      </c>
      <c r="H7" s="33" t="s">
        <v>7</v>
      </c>
      <c r="I7" s="27" t="s">
        <v>8</v>
      </c>
      <c r="J7" s="28"/>
      <c r="K7" s="29"/>
    </row>
    <row r="8" spans="1:11" ht="45" x14ac:dyDescent="0.25">
      <c r="A8" s="34"/>
      <c r="B8" s="34"/>
      <c r="C8" s="34"/>
      <c r="D8" s="2" t="s">
        <v>9</v>
      </c>
      <c r="E8" s="2" t="s">
        <v>10</v>
      </c>
      <c r="F8" s="2" t="s">
        <v>11</v>
      </c>
      <c r="G8" s="34"/>
      <c r="H8" s="34"/>
      <c r="I8" s="2" t="s">
        <v>12</v>
      </c>
      <c r="J8" s="27" t="s">
        <v>13</v>
      </c>
      <c r="K8" s="29"/>
    </row>
    <row r="9" spans="1:11" x14ac:dyDescent="0.25">
      <c r="A9" s="3" t="s">
        <v>17</v>
      </c>
      <c r="B9" s="3" t="s">
        <v>14</v>
      </c>
      <c r="C9" s="3">
        <v>540057</v>
      </c>
      <c r="D9" s="3">
        <v>48554</v>
      </c>
      <c r="E9" s="3">
        <v>214209</v>
      </c>
      <c r="F9" s="3">
        <v>277294</v>
      </c>
      <c r="G9" s="3">
        <v>51011</v>
      </c>
      <c r="H9" s="3">
        <v>0</v>
      </c>
      <c r="I9" s="3">
        <v>0</v>
      </c>
      <c r="J9" s="17">
        <v>0</v>
      </c>
      <c r="K9" s="18"/>
    </row>
    <row r="10" spans="1:11" ht="15" hidden="1" customHeight="1" outlineLevel="1" x14ac:dyDescent="0.25">
      <c r="A10" s="10"/>
      <c r="B10" s="4" t="s">
        <v>29</v>
      </c>
      <c r="C10" s="4">
        <v>26355</v>
      </c>
      <c r="D10" s="4">
        <v>4849</v>
      </c>
      <c r="E10" s="4">
        <v>10492</v>
      </c>
      <c r="F10" s="4">
        <v>11014</v>
      </c>
      <c r="G10" s="4">
        <v>3637</v>
      </c>
      <c r="H10" s="4">
        <v>0</v>
      </c>
      <c r="I10" s="4">
        <v>0</v>
      </c>
      <c r="J10" s="24">
        <v>0</v>
      </c>
      <c r="K10" s="25"/>
    </row>
    <row r="11" spans="1:11" ht="15" hidden="1" customHeight="1" outlineLevel="1" x14ac:dyDescent="0.25">
      <c r="A11" s="10"/>
      <c r="B11" s="4" t="s">
        <v>30</v>
      </c>
      <c r="C11" s="4">
        <v>7342</v>
      </c>
      <c r="D11" s="4">
        <v>563</v>
      </c>
      <c r="E11" s="4">
        <v>3895</v>
      </c>
      <c r="F11" s="4">
        <v>2884</v>
      </c>
      <c r="G11" s="4">
        <v>997</v>
      </c>
      <c r="H11" s="4">
        <v>0</v>
      </c>
      <c r="I11" s="4">
        <v>0</v>
      </c>
      <c r="J11" s="24">
        <v>0</v>
      </c>
      <c r="K11" s="25"/>
    </row>
    <row r="12" spans="1:11" ht="15" hidden="1" customHeight="1" outlineLevel="1" x14ac:dyDescent="0.25">
      <c r="A12" s="10"/>
      <c r="B12" s="4" t="s">
        <v>31</v>
      </c>
      <c r="C12" s="4">
        <v>2634</v>
      </c>
      <c r="D12" s="4">
        <v>147</v>
      </c>
      <c r="E12" s="4">
        <v>1093</v>
      </c>
      <c r="F12" s="4">
        <v>1394</v>
      </c>
      <c r="G12" s="4">
        <v>245</v>
      </c>
      <c r="H12" s="4">
        <v>0</v>
      </c>
      <c r="I12" s="4">
        <v>0</v>
      </c>
      <c r="J12" s="24">
        <v>0</v>
      </c>
      <c r="K12" s="25"/>
    </row>
    <row r="13" spans="1:11" ht="15" hidden="1" customHeight="1" outlineLevel="1" x14ac:dyDescent="0.25">
      <c r="A13" s="10"/>
      <c r="B13" s="4" t="s">
        <v>32</v>
      </c>
      <c r="C13" s="4">
        <v>8177</v>
      </c>
      <c r="D13" s="4">
        <v>765</v>
      </c>
      <c r="E13" s="4">
        <v>3360</v>
      </c>
      <c r="F13" s="4">
        <v>4052</v>
      </c>
      <c r="G13" s="4">
        <v>723</v>
      </c>
      <c r="H13" s="4">
        <v>0</v>
      </c>
      <c r="I13" s="4">
        <v>0</v>
      </c>
      <c r="J13" s="24">
        <v>0</v>
      </c>
      <c r="K13" s="25"/>
    </row>
    <row r="14" spans="1:11" ht="15" hidden="1" customHeight="1" outlineLevel="1" x14ac:dyDescent="0.25">
      <c r="A14" s="10"/>
      <c r="B14" s="4" t="s">
        <v>33</v>
      </c>
      <c r="C14" s="4">
        <v>15815</v>
      </c>
      <c r="D14" s="4">
        <v>1566</v>
      </c>
      <c r="E14" s="4">
        <v>5171</v>
      </c>
      <c r="F14" s="4">
        <v>9078</v>
      </c>
      <c r="G14" s="4">
        <v>1722</v>
      </c>
      <c r="H14" s="4">
        <v>0</v>
      </c>
      <c r="I14" s="4">
        <v>0</v>
      </c>
      <c r="J14" s="24">
        <v>0</v>
      </c>
      <c r="K14" s="25"/>
    </row>
    <row r="15" spans="1:11" ht="15" hidden="1" customHeight="1" outlineLevel="1" x14ac:dyDescent="0.25">
      <c r="A15" s="10"/>
      <c r="B15" s="4" t="s">
        <v>34</v>
      </c>
      <c r="C15" s="4">
        <v>23643</v>
      </c>
      <c r="D15" s="4">
        <v>854</v>
      </c>
      <c r="E15" s="4">
        <v>7867</v>
      </c>
      <c r="F15" s="4">
        <v>14922</v>
      </c>
      <c r="G15" s="4">
        <v>2068</v>
      </c>
      <c r="H15" s="4">
        <v>0</v>
      </c>
      <c r="I15" s="4">
        <v>0</v>
      </c>
      <c r="J15" s="24">
        <v>0</v>
      </c>
      <c r="K15" s="25"/>
    </row>
    <row r="16" spans="1:11" ht="15" hidden="1" customHeight="1" outlineLevel="1" x14ac:dyDescent="0.25">
      <c r="A16" s="10"/>
      <c r="B16" s="4" t="s">
        <v>35</v>
      </c>
      <c r="C16" s="4">
        <v>2438</v>
      </c>
      <c r="D16" s="4">
        <v>155</v>
      </c>
      <c r="E16" s="4">
        <v>1104</v>
      </c>
      <c r="F16" s="4">
        <v>1179</v>
      </c>
      <c r="G16" s="4">
        <v>282</v>
      </c>
      <c r="H16" s="4">
        <v>0</v>
      </c>
      <c r="I16" s="4">
        <v>0</v>
      </c>
      <c r="J16" s="24">
        <v>0</v>
      </c>
      <c r="K16" s="25"/>
    </row>
    <row r="17" spans="1:11" ht="15" hidden="1" customHeight="1" outlineLevel="1" x14ac:dyDescent="0.25">
      <c r="A17" s="10"/>
      <c r="B17" s="4" t="s">
        <v>36</v>
      </c>
      <c r="C17" s="4">
        <v>262511</v>
      </c>
      <c r="D17" s="4">
        <v>22846</v>
      </c>
      <c r="E17" s="4">
        <v>108660</v>
      </c>
      <c r="F17" s="4">
        <v>131005</v>
      </c>
      <c r="G17" s="4">
        <v>23417</v>
      </c>
      <c r="H17" s="4">
        <v>0</v>
      </c>
      <c r="I17" s="4">
        <v>0</v>
      </c>
      <c r="J17" s="24">
        <v>0</v>
      </c>
      <c r="K17" s="25"/>
    </row>
    <row r="18" spans="1:11" ht="15" hidden="1" customHeight="1" outlineLevel="1" x14ac:dyDescent="0.25">
      <c r="A18" s="10"/>
      <c r="B18" s="4" t="s">
        <v>37</v>
      </c>
      <c r="C18" s="4">
        <v>53207</v>
      </c>
      <c r="D18" s="4">
        <v>4555</v>
      </c>
      <c r="E18" s="4">
        <v>13983</v>
      </c>
      <c r="F18" s="4">
        <v>34669</v>
      </c>
      <c r="G18" s="4">
        <v>3491</v>
      </c>
      <c r="H18" s="4">
        <v>0</v>
      </c>
      <c r="I18" s="4">
        <v>0</v>
      </c>
      <c r="J18" s="24">
        <v>0</v>
      </c>
      <c r="K18" s="25"/>
    </row>
    <row r="19" spans="1:11" ht="15" hidden="1" customHeight="1" outlineLevel="1" x14ac:dyDescent="0.25">
      <c r="A19" s="10"/>
      <c r="B19" s="4" t="s">
        <v>38</v>
      </c>
      <c r="C19" s="4">
        <v>3898</v>
      </c>
      <c r="D19" s="4">
        <v>950</v>
      </c>
      <c r="E19" s="4">
        <v>1566</v>
      </c>
      <c r="F19" s="4">
        <v>1382</v>
      </c>
      <c r="G19" s="4">
        <v>470</v>
      </c>
      <c r="H19" s="4">
        <v>0</v>
      </c>
      <c r="I19" s="4">
        <v>0</v>
      </c>
      <c r="J19" s="24">
        <v>0</v>
      </c>
      <c r="K19" s="25"/>
    </row>
    <row r="20" spans="1:11" ht="15" hidden="1" customHeight="1" outlineLevel="1" x14ac:dyDescent="0.25">
      <c r="A20" s="10"/>
      <c r="B20" s="4" t="s">
        <v>39</v>
      </c>
      <c r="C20" s="4">
        <v>34346</v>
      </c>
      <c r="D20" s="4">
        <v>2630</v>
      </c>
      <c r="E20" s="4">
        <v>13889</v>
      </c>
      <c r="F20" s="4">
        <v>17827</v>
      </c>
      <c r="G20" s="4">
        <v>4493</v>
      </c>
      <c r="H20" s="4">
        <v>0</v>
      </c>
      <c r="I20" s="4">
        <v>0</v>
      </c>
      <c r="J20" s="24">
        <v>0</v>
      </c>
      <c r="K20" s="25"/>
    </row>
    <row r="21" spans="1:11" ht="15" hidden="1" customHeight="1" outlineLevel="1" x14ac:dyDescent="0.25">
      <c r="A21" s="10"/>
      <c r="B21" s="4" t="s">
        <v>40</v>
      </c>
      <c r="C21" s="4">
        <v>7179</v>
      </c>
      <c r="D21" s="4">
        <v>339</v>
      </c>
      <c r="E21" s="4">
        <v>3713</v>
      </c>
      <c r="F21" s="4">
        <v>3127</v>
      </c>
      <c r="G21" s="4">
        <v>834</v>
      </c>
      <c r="H21" s="4">
        <v>0</v>
      </c>
      <c r="I21" s="4">
        <v>0</v>
      </c>
      <c r="J21" s="24">
        <v>0</v>
      </c>
      <c r="K21" s="25"/>
    </row>
    <row r="22" spans="1:11" ht="15" hidden="1" customHeight="1" outlineLevel="1" x14ac:dyDescent="0.25">
      <c r="A22" s="10"/>
      <c r="B22" s="4" t="s">
        <v>41</v>
      </c>
      <c r="C22" s="4">
        <v>22641</v>
      </c>
      <c r="D22" s="4">
        <v>2941</v>
      </c>
      <c r="E22" s="4">
        <v>8723</v>
      </c>
      <c r="F22" s="4">
        <v>10977</v>
      </c>
      <c r="G22" s="4">
        <v>2550</v>
      </c>
      <c r="H22" s="4">
        <v>0</v>
      </c>
      <c r="I22" s="4">
        <v>0</v>
      </c>
      <c r="J22" s="24">
        <v>0</v>
      </c>
      <c r="K22" s="25"/>
    </row>
    <row r="23" spans="1:11" ht="15" hidden="1" customHeight="1" outlineLevel="1" x14ac:dyDescent="0.25">
      <c r="A23" s="10"/>
      <c r="B23" s="4" t="s">
        <v>42</v>
      </c>
      <c r="C23" s="4">
        <v>8849</v>
      </c>
      <c r="D23" s="4">
        <v>974</v>
      </c>
      <c r="E23" s="4">
        <v>4004</v>
      </c>
      <c r="F23" s="4">
        <v>3871</v>
      </c>
      <c r="G23" s="4">
        <v>709</v>
      </c>
      <c r="H23" s="4">
        <v>0</v>
      </c>
      <c r="I23" s="4">
        <v>0</v>
      </c>
      <c r="J23" s="24">
        <v>0</v>
      </c>
      <c r="K23" s="25"/>
    </row>
    <row r="24" spans="1:11" ht="15" hidden="1" customHeight="1" outlineLevel="1" x14ac:dyDescent="0.25">
      <c r="A24" s="10"/>
      <c r="B24" s="4" t="s">
        <v>43</v>
      </c>
      <c r="C24" s="4">
        <v>14426</v>
      </c>
      <c r="D24" s="4">
        <v>1058</v>
      </c>
      <c r="E24" s="4">
        <v>7168</v>
      </c>
      <c r="F24" s="4">
        <v>6200</v>
      </c>
      <c r="G24" s="4">
        <v>1452</v>
      </c>
      <c r="H24" s="4">
        <v>0</v>
      </c>
      <c r="I24" s="4">
        <v>0</v>
      </c>
      <c r="J24" s="24">
        <v>0</v>
      </c>
      <c r="K24" s="25"/>
    </row>
    <row r="25" spans="1:11" ht="15" hidden="1" customHeight="1" outlineLevel="1" x14ac:dyDescent="0.25">
      <c r="A25" s="10"/>
      <c r="B25" s="4" t="s">
        <v>44</v>
      </c>
      <c r="C25" s="4">
        <v>25842</v>
      </c>
      <c r="D25" s="4">
        <v>1194</v>
      </c>
      <c r="E25" s="4">
        <v>10938</v>
      </c>
      <c r="F25" s="4">
        <v>13710</v>
      </c>
      <c r="G25" s="4">
        <v>1233</v>
      </c>
      <c r="H25" s="4">
        <v>0</v>
      </c>
      <c r="I25" s="4">
        <v>0</v>
      </c>
      <c r="J25" s="24">
        <v>0</v>
      </c>
      <c r="K25" s="25"/>
    </row>
    <row r="26" spans="1:11" ht="15" hidden="1" customHeight="1" outlineLevel="1" x14ac:dyDescent="0.25">
      <c r="A26" s="10"/>
      <c r="B26" s="4" t="s">
        <v>45</v>
      </c>
      <c r="C26" s="4">
        <v>9758</v>
      </c>
      <c r="D26" s="4">
        <v>758</v>
      </c>
      <c r="E26" s="4">
        <v>4604</v>
      </c>
      <c r="F26" s="4">
        <v>4396</v>
      </c>
      <c r="G26" s="4">
        <v>915</v>
      </c>
      <c r="H26" s="4">
        <v>0</v>
      </c>
      <c r="I26" s="4">
        <v>0</v>
      </c>
      <c r="J26" s="24">
        <v>0</v>
      </c>
      <c r="K26" s="25"/>
    </row>
    <row r="27" spans="1:11" ht="15" hidden="1" customHeight="1" outlineLevel="1" x14ac:dyDescent="0.25">
      <c r="A27" s="10"/>
      <c r="B27" s="4" t="s">
        <v>46</v>
      </c>
      <c r="C27" s="4">
        <v>10996</v>
      </c>
      <c r="D27" s="4">
        <v>1410</v>
      </c>
      <c r="E27" s="4">
        <v>3979</v>
      </c>
      <c r="F27" s="4">
        <v>5607</v>
      </c>
      <c r="G27" s="4">
        <v>1773</v>
      </c>
      <c r="H27" s="4">
        <v>0</v>
      </c>
      <c r="I27" s="4">
        <v>0</v>
      </c>
      <c r="J27" s="24">
        <v>0</v>
      </c>
      <c r="K27" s="25"/>
    </row>
    <row r="28" spans="1:11" ht="15" customHeight="1" collapsed="1" x14ac:dyDescent="0.25">
      <c r="A28" s="3" t="s">
        <v>18</v>
      </c>
      <c r="B28" s="3" t="s">
        <v>14</v>
      </c>
      <c r="C28" s="3">
        <v>326987</v>
      </c>
      <c r="D28" s="3">
        <v>33867</v>
      </c>
      <c r="E28" s="3">
        <v>137835</v>
      </c>
      <c r="F28" s="3">
        <v>155285</v>
      </c>
      <c r="G28" s="3">
        <v>33925</v>
      </c>
      <c r="H28" s="3">
        <v>0</v>
      </c>
      <c r="I28" s="3">
        <v>0</v>
      </c>
      <c r="J28" s="17">
        <v>0</v>
      </c>
      <c r="K28" s="18"/>
    </row>
    <row r="29" spans="1:11" ht="15" hidden="1" customHeight="1" outlineLevel="1" x14ac:dyDescent="0.25">
      <c r="A29" s="10"/>
      <c r="B29" s="4" t="s">
        <v>47</v>
      </c>
      <c r="C29" s="4">
        <v>8811</v>
      </c>
      <c r="D29" s="4">
        <v>641</v>
      </c>
      <c r="E29" s="4">
        <v>3751</v>
      </c>
      <c r="F29" s="4">
        <v>4419</v>
      </c>
      <c r="G29" s="4">
        <v>814</v>
      </c>
      <c r="H29" s="4">
        <v>0</v>
      </c>
      <c r="I29" s="4">
        <v>0</v>
      </c>
      <c r="J29" s="24">
        <v>0</v>
      </c>
      <c r="K29" s="25"/>
    </row>
    <row r="30" spans="1:11" ht="15" hidden="1" customHeight="1" outlineLevel="1" x14ac:dyDescent="0.25">
      <c r="A30" s="10"/>
      <c r="B30" s="4" t="s">
        <v>48</v>
      </c>
      <c r="C30" s="4">
        <v>70921</v>
      </c>
      <c r="D30" s="4">
        <v>10367</v>
      </c>
      <c r="E30" s="4">
        <v>27249</v>
      </c>
      <c r="F30" s="4">
        <v>33305</v>
      </c>
      <c r="G30" s="4">
        <v>8455</v>
      </c>
      <c r="H30" s="4">
        <v>0</v>
      </c>
      <c r="I30" s="4">
        <v>0</v>
      </c>
      <c r="J30" s="24">
        <v>0</v>
      </c>
      <c r="K30" s="25"/>
    </row>
    <row r="31" spans="1:11" ht="15" hidden="1" customHeight="1" outlineLevel="1" x14ac:dyDescent="0.25">
      <c r="A31" s="10"/>
      <c r="B31" s="4" t="s">
        <v>49</v>
      </c>
      <c r="C31" s="4">
        <v>26138</v>
      </c>
      <c r="D31" s="4">
        <v>4000</v>
      </c>
      <c r="E31" s="4">
        <v>11358</v>
      </c>
      <c r="F31" s="4">
        <v>10780</v>
      </c>
      <c r="G31" s="4">
        <v>2517</v>
      </c>
      <c r="H31" s="4">
        <v>0</v>
      </c>
      <c r="I31" s="4">
        <v>0</v>
      </c>
      <c r="J31" s="24">
        <v>0</v>
      </c>
      <c r="K31" s="25"/>
    </row>
    <row r="32" spans="1:11" ht="15" hidden="1" customHeight="1" outlineLevel="1" x14ac:dyDescent="0.25">
      <c r="A32" s="10"/>
      <c r="B32" s="4" t="s">
        <v>50</v>
      </c>
      <c r="C32" s="4">
        <v>24309</v>
      </c>
      <c r="D32" s="4">
        <v>1802</v>
      </c>
      <c r="E32" s="4">
        <v>9124</v>
      </c>
      <c r="F32" s="4">
        <v>13383</v>
      </c>
      <c r="G32" s="4">
        <v>1475</v>
      </c>
      <c r="H32" s="4">
        <v>0</v>
      </c>
      <c r="I32" s="4">
        <v>0</v>
      </c>
      <c r="J32" s="24">
        <v>0</v>
      </c>
      <c r="K32" s="25"/>
    </row>
    <row r="33" spans="1:11" ht="15" hidden="1" customHeight="1" outlineLevel="1" x14ac:dyDescent="0.25">
      <c r="A33" s="10"/>
      <c r="B33" s="4" t="s">
        <v>51</v>
      </c>
      <c r="C33" s="4">
        <v>51025</v>
      </c>
      <c r="D33" s="4">
        <v>4027</v>
      </c>
      <c r="E33" s="4">
        <v>22060</v>
      </c>
      <c r="F33" s="4">
        <v>24938</v>
      </c>
      <c r="G33" s="4">
        <v>4786</v>
      </c>
      <c r="H33" s="4">
        <v>0</v>
      </c>
      <c r="I33" s="4">
        <v>0</v>
      </c>
      <c r="J33" s="24">
        <v>0</v>
      </c>
      <c r="K33" s="25"/>
    </row>
    <row r="34" spans="1:11" ht="15" hidden="1" customHeight="1" outlineLevel="1" x14ac:dyDescent="0.25">
      <c r="A34" s="10"/>
      <c r="B34" s="4" t="s">
        <v>52</v>
      </c>
      <c r="C34" s="4">
        <v>2138</v>
      </c>
      <c r="D34" s="4">
        <v>347</v>
      </c>
      <c r="E34" s="4">
        <v>715</v>
      </c>
      <c r="F34" s="4">
        <v>1076</v>
      </c>
      <c r="G34" s="4">
        <v>283</v>
      </c>
      <c r="H34" s="4">
        <v>0</v>
      </c>
      <c r="I34" s="4">
        <v>0</v>
      </c>
      <c r="J34" s="24">
        <v>0</v>
      </c>
      <c r="K34" s="25"/>
    </row>
    <row r="35" spans="1:11" ht="15" hidden="1" customHeight="1" outlineLevel="1" x14ac:dyDescent="0.25">
      <c r="A35" s="10"/>
      <c r="B35" s="4" t="s">
        <v>53</v>
      </c>
      <c r="C35" s="4">
        <v>2761</v>
      </c>
      <c r="D35" s="4">
        <v>211</v>
      </c>
      <c r="E35" s="4">
        <v>1347</v>
      </c>
      <c r="F35" s="4">
        <v>1203</v>
      </c>
      <c r="G35" s="4">
        <v>192</v>
      </c>
      <c r="H35" s="4">
        <v>0</v>
      </c>
      <c r="I35" s="4">
        <v>0</v>
      </c>
      <c r="J35" s="24">
        <v>0</v>
      </c>
      <c r="K35" s="25"/>
    </row>
    <row r="36" spans="1:11" ht="15" hidden="1" customHeight="1" outlineLevel="1" x14ac:dyDescent="0.25">
      <c r="A36" s="10"/>
      <c r="B36" s="4" t="s">
        <v>54</v>
      </c>
      <c r="C36" s="4">
        <v>8980</v>
      </c>
      <c r="D36" s="4">
        <v>972</v>
      </c>
      <c r="E36" s="4">
        <v>3413</v>
      </c>
      <c r="F36" s="4">
        <v>4595</v>
      </c>
      <c r="G36" s="4">
        <v>703</v>
      </c>
      <c r="H36" s="4">
        <v>0</v>
      </c>
      <c r="I36" s="4">
        <v>0</v>
      </c>
      <c r="J36" s="24">
        <v>0</v>
      </c>
      <c r="K36" s="25"/>
    </row>
    <row r="37" spans="1:11" ht="15" hidden="1" customHeight="1" outlineLevel="1" x14ac:dyDescent="0.25">
      <c r="A37" s="10"/>
      <c r="B37" s="4" t="s">
        <v>55</v>
      </c>
      <c r="C37" s="4">
        <v>17861</v>
      </c>
      <c r="D37" s="4">
        <v>2040</v>
      </c>
      <c r="E37" s="4">
        <v>7492</v>
      </c>
      <c r="F37" s="4">
        <v>8329</v>
      </c>
      <c r="G37" s="4">
        <v>2100</v>
      </c>
      <c r="H37" s="4">
        <v>0</v>
      </c>
      <c r="I37" s="4">
        <v>0</v>
      </c>
      <c r="J37" s="24">
        <v>0</v>
      </c>
      <c r="K37" s="25"/>
    </row>
    <row r="38" spans="1:11" ht="15" hidden="1" customHeight="1" outlineLevel="1" x14ac:dyDescent="0.25">
      <c r="A38" s="10"/>
      <c r="B38" s="4" t="s">
        <v>56</v>
      </c>
      <c r="C38" s="4">
        <v>3800</v>
      </c>
      <c r="D38" s="4">
        <v>605</v>
      </c>
      <c r="E38" s="4">
        <v>1673</v>
      </c>
      <c r="F38" s="4">
        <v>1522</v>
      </c>
      <c r="G38" s="4">
        <v>446</v>
      </c>
      <c r="H38" s="4">
        <v>0</v>
      </c>
      <c r="I38" s="4">
        <v>0</v>
      </c>
      <c r="J38" s="24">
        <v>0</v>
      </c>
      <c r="K38" s="25"/>
    </row>
    <row r="39" spans="1:11" ht="15" hidden="1" customHeight="1" outlineLevel="1" x14ac:dyDescent="0.25">
      <c r="A39" s="10"/>
      <c r="B39" s="4" t="s">
        <v>57</v>
      </c>
      <c r="C39" s="4">
        <v>6776</v>
      </c>
      <c r="D39" s="4">
        <v>386</v>
      </c>
      <c r="E39" s="4">
        <v>3561</v>
      </c>
      <c r="F39" s="4">
        <v>2829</v>
      </c>
      <c r="G39" s="4">
        <v>869</v>
      </c>
      <c r="H39" s="4">
        <v>0</v>
      </c>
      <c r="I39" s="4">
        <v>0</v>
      </c>
      <c r="J39" s="24">
        <v>0</v>
      </c>
      <c r="K39" s="25"/>
    </row>
    <row r="40" spans="1:11" ht="15" hidden="1" customHeight="1" outlineLevel="1" x14ac:dyDescent="0.25">
      <c r="A40" s="10"/>
      <c r="B40" s="4" t="s">
        <v>58</v>
      </c>
      <c r="C40" s="4">
        <v>14604</v>
      </c>
      <c r="D40" s="4">
        <v>1820</v>
      </c>
      <c r="E40" s="4">
        <v>6259</v>
      </c>
      <c r="F40" s="4">
        <v>6525</v>
      </c>
      <c r="G40" s="4">
        <v>1873</v>
      </c>
      <c r="H40" s="4">
        <v>0</v>
      </c>
      <c r="I40" s="4">
        <v>0</v>
      </c>
      <c r="J40" s="24">
        <v>0</v>
      </c>
      <c r="K40" s="25"/>
    </row>
    <row r="41" spans="1:11" ht="15" hidden="1" customHeight="1" outlineLevel="1" x14ac:dyDescent="0.25">
      <c r="A41" s="10"/>
      <c r="B41" s="4" t="s">
        <v>59</v>
      </c>
      <c r="C41" s="4">
        <v>24029</v>
      </c>
      <c r="D41" s="4">
        <v>2237</v>
      </c>
      <c r="E41" s="4">
        <v>11575</v>
      </c>
      <c r="F41" s="4">
        <v>10217</v>
      </c>
      <c r="G41" s="4">
        <v>2012</v>
      </c>
      <c r="H41" s="4">
        <v>0</v>
      </c>
      <c r="I41" s="4">
        <v>0</v>
      </c>
      <c r="J41" s="24">
        <v>0</v>
      </c>
      <c r="K41" s="25"/>
    </row>
    <row r="42" spans="1:11" ht="15" hidden="1" customHeight="1" outlineLevel="1" x14ac:dyDescent="0.25">
      <c r="A42" s="10"/>
      <c r="B42" s="4" t="s">
        <v>60</v>
      </c>
      <c r="C42" s="4">
        <v>15794</v>
      </c>
      <c r="D42" s="4">
        <v>1461</v>
      </c>
      <c r="E42" s="4">
        <v>6492</v>
      </c>
      <c r="F42" s="4">
        <v>7841</v>
      </c>
      <c r="G42" s="4">
        <v>2201</v>
      </c>
      <c r="H42" s="4">
        <v>0</v>
      </c>
      <c r="I42" s="4">
        <v>0</v>
      </c>
      <c r="J42" s="24">
        <v>0</v>
      </c>
      <c r="K42" s="25"/>
    </row>
    <row r="43" spans="1:11" ht="15" hidden="1" customHeight="1" outlineLevel="1" x14ac:dyDescent="0.25">
      <c r="A43" s="10"/>
      <c r="B43" s="4" t="s">
        <v>61</v>
      </c>
      <c r="C43" s="4">
        <v>49040</v>
      </c>
      <c r="D43" s="4">
        <v>2951</v>
      </c>
      <c r="E43" s="4">
        <v>21766</v>
      </c>
      <c r="F43" s="4">
        <v>24323</v>
      </c>
      <c r="G43" s="4">
        <v>5199</v>
      </c>
      <c r="H43" s="4">
        <v>0</v>
      </c>
      <c r="I43" s="4">
        <v>0</v>
      </c>
      <c r="J43" s="24">
        <v>0</v>
      </c>
      <c r="K43" s="25"/>
    </row>
    <row r="44" spans="1:11" collapsed="1" x14ac:dyDescent="0.25">
      <c r="A44" s="3" t="s">
        <v>19</v>
      </c>
      <c r="B44" s="3" t="s">
        <v>14</v>
      </c>
      <c r="C44" s="3">
        <v>178487</v>
      </c>
      <c r="D44" s="3">
        <v>21378</v>
      </c>
      <c r="E44" s="3">
        <v>76745</v>
      </c>
      <c r="F44" s="3">
        <v>80364</v>
      </c>
      <c r="G44" s="3">
        <v>21500</v>
      </c>
      <c r="H44" s="3">
        <v>0</v>
      </c>
      <c r="I44" s="3">
        <v>0</v>
      </c>
      <c r="J44" s="17">
        <v>0</v>
      </c>
      <c r="K44" s="18"/>
    </row>
    <row r="45" spans="1:11" ht="15" hidden="1" customHeight="1" outlineLevel="1" x14ac:dyDescent="0.25">
      <c r="A45" s="10"/>
      <c r="B45" s="4" t="s">
        <v>62</v>
      </c>
      <c r="C45" s="4">
        <v>12199</v>
      </c>
      <c r="D45" s="4">
        <v>1167</v>
      </c>
      <c r="E45" s="4">
        <v>5678</v>
      </c>
      <c r="F45" s="4">
        <v>5354</v>
      </c>
      <c r="G45" s="4">
        <v>963</v>
      </c>
      <c r="H45" s="4">
        <v>0</v>
      </c>
      <c r="I45" s="4">
        <v>0</v>
      </c>
      <c r="J45" s="24">
        <v>0</v>
      </c>
      <c r="K45" s="25"/>
    </row>
    <row r="46" spans="1:11" ht="15" hidden="1" customHeight="1" outlineLevel="1" x14ac:dyDescent="0.25">
      <c r="A46" s="10"/>
      <c r="B46" s="4" t="s">
        <v>63</v>
      </c>
      <c r="C46" s="4">
        <v>8016</v>
      </c>
      <c r="D46" s="4">
        <v>759</v>
      </c>
      <c r="E46" s="4">
        <v>3242</v>
      </c>
      <c r="F46" s="4">
        <v>4015</v>
      </c>
      <c r="G46" s="4">
        <v>1014</v>
      </c>
      <c r="H46" s="4">
        <v>0</v>
      </c>
      <c r="I46" s="4">
        <v>0</v>
      </c>
      <c r="J46" s="24">
        <v>0</v>
      </c>
      <c r="K46" s="25"/>
    </row>
    <row r="47" spans="1:11" ht="15" hidden="1" customHeight="1" outlineLevel="1" x14ac:dyDescent="0.25">
      <c r="A47" s="10"/>
      <c r="B47" s="4" t="s">
        <v>64</v>
      </c>
      <c r="C47" s="4">
        <v>6446</v>
      </c>
      <c r="D47" s="4">
        <v>313</v>
      </c>
      <c r="E47" s="4">
        <v>3167</v>
      </c>
      <c r="F47" s="4">
        <v>2966</v>
      </c>
      <c r="G47" s="4">
        <v>618</v>
      </c>
      <c r="H47" s="4">
        <v>0</v>
      </c>
      <c r="I47" s="4">
        <v>0</v>
      </c>
      <c r="J47" s="24">
        <v>0</v>
      </c>
      <c r="K47" s="25"/>
    </row>
    <row r="48" spans="1:11" ht="15" hidden="1" customHeight="1" outlineLevel="1" x14ac:dyDescent="0.25">
      <c r="A48" s="10"/>
      <c r="B48" s="4" t="s">
        <v>65</v>
      </c>
      <c r="C48" s="4">
        <v>7145</v>
      </c>
      <c r="D48" s="4">
        <v>459</v>
      </c>
      <c r="E48" s="4">
        <v>3495</v>
      </c>
      <c r="F48" s="4">
        <v>3191</v>
      </c>
      <c r="G48" s="4">
        <v>895</v>
      </c>
      <c r="H48" s="4">
        <v>0</v>
      </c>
      <c r="I48" s="4">
        <v>0</v>
      </c>
      <c r="J48" s="24">
        <v>0</v>
      </c>
      <c r="K48" s="25"/>
    </row>
    <row r="49" spans="1:11" ht="15" hidden="1" customHeight="1" outlineLevel="1" x14ac:dyDescent="0.25">
      <c r="A49" s="10"/>
      <c r="B49" s="4" t="s">
        <v>66</v>
      </c>
      <c r="C49" s="4">
        <v>8848</v>
      </c>
      <c r="D49" s="4">
        <v>888</v>
      </c>
      <c r="E49" s="4">
        <v>4261</v>
      </c>
      <c r="F49" s="4">
        <v>3699</v>
      </c>
      <c r="G49" s="4">
        <v>828</v>
      </c>
      <c r="H49" s="4">
        <v>0</v>
      </c>
      <c r="I49" s="4">
        <v>0</v>
      </c>
      <c r="J49" s="24">
        <v>0</v>
      </c>
      <c r="K49" s="25"/>
    </row>
    <row r="50" spans="1:11" ht="15" hidden="1" customHeight="1" outlineLevel="1" x14ac:dyDescent="0.25">
      <c r="A50" s="10"/>
      <c r="B50" s="4" t="s">
        <v>67</v>
      </c>
      <c r="C50" s="4">
        <v>53794</v>
      </c>
      <c r="D50" s="4">
        <v>9412</v>
      </c>
      <c r="E50" s="4">
        <v>22414</v>
      </c>
      <c r="F50" s="4">
        <v>21968</v>
      </c>
      <c r="G50" s="4">
        <v>6907</v>
      </c>
      <c r="H50" s="4">
        <v>0</v>
      </c>
      <c r="I50" s="4">
        <v>0</v>
      </c>
      <c r="J50" s="24">
        <v>0</v>
      </c>
      <c r="K50" s="25"/>
    </row>
    <row r="51" spans="1:11" ht="15" hidden="1" customHeight="1" outlineLevel="1" x14ac:dyDescent="0.25">
      <c r="A51" s="10"/>
      <c r="B51" s="4" t="s">
        <v>68</v>
      </c>
      <c r="C51" s="4">
        <v>12689</v>
      </c>
      <c r="D51" s="4">
        <v>1059</v>
      </c>
      <c r="E51" s="4">
        <v>6417</v>
      </c>
      <c r="F51" s="4">
        <v>5213</v>
      </c>
      <c r="G51" s="4">
        <v>1842</v>
      </c>
      <c r="H51" s="4">
        <v>0</v>
      </c>
      <c r="I51" s="4">
        <v>0</v>
      </c>
      <c r="J51" s="24">
        <v>0</v>
      </c>
      <c r="K51" s="25"/>
    </row>
    <row r="52" spans="1:11" ht="15" hidden="1" customHeight="1" outlineLevel="1" x14ac:dyDescent="0.25">
      <c r="A52" s="10"/>
      <c r="B52" s="4" t="s">
        <v>69</v>
      </c>
      <c r="C52" s="4">
        <v>13677</v>
      </c>
      <c r="D52" s="4">
        <v>540</v>
      </c>
      <c r="E52" s="4">
        <v>7192</v>
      </c>
      <c r="F52" s="4">
        <v>5945</v>
      </c>
      <c r="G52" s="4">
        <v>1397</v>
      </c>
      <c r="H52" s="4">
        <v>0</v>
      </c>
      <c r="I52" s="4">
        <v>0</v>
      </c>
      <c r="J52" s="24">
        <v>0</v>
      </c>
      <c r="K52" s="25"/>
    </row>
    <row r="53" spans="1:11" ht="15" hidden="1" customHeight="1" outlineLevel="1" x14ac:dyDescent="0.25">
      <c r="A53" s="10"/>
      <c r="B53" s="4" t="s">
        <v>70</v>
      </c>
      <c r="C53" s="4">
        <v>13448</v>
      </c>
      <c r="D53" s="4">
        <v>1079</v>
      </c>
      <c r="E53" s="4">
        <v>5766</v>
      </c>
      <c r="F53" s="4">
        <v>6603</v>
      </c>
      <c r="G53" s="4">
        <v>1796</v>
      </c>
      <c r="H53" s="4">
        <v>0</v>
      </c>
      <c r="I53" s="4">
        <v>0</v>
      </c>
      <c r="J53" s="24">
        <v>0</v>
      </c>
      <c r="K53" s="25"/>
    </row>
    <row r="54" spans="1:11" ht="15" hidden="1" customHeight="1" outlineLevel="1" x14ac:dyDescent="0.25">
      <c r="A54" s="10"/>
      <c r="B54" s="4" t="s">
        <v>71</v>
      </c>
      <c r="C54" s="4">
        <v>29152</v>
      </c>
      <c r="D54" s="4">
        <v>4311</v>
      </c>
      <c r="E54" s="4">
        <v>10921</v>
      </c>
      <c r="F54" s="4">
        <v>13920</v>
      </c>
      <c r="G54" s="4">
        <v>3776</v>
      </c>
      <c r="H54" s="4">
        <v>0</v>
      </c>
      <c r="I54" s="4">
        <v>0</v>
      </c>
      <c r="J54" s="24">
        <v>0</v>
      </c>
      <c r="K54" s="25"/>
    </row>
    <row r="55" spans="1:11" ht="15" hidden="1" customHeight="1" outlineLevel="1" x14ac:dyDescent="0.25">
      <c r="A55" s="10"/>
      <c r="B55" s="4" t="s">
        <v>72</v>
      </c>
      <c r="C55" s="4">
        <v>5719</v>
      </c>
      <c r="D55" s="4">
        <v>954</v>
      </c>
      <c r="E55" s="4">
        <v>1463</v>
      </c>
      <c r="F55" s="4">
        <v>3302</v>
      </c>
      <c r="G55" s="4">
        <v>917</v>
      </c>
      <c r="H55" s="4">
        <v>0</v>
      </c>
      <c r="I55" s="4">
        <v>0</v>
      </c>
      <c r="J55" s="24">
        <v>0</v>
      </c>
      <c r="K55" s="25"/>
    </row>
    <row r="56" spans="1:11" ht="15" hidden="1" customHeight="1" outlineLevel="1" x14ac:dyDescent="0.25">
      <c r="A56" s="10"/>
      <c r="B56" s="4" t="s">
        <v>73</v>
      </c>
      <c r="C56" s="4">
        <v>7354</v>
      </c>
      <c r="D56" s="4">
        <v>437</v>
      </c>
      <c r="E56" s="4">
        <v>2729</v>
      </c>
      <c r="F56" s="4">
        <v>4188</v>
      </c>
      <c r="G56" s="4">
        <v>547</v>
      </c>
      <c r="H56" s="4">
        <v>0</v>
      </c>
      <c r="I56" s="4">
        <v>0</v>
      </c>
      <c r="J56" s="24">
        <v>0</v>
      </c>
      <c r="K56" s="25"/>
    </row>
    <row r="57" spans="1:11" ht="15" customHeight="1" collapsed="1" x14ac:dyDescent="0.25">
      <c r="A57" s="3" t="s">
        <v>20</v>
      </c>
      <c r="B57" s="3" t="s">
        <v>14</v>
      </c>
      <c r="C57" s="3">
        <v>157172</v>
      </c>
      <c r="D57" s="3">
        <v>16292</v>
      </c>
      <c r="E57" s="3">
        <v>76933</v>
      </c>
      <c r="F57" s="3">
        <v>63947</v>
      </c>
      <c r="G57" s="3">
        <v>23612</v>
      </c>
      <c r="H57" s="3">
        <v>0</v>
      </c>
      <c r="I57" s="3">
        <v>0</v>
      </c>
      <c r="J57" s="17">
        <v>0</v>
      </c>
      <c r="K57" s="18"/>
    </row>
    <row r="58" spans="1:11" ht="15" hidden="1" customHeight="1" outlineLevel="1" x14ac:dyDescent="0.25">
      <c r="A58" s="10"/>
      <c r="B58" s="4" t="s">
        <v>74</v>
      </c>
      <c r="C58" s="4">
        <v>4462</v>
      </c>
      <c r="D58" s="4">
        <v>549</v>
      </c>
      <c r="E58" s="4">
        <v>2051</v>
      </c>
      <c r="F58" s="4">
        <v>1862</v>
      </c>
      <c r="G58" s="4">
        <v>564</v>
      </c>
      <c r="H58" s="4">
        <v>0</v>
      </c>
      <c r="I58" s="4">
        <v>0</v>
      </c>
      <c r="J58" s="24">
        <v>0</v>
      </c>
      <c r="K58" s="25"/>
    </row>
    <row r="59" spans="1:11" ht="15" hidden="1" customHeight="1" outlineLevel="1" x14ac:dyDescent="0.25">
      <c r="A59" s="10"/>
      <c r="B59" s="4" t="s">
        <v>75</v>
      </c>
      <c r="C59" s="4">
        <v>14282</v>
      </c>
      <c r="D59" s="4">
        <v>690</v>
      </c>
      <c r="E59" s="4">
        <v>8202</v>
      </c>
      <c r="F59" s="4">
        <v>5390</v>
      </c>
      <c r="G59" s="4">
        <v>2212</v>
      </c>
      <c r="H59" s="4">
        <v>0</v>
      </c>
      <c r="I59" s="4">
        <v>0</v>
      </c>
      <c r="J59" s="24">
        <v>0</v>
      </c>
      <c r="K59" s="25"/>
    </row>
    <row r="60" spans="1:11" ht="15" hidden="1" customHeight="1" outlineLevel="1" x14ac:dyDescent="0.25">
      <c r="A60" s="10"/>
      <c r="B60" s="4" t="s">
        <v>76</v>
      </c>
      <c r="C60" s="4">
        <v>12793</v>
      </c>
      <c r="D60" s="4">
        <v>794</v>
      </c>
      <c r="E60" s="4">
        <v>6783</v>
      </c>
      <c r="F60" s="4">
        <v>5216</v>
      </c>
      <c r="G60" s="4">
        <v>1956</v>
      </c>
      <c r="H60" s="4">
        <v>0</v>
      </c>
      <c r="I60" s="4">
        <v>0</v>
      </c>
      <c r="J60" s="24">
        <v>0</v>
      </c>
      <c r="K60" s="25"/>
    </row>
    <row r="61" spans="1:11" ht="15" hidden="1" customHeight="1" outlineLevel="1" x14ac:dyDescent="0.25">
      <c r="A61" s="10"/>
      <c r="B61" s="4" t="s">
        <v>77</v>
      </c>
      <c r="C61" s="4">
        <v>9787</v>
      </c>
      <c r="D61" s="4">
        <v>743</v>
      </c>
      <c r="E61" s="4">
        <v>4886</v>
      </c>
      <c r="F61" s="4">
        <v>4158</v>
      </c>
      <c r="G61" s="4">
        <v>1364</v>
      </c>
      <c r="H61" s="4">
        <v>0</v>
      </c>
      <c r="I61" s="4">
        <v>0</v>
      </c>
      <c r="J61" s="24">
        <v>0</v>
      </c>
      <c r="K61" s="25"/>
    </row>
    <row r="62" spans="1:11" ht="15" hidden="1" customHeight="1" outlineLevel="1" x14ac:dyDescent="0.25">
      <c r="A62" s="10"/>
      <c r="B62" s="4" t="s">
        <v>78</v>
      </c>
      <c r="C62" s="4">
        <v>14043</v>
      </c>
      <c r="D62" s="4">
        <v>1205</v>
      </c>
      <c r="E62" s="4">
        <v>7015</v>
      </c>
      <c r="F62" s="4">
        <v>5823</v>
      </c>
      <c r="G62" s="4">
        <v>2229</v>
      </c>
      <c r="H62" s="4">
        <v>0</v>
      </c>
      <c r="I62" s="4">
        <v>0</v>
      </c>
      <c r="J62" s="24">
        <v>0</v>
      </c>
      <c r="K62" s="25"/>
    </row>
    <row r="63" spans="1:11" ht="15" hidden="1" customHeight="1" outlineLevel="1" x14ac:dyDescent="0.25">
      <c r="A63" s="10"/>
      <c r="B63" s="4" t="s">
        <v>79</v>
      </c>
      <c r="C63" s="4">
        <v>88198</v>
      </c>
      <c r="D63" s="4">
        <v>10771</v>
      </c>
      <c r="E63" s="4">
        <v>41109</v>
      </c>
      <c r="F63" s="4">
        <v>36318</v>
      </c>
      <c r="G63" s="4">
        <v>13719</v>
      </c>
      <c r="H63" s="4">
        <v>0</v>
      </c>
      <c r="I63" s="4">
        <v>0</v>
      </c>
      <c r="J63" s="24">
        <v>0</v>
      </c>
      <c r="K63" s="25"/>
    </row>
    <row r="64" spans="1:11" ht="15" hidden="1" customHeight="1" outlineLevel="1" x14ac:dyDescent="0.25">
      <c r="A64" s="10"/>
      <c r="B64" s="4" t="s">
        <v>80</v>
      </c>
      <c r="C64" s="4">
        <v>13607</v>
      </c>
      <c r="D64" s="4">
        <v>1540</v>
      </c>
      <c r="E64" s="4">
        <v>6887</v>
      </c>
      <c r="F64" s="4">
        <v>5180</v>
      </c>
      <c r="G64" s="4">
        <v>1568</v>
      </c>
      <c r="H64" s="4">
        <v>0</v>
      </c>
      <c r="I64" s="4">
        <v>0</v>
      </c>
      <c r="J64" s="24">
        <v>0</v>
      </c>
      <c r="K64" s="25"/>
    </row>
    <row r="65" spans="1:11" collapsed="1" x14ac:dyDescent="0.25">
      <c r="A65" s="3" t="s">
        <v>21</v>
      </c>
      <c r="B65" s="3" t="s">
        <v>14</v>
      </c>
      <c r="C65" s="3">
        <v>888913</v>
      </c>
      <c r="D65" s="3">
        <v>53697</v>
      </c>
      <c r="E65" s="3">
        <v>321837</v>
      </c>
      <c r="F65" s="3">
        <v>513379</v>
      </c>
      <c r="G65" s="3">
        <v>88997</v>
      </c>
      <c r="H65" s="3">
        <v>0</v>
      </c>
      <c r="I65" s="3">
        <v>0</v>
      </c>
      <c r="J65" s="17">
        <v>0</v>
      </c>
      <c r="K65" s="18"/>
    </row>
    <row r="66" spans="1:11" ht="15" hidden="1" customHeight="1" outlineLevel="1" x14ac:dyDescent="0.25">
      <c r="A66" s="10"/>
      <c r="B66" s="4" t="s">
        <v>81</v>
      </c>
      <c r="C66" s="4">
        <v>12238</v>
      </c>
      <c r="D66" s="4">
        <v>1629</v>
      </c>
      <c r="E66" s="4">
        <v>3497</v>
      </c>
      <c r="F66" s="4">
        <v>7112</v>
      </c>
      <c r="G66" s="4">
        <v>1146</v>
      </c>
      <c r="H66" s="4">
        <v>0</v>
      </c>
      <c r="I66" s="4">
        <v>0</v>
      </c>
      <c r="J66" s="24">
        <v>0</v>
      </c>
      <c r="K66" s="25"/>
    </row>
    <row r="67" spans="1:11" ht="15" hidden="1" customHeight="1" outlineLevel="1" x14ac:dyDescent="0.25">
      <c r="A67" s="10"/>
      <c r="B67" s="4" t="s">
        <v>82</v>
      </c>
      <c r="C67" s="4">
        <v>7848</v>
      </c>
      <c r="D67" s="4">
        <v>655</v>
      </c>
      <c r="E67" s="4">
        <v>3402</v>
      </c>
      <c r="F67" s="4">
        <v>3791</v>
      </c>
      <c r="G67" s="4">
        <v>743</v>
      </c>
      <c r="H67" s="4">
        <v>0</v>
      </c>
      <c r="I67" s="4">
        <v>0</v>
      </c>
      <c r="J67" s="24">
        <v>0</v>
      </c>
      <c r="K67" s="25"/>
    </row>
    <row r="68" spans="1:11" ht="15" hidden="1" customHeight="1" outlineLevel="1" x14ac:dyDescent="0.25">
      <c r="A68" s="10"/>
      <c r="B68" s="4" t="s">
        <v>83</v>
      </c>
      <c r="C68" s="4">
        <v>7371</v>
      </c>
      <c r="D68" s="4">
        <v>515</v>
      </c>
      <c r="E68" s="4">
        <v>3949</v>
      </c>
      <c r="F68" s="4">
        <v>2907</v>
      </c>
      <c r="G68" s="4">
        <v>772</v>
      </c>
      <c r="H68" s="4">
        <v>0</v>
      </c>
      <c r="I68" s="4">
        <v>0</v>
      </c>
      <c r="J68" s="24">
        <v>0</v>
      </c>
      <c r="K68" s="25"/>
    </row>
    <row r="69" spans="1:11" ht="15" hidden="1" customHeight="1" outlineLevel="1" x14ac:dyDescent="0.25">
      <c r="A69" s="10"/>
      <c r="B69" s="4" t="s">
        <v>84</v>
      </c>
      <c r="C69" s="4">
        <v>8989</v>
      </c>
      <c r="D69" s="4">
        <v>1255</v>
      </c>
      <c r="E69" s="4">
        <v>3372</v>
      </c>
      <c r="F69" s="4">
        <v>4362</v>
      </c>
      <c r="G69" s="4">
        <v>1030</v>
      </c>
      <c r="H69" s="4">
        <v>0</v>
      </c>
      <c r="I69" s="4">
        <v>0</v>
      </c>
      <c r="J69" s="24">
        <v>0</v>
      </c>
      <c r="K69" s="25"/>
    </row>
    <row r="70" spans="1:11" ht="15" hidden="1" customHeight="1" outlineLevel="1" x14ac:dyDescent="0.25">
      <c r="A70" s="10"/>
      <c r="B70" s="4" t="s">
        <v>85</v>
      </c>
      <c r="C70" s="4">
        <v>10287</v>
      </c>
      <c r="D70" s="4">
        <v>579</v>
      </c>
      <c r="E70" s="4">
        <v>4122</v>
      </c>
      <c r="F70" s="4">
        <v>5586</v>
      </c>
      <c r="G70" s="4">
        <v>806</v>
      </c>
      <c r="H70" s="4">
        <v>0</v>
      </c>
      <c r="I70" s="4">
        <v>0</v>
      </c>
      <c r="J70" s="24">
        <v>0</v>
      </c>
      <c r="K70" s="25"/>
    </row>
    <row r="71" spans="1:11" ht="15" hidden="1" customHeight="1" outlineLevel="1" x14ac:dyDescent="0.25">
      <c r="A71" s="10"/>
      <c r="B71" s="4" t="s">
        <v>86</v>
      </c>
      <c r="C71" s="4">
        <v>16442</v>
      </c>
      <c r="D71" s="4">
        <v>1750</v>
      </c>
      <c r="E71" s="4">
        <v>8017</v>
      </c>
      <c r="F71" s="4">
        <v>6675</v>
      </c>
      <c r="G71" s="4">
        <v>2117</v>
      </c>
      <c r="H71" s="4">
        <v>0</v>
      </c>
      <c r="I71" s="4">
        <v>0</v>
      </c>
      <c r="J71" s="24">
        <v>0</v>
      </c>
      <c r="K71" s="25"/>
    </row>
    <row r="72" spans="1:11" ht="15" hidden="1" customHeight="1" outlineLevel="1" x14ac:dyDescent="0.25">
      <c r="A72" s="10"/>
      <c r="B72" s="4" t="s">
        <v>87</v>
      </c>
      <c r="C72" s="4">
        <v>769424</v>
      </c>
      <c r="D72" s="4">
        <v>43956</v>
      </c>
      <c r="E72" s="4">
        <v>279430</v>
      </c>
      <c r="F72" s="4">
        <v>446038</v>
      </c>
      <c r="G72" s="4">
        <v>78734</v>
      </c>
      <c r="H72" s="4">
        <v>0</v>
      </c>
      <c r="I72" s="4">
        <v>0</v>
      </c>
      <c r="J72" s="24">
        <v>0</v>
      </c>
      <c r="K72" s="25"/>
    </row>
    <row r="73" spans="1:11" ht="15" hidden="1" customHeight="1" outlineLevel="1" x14ac:dyDescent="0.25">
      <c r="A73" s="10"/>
      <c r="B73" s="4" t="s">
        <v>88</v>
      </c>
      <c r="C73" s="4">
        <v>56314</v>
      </c>
      <c r="D73" s="4">
        <v>3358</v>
      </c>
      <c r="E73" s="4">
        <v>16048</v>
      </c>
      <c r="F73" s="4">
        <v>36908</v>
      </c>
      <c r="G73" s="4">
        <v>3649</v>
      </c>
      <c r="H73" s="4">
        <v>0</v>
      </c>
      <c r="I73" s="4">
        <v>0</v>
      </c>
      <c r="J73" s="24">
        <v>0</v>
      </c>
      <c r="K73" s="25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2091616</v>
      </c>
      <c r="D75" s="4">
        <f t="shared" si="0"/>
        <v>173788</v>
      </c>
      <c r="E75" s="4">
        <f t="shared" si="0"/>
        <v>827559</v>
      </c>
      <c r="F75" s="4">
        <f t="shared" si="0"/>
        <v>1090269</v>
      </c>
      <c r="G75" s="4">
        <f t="shared" si="0"/>
        <v>219045</v>
      </c>
      <c r="H75" s="4">
        <f t="shared" si="0"/>
        <v>0</v>
      </c>
      <c r="I75" s="4">
        <f t="shared" si="0"/>
        <v>0</v>
      </c>
      <c r="J75" s="24">
        <f t="shared" si="0"/>
        <v>0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C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7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7"/>
    </row>
    <row r="3" spans="1:11" x14ac:dyDescent="0.25">
      <c r="A3" s="32" t="s">
        <v>95</v>
      </c>
      <c r="B3" s="32"/>
      <c r="C3" s="32"/>
      <c r="D3" s="32"/>
      <c r="E3" s="32"/>
      <c r="F3" s="32"/>
      <c r="G3" s="32"/>
      <c r="H3" s="32"/>
      <c r="I3" s="32"/>
      <c r="J3" s="32"/>
      <c r="K3" s="8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14" t="s">
        <v>96</v>
      </c>
      <c r="B5" s="14"/>
      <c r="C5" s="14"/>
      <c r="D5" s="14"/>
      <c r="E5" s="14"/>
      <c r="F5" s="14"/>
      <c r="G5" s="14"/>
      <c r="H5" s="14"/>
      <c r="I5" s="14"/>
      <c r="J5" s="14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3" t="s">
        <v>2</v>
      </c>
      <c r="B7" s="33" t="s">
        <v>3</v>
      </c>
      <c r="C7" s="33" t="s">
        <v>4</v>
      </c>
      <c r="D7" s="27" t="s">
        <v>5</v>
      </c>
      <c r="E7" s="28"/>
      <c r="F7" s="29"/>
      <c r="G7" s="33" t="s">
        <v>6</v>
      </c>
      <c r="H7" s="33" t="s">
        <v>7</v>
      </c>
      <c r="I7" s="27" t="s">
        <v>8</v>
      </c>
      <c r="J7" s="28"/>
      <c r="K7" s="29"/>
    </row>
    <row r="8" spans="1:11" ht="45" x14ac:dyDescent="0.25">
      <c r="A8" s="34"/>
      <c r="B8" s="34"/>
      <c r="C8" s="34"/>
      <c r="D8" s="2" t="s">
        <v>9</v>
      </c>
      <c r="E8" s="2" t="s">
        <v>10</v>
      </c>
      <c r="F8" s="2" t="s">
        <v>11</v>
      </c>
      <c r="G8" s="34"/>
      <c r="H8" s="34"/>
      <c r="I8" s="2" t="s">
        <v>12</v>
      </c>
      <c r="J8" s="27" t="s">
        <v>13</v>
      </c>
      <c r="K8" s="29"/>
    </row>
    <row r="9" spans="1:11" x14ac:dyDescent="0.25">
      <c r="A9" s="3" t="s">
        <v>17</v>
      </c>
      <c r="B9" s="3" t="s">
        <v>14</v>
      </c>
      <c r="C9" s="3">
        <v>527741</v>
      </c>
      <c r="D9" s="3">
        <v>46910</v>
      </c>
      <c r="E9" s="3">
        <v>211635</v>
      </c>
      <c r="F9" s="3">
        <v>269196</v>
      </c>
      <c r="G9" s="3">
        <v>49459</v>
      </c>
      <c r="H9" s="3">
        <v>0</v>
      </c>
      <c r="I9" s="3">
        <v>0</v>
      </c>
      <c r="J9" s="17">
        <v>0</v>
      </c>
      <c r="K9" s="18"/>
    </row>
    <row r="10" spans="1:11" ht="15" hidden="1" customHeight="1" outlineLevel="1" x14ac:dyDescent="0.25">
      <c r="A10" s="10"/>
      <c r="B10" s="4" t="s">
        <v>29</v>
      </c>
      <c r="C10" s="4">
        <v>24886</v>
      </c>
      <c r="D10" s="4">
        <v>4641</v>
      </c>
      <c r="E10" s="4">
        <v>9782</v>
      </c>
      <c r="F10" s="4">
        <v>10463</v>
      </c>
      <c r="G10" s="4">
        <v>3531</v>
      </c>
      <c r="H10" s="4">
        <v>0</v>
      </c>
      <c r="I10" s="4">
        <v>0</v>
      </c>
      <c r="J10" s="24">
        <v>0</v>
      </c>
      <c r="K10" s="25"/>
    </row>
    <row r="11" spans="1:11" ht="15" hidden="1" customHeight="1" outlineLevel="1" x14ac:dyDescent="0.25">
      <c r="A11" s="10"/>
      <c r="B11" s="4" t="s">
        <v>30</v>
      </c>
      <c r="C11" s="4">
        <v>7165</v>
      </c>
      <c r="D11" s="4">
        <v>606</v>
      </c>
      <c r="E11" s="4">
        <v>3763</v>
      </c>
      <c r="F11" s="4">
        <v>2796</v>
      </c>
      <c r="G11" s="4">
        <v>988</v>
      </c>
      <c r="H11" s="4">
        <v>0</v>
      </c>
      <c r="I11" s="4">
        <v>0</v>
      </c>
      <c r="J11" s="24">
        <v>0</v>
      </c>
      <c r="K11" s="25"/>
    </row>
    <row r="12" spans="1:11" ht="15" hidden="1" customHeight="1" outlineLevel="1" x14ac:dyDescent="0.25">
      <c r="A12" s="10"/>
      <c r="B12" s="4" t="s">
        <v>31</v>
      </c>
      <c r="C12" s="4">
        <v>2452</v>
      </c>
      <c r="D12" s="4">
        <v>153</v>
      </c>
      <c r="E12" s="4">
        <v>1046</v>
      </c>
      <c r="F12" s="4">
        <v>1253</v>
      </c>
      <c r="G12" s="4">
        <v>198</v>
      </c>
      <c r="H12" s="4">
        <v>0</v>
      </c>
      <c r="I12" s="4">
        <v>0</v>
      </c>
      <c r="J12" s="24">
        <v>0</v>
      </c>
      <c r="K12" s="25"/>
    </row>
    <row r="13" spans="1:11" ht="15" hidden="1" customHeight="1" outlineLevel="1" x14ac:dyDescent="0.25">
      <c r="A13" s="10"/>
      <c r="B13" s="4" t="s">
        <v>32</v>
      </c>
      <c r="C13" s="4">
        <v>8719</v>
      </c>
      <c r="D13" s="4">
        <v>697</v>
      </c>
      <c r="E13" s="4">
        <v>4167</v>
      </c>
      <c r="F13" s="4">
        <v>3855</v>
      </c>
      <c r="G13" s="4">
        <v>934</v>
      </c>
      <c r="H13" s="4">
        <v>0</v>
      </c>
      <c r="I13" s="4">
        <v>0</v>
      </c>
      <c r="J13" s="24">
        <v>0</v>
      </c>
      <c r="K13" s="25"/>
    </row>
    <row r="14" spans="1:11" ht="15" hidden="1" customHeight="1" outlineLevel="1" x14ac:dyDescent="0.25">
      <c r="A14" s="10"/>
      <c r="B14" s="4" t="s">
        <v>33</v>
      </c>
      <c r="C14" s="4">
        <v>15155</v>
      </c>
      <c r="D14" s="4">
        <v>1337</v>
      </c>
      <c r="E14" s="4">
        <v>4887</v>
      </c>
      <c r="F14" s="4">
        <v>8931</v>
      </c>
      <c r="G14" s="4">
        <v>1493</v>
      </c>
      <c r="H14" s="4">
        <v>0</v>
      </c>
      <c r="I14" s="4">
        <v>0</v>
      </c>
      <c r="J14" s="24">
        <v>0</v>
      </c>
      <c r="K14" s="25"/>
    </row>
    <row r="15" spans="1:11" ht="15" hidden="1" customHeight="1" outlineLevel="1" x14ac:dyDescent="0.25">
      <c r="A15" s="10"/>
      <c r="B15" s="4" t="s">
        <v>34</v>
      </c>
      <c r="C15" s="4">
        <v>22288</v>
      </c>
      <c r="D15" s="4">
        <v>879</v>
      </c>
      <c r="E15" s="4">
        <v>7358</v>
      </c>
      <c r="F15" s="4">
        <v>14051</v>
      </c>
      <c r="G15" s="4">
        <v>1941</v>
      </c>
      <c r="H15" s="4">
        <v>0</v>
      </c>
      <c r="I15" s="4">
        <v>0</v>
      </c>
      <c r="J15" s="24">
        <v>0</v>
      </c>
      <c r="K15" s="25"/>
    </row>
    <row r="16" spans="1:11" ht="15" hidden="1" customHeight="1" outlineLevel="1" x14ac:dyDescent="0.25">
      <c r="A16" s="10"/>
      <c r="B16" s="4" t="s">
        <v>35</v>
      </c>
      <c r="C16" s="4">
        <v>2437</v>
      </c>
      <c r="D16" s="4">
        <v>165</v>
      </c>
      <c r="E16" s="4">
        <v>1115</v>
      </c>
      <c r="F16" s="4">
        <v>1157</v>
      </c>
      <c r="G16" s="4">
        <v>274</v>
      </c>
      <c r="H16" s="4">
        <v>0</v>
      </c>
      <c r="I16" s="4">
        <v>0</v>
      </c>
      <c r="J16" s="24">
        <v>0</v>
      </c>
      <c r="K16" s="25"/>
    </row>
    <row r="17" spans="1:11" ht="15" hidden="1" customHeight="1" outlineLevel="1" x14ac:dyDescent="0.25">
      <c r="A17" s="10"/>
      <c r="B17" s="4" t="s">
        <v>36</v>
      </c>
      <c r="C17" s="4">
        <v>260327</v>
      </c>
      <c r="D17" s="4">
        <v>22795</v>
      </c>
      <c r="E17" s="4">
        <v>109207</v>
      </c>
      <c r="F17" s="4">
        <v>128325</v>
      </c>
      <c r="G17" s="4">
        <v>22662</v>
      </c>
      <c r="H17" s="4">
        <v>0</v>
      </c>
      <c r="I17" s="4">
        <v>0</v>
      </c>
      <c r="J17" s="24">
        <v>0</v>
      </c>
      <c r="K17" s="25"/>
    </row>
    <row r="18" spans="1:11" ht="15" hidden="1" customHeight="1" outlineLevel="1" x14ac:dyDescent="0.25">
      <c r="A18" s="10"/>
      <c r="B18" s="4" t="s">
        <v>37</v>
      </c>
      <c r="C18" s="4">
        <v>53482</v>
      </c>
      <c r="D18" s="4">
        <v>4500</v>
      </c>
      <c r="E18" s="4">
        <v>13917</v>
      </c>
      <c r="F18" s="4">
        <v>35065</v>
      </c>
      <c r="G18" s="4">
        <v>3719</v>
      </c>
      <c r="H18" s="4">
        <v>0</v>
      </c>
      <c r="I18" s="4">
        <v>0</v>
      </c>
      <c r="J18" s="24">
        <v>0</v>
      </c>
      <c r="K18" s="25"/>
    </row>
    <row r="19" spans="1:11" ht="15" hidden="1" customHeight="1" outlineLevel="1" x14ac:dyDescent="0.25">
      <c r="A19" s="10"/>
      <c r="B19" s="4" t="s">
        <v>38</v>
      </c>
      <c r="C19" s="4">
        <v>3614</v>
      </c>
      <c r="D19" s="4">
        <v>840</v>
      </c>
      <c r="E19" s="4">
        <v>1532</v>
      </c>
      <c r="F19" s="4">
        <v>1242</v>
      </c>
      <c r="G19" s="4">
        <v>449</v>
      </c>
      <c r="H19" s="4">
        <v>0</v>
      </c>
      <c r="I19" s="4">
        <v>0</v>
      </c>
      <c r="J19" s="24">
        <v>0</v>
      </c>
      <c r="K19" s="25"/>
    </row>
    <row r="20" spans="1:11" ht="15" hidden="1" customHeight="1" outlineLevel="1" x14ac:dyDescent="0.25">
      <c r="A20" s="10"/>
      <c r="B20" s="4" t="s">
        <v>39</v>
      </c>
      <c r="C20" s="4">
        <v>32573</v>
      </c>
      <c r="D20" s="4">
        <v>2562</v>
      </c>
      <c r="E20" s="4">
        <v>13302</v>
      </c>
      <c r="F20" s="4">
        <v>16709</v>
      </c>
      <c r="G20" s="4">
        <v>4174</v>
      </c>
      <c r="H20" s="4">
        <v>0</v>
      </c>
      <c r="I20" s="4">
        <v>0</v>
      </c>
      <c r="J20" s="24">
        <v>0</v>
      </c>
      <c r="K20" s="25"/>
    </row>
    <row r="21" spans="1:11" ht="15" hidden="1" customHeight="1" outlineLevel="1" x14ac:dyDescent="0.25">
      <c r="A21" s="10"/>
      <c r="B21" s="4" t="s">
        <v>40</v>
      </c>
      <c r="C21" s="4">
        <v>6821</v>
      </c>
      <c r="D21" s="4">
        <v>314</v>
      </c>
      <c r="E21" s="4">
        <v>3596</v>
      </c>
      <c r="F21" s="4">
        <v>2911</v>
      </c>
      <c r="G21" s="4">
        <v>841</v>
      </c>
      <c r="H21" s="4">
        <v>0</v>
      </c>
      <c r="I21" s="4">
        <v>0</v>
      </c>
      <c r="J21" s="24">
        <v>0</v>
      </c>
      <c r="K21" s="25"/>
    </row>
    <row r="22" spans="1:11" ht="15" hidden="1" customHeight="1" outlineLevel="1" x14ac:dyDescent="0.25">
      <c r="A22" s="10"/>
      <c r="B22" s="4" t="s">
        <v>41</v>
      </c>
      <c r="C22" s="4">
        <v>20790</v>
      </c>
      <c r="D22" s="4">
        <v>2465</v>
      </c>
      <c r="E22" s="4">
        <v>8180</v>
      </c>
      <c r="F22" s="4">
        <v>10145</v>
      </c>
      <c r="G22" s="4">
        <v>2353</v>
      </c>
      <c r="H22" s="4">
        <v>0</v>
      </c>
      <c r="I22" s="4">
        <v>0</v>
      </c>
      <c r="J22" s="24">
        <v>0</v>
      </c>
      <c r="K22" s="25"/>
    </row>
    <row r="23" spans="1:11" ht="15" hidden="1" customHeight="1" outlineLevel="1" x14ac:dyDescent="0.25">
      <c r="A23" s="10"/>
      <c r="B23" s="4" t="s">
        <v>42</v>
      </c>
      <c r="C23" s="4">
        <v>8281</v>
      </c>
      <c r="D23" s="4">
        <v>903</v>
      </c>
      <c r="E23" s="4">
        <v>3808</v>
      </c>
      <c r="F23" s="4">
        <v>3570</v>
      </c>
      <c r="G23" s="4">
        <v>740</v>
      </c>
      <c r="H23" s="4">
        <v>0</v>
      </c>
      <c r="I23" s="4">
        <v>0</v>
      </c>
      <c r="J23" s="24">
        <v>0</v>
      </c>
      <c r="K23" s="25"/>
    </row>
    <row r="24" spans="1:11" ht="15" hidden="1" customHeight="1" outlineLevel="1" x14ac:dyDescent="0.25">
      <c r="A24" s="10"/>
      <c r="B24" s="4" t="s">
        <v>43</v>
      </c>
      <c r="C24" s="4">
        <v>13787</v>
      </c>
      <c r="D24" s="4">
        <v>1055</v>
      </c>
      <c r="E24" s="4">
        <v>6914</v>
      </c>
      <c r="F24" s="4">
        <v>5818</v>
      </c>
      <c r="G24" s="4">
        <v>1381</v>
      </c>
      <c r="H24" s="4">
        <v>0</v>
      </c>
      <c r="I24" s="4">
        <v>0</v>
      </c>
      <c r="J24" s="24">
        <v>0</v>
      </c>
      <c r="K24" s="25"/>
    </row>
    <row r="25" spans="1:11" ht="15" hidden="1" customHeight="1" outlineLevel="1" x14ac:dyDescent="0.25">
      <c r="A25" s="10"/>
      <c r="B25" s="4" t="s">
        <v>44</v>
      </c>
      <c r="C25" s="4">
        <v>25382</v>
      </c>
      <c r="D25" s="4">
        <v>1042</v>
      </c>
      <c r="E25" s="4">
        <v>10785</v>
      </c>
      <c r="F25" s="4">
        <v>13555</v>
      </c>
      <c r="G25" s="4">
        <v>1170</v>
      </c>
      <c r="H25" s="4">
        <v>0</v>
      </c>
      <c r="I25" s="4">
        <v>0</v>
      </c>
      <c r="J25" s="24">
        <v>0</v>
      </c>
      <c r="K25" s="25"/>
    </row>
    <row r="26" spans="1:11" ht="15" hidden="1" customHeight="1" outlineLevel="1" x14ac:dyDescent="0.25">
      <c r="A26" s="10"/>
      <c r="B26" s="4" t="s">
        <v>45</v>
      </c>
      <c r="C26" s="4">
        <v>9195</v>
      </c>
      <c r="D26" s="4">
        <v>568</v>
      </c>
      <c r="E26" s="4">
        <v>4538</v>
      </c>
      <c r="F26" s="4">
        <v>4089</v>
      </c>
      <c r="G26" s="4">
        <v>829</v>
      </c>
      <c r="H26" s="4">
        <v>0</v>
      </c>
      <c r="I26" s="4">
        <v>0</v>
      </c>
      <c r="J26" s="24">
        <v>0</v>
      </c>
      <c r="K26" s="25"/>
    </row>
    <row r="27" spans="1:11" ht="15" hidden="1" customHeight="1" outlineLevel="1" x14ac:dyDescent="0.25">
      <c r="A27" s="10"/>
      <c r="B27" s="4" t="s">
        <v>46</v>
      </c>
      <c r="C27" s="4">
        <v>10387</v>
      </c>
      <c r="D27" s="4">
        <v>1388</v>
      </c>
      <c r="E27" s="4">
        <v>3738</v>
      </c>
      <c r="F27" s="4">
        <v>5261</v>
      </c>
      <c r="G27" s="4">
        <v>1782</v>
      </c>
      <c r="H27" s="4">
        <v>0</v>
      </c>
      <c r="I27" s="4">
        <v>0</v>
      </c>
      <c r="J27" s="24">
        <v>0</v>
      </c>
      <c r="K27" s="25"/>
    </row>
    <row r="28" spans="1:11" ht="15" customHeight="1" collapsed="1" x14ac:dyDescent="0.25">
      <c r="A28" s="3" t="s">
        <v>18</v>
      </c>
      <c r="B28" s="3" t="s">
        <v>14</v>
      </c>
      <c r="C28" s="3">
        <v>313435</v>
      </c>
      <c r="D28" s="3">
        <v>30820</v>
      </c>
      <c r="E28" s="3">
        <v>135569</v>
      </c>
      <c r="F28" s="3">
        <v>147046</v>
      </c>
      <c r="G28" s="3">
        <v>32237</v>
      </c>
      <c r="H28" s="3">
        <v>0</v>
      </c>
      <c r="I28" s="3">
        <v>0</v>
      </c>
      <c r="J28" s="17">
        <v>0</v>
      </c>
      <c r="K28" s="18"/>
    </row>
    <row r="29" spans="1:11" ht="15" hidden="1" customHeight="1" outlineLevel="1" x14ac:dyDescent="0.25">
      <c r="A29" s="10"/>
      <c r="B29" s="4" t="s">
        <v>47</v>
      </c>
      <c r="C29" s="4">
        <v>9002</v>
      </c>
      <c r="D29" s="4">
        <v>561</v>
      </c>
      <c r="E29" s="4">
        <v>3719</v>
      </c>
      <c r="F29" s="4">
        <v>4722</v>
      </c>
      <c r="G29" s="4">
        <v>803</v>
      </c>
      <c r="H29" s="4">
        <v>0</v>
      </c>
      <c r="I29" s="4">
        <v>0</v>
      </c>
      <c r="J29" s="24">
        <v>0</v>
      </c>
      <c r="K29" s="25"/>
    </row>
    <row r="30" spans="1:11" ht="15" hidden="1" customHeight="1" outlineLevel="1" x14ac:dyDescent="0.25">
      <c r="A30" s="10"/>
      <c r="B30" s="4" t="s">
        <v>48</v>
      </c>
      <c r="C30" s="4">
        <v>69478</v>
      </c>
      <c r="D30" s="4">
        <v>9677</v>
      </c>
      <c r="E30" s="4">
        <v>28100</v>
      </c>
      <c r="F30" s="4">
        <v>31701</v>
      </c>
      <c r="G30" s="4">
        <v>8278</v>
      </c>
      <c r="H30" s="4">
        <v>0</v>
      </c>
      <c r="I30" s="4">
        <v>0</v>
      </c>
      <c r="J30" s="24">
        <v>0</v>
      </c>
      <c r="K30" s="25"/>
    </row>
    <row r="31" spans="1:11" ht="15" hidden="1" customHeight="1" outlineLevel="1" x14ac:dyDescent="0.25">
      <c r="A31" s="10"/>
      <c r="B31" s="4" t="s">
        <v>49</v>
      </c>
      <c r="C31" s="4">
        <v>24170</v>
      </c>
      <c r="D31" s="4">
        <v>3458</v>
      </c>
      <c r="E31" s="4">
        <v>11361</v>
      </c>
      <c r="F31" s="4">
        <v>9351</v>
      </c>
      <c r="G31" s="4">
        <v>2583</v>
      </c>
      <c r="H31" s="4">
        <v>0</v>
      </c>
      <c r="I31" s="4">
        <v>0</v>
      </c>
      <c r="J31" s="24">
        <v>0</v>
      </c>
      <c r="K31" s="25"/>
    </row>
    <row r="32" spans="1:11" ht="15" hidden="1" customHeight="1" outlineLevel="1" x14ac:dyDescent="0.25">
      <c r="A32" s="10"/>
      <c r="B32" s="4" t="s">
        <v>50</v>
      </c>
      <c r="C32" s="4">
        <v>23294</v>
      </c>
      <c r="D32" s="4">
        <v>1350</v>
      </c>
      <c r="E32" s="4">
        <v>9136</v>
      </c>
      <c r="F32" s="4">
        <v>12808</v>
      </c>
      <c r="G32" s="4">
        <v>1570</v>
      </c>
      <c r="H32" s="4">
        <v>0</v>
      </c>
      <c r="I32" s="4">
        <v>0</v>
      </c>
      <c r="J32" s="24">
        <v>0</v>
      </c>
      <c r="K32" s="25"/>
    </row>
    <row r="33" spans="1:11" ht="15" hidden="1" customHeight="1" outlineLevel="1" x14ac:dyDescent="0.25">
      <c r="A33" s="10"/>
      <c r="B33" s="4" t="s">
        <v>51</v>
      </c>
      <c r="C33" s="4">
        <v>48845</v>
      </c>
      <c r="D33" s="4">
        <v>3738</v>
      </c>
      <c r="E33" s="4">
        <v>21134</v>
      </c>
      <c r="F33" s="4">
        <v>23973</v>
      </c>
      <c r="G33" s="4">
        <v>4499</v>
      </c>
      <c r="H33" s="4">
        <v>0</v>
      </c>
      <c r="I33" s="4">
        <v>0</v>
      </c>
      <c r="J33" s="24">
        <v>0</v>
      </c>
      <c r="K33" s="25"/>
    </row>
    <row r="34" spans="1:11" ht="15" hidden="1" customHeight="1" outlineLevel="1" x14ac:dyDescent="0.25">
      <c r="A34" s="10"/>
      <c r="B34" s="4" t="s">
        <v>52</v>
      </c>
      <c r="C34" s="4">
        <v>2039</v>
      </c>
      <c r="D34" s="4">
        <v>342</v>
      </c>
      <c r="E34" s="4">
        <v>706</v>
      </c>
      <c r="F34" s="4">
        <v>991</v>
      </c>
      <c r="G34" s="4">
        <v>277</v>
      </c>
      <c r="H34" s="4">
        <v>0</v>
      </c>
      <c r="I34" s="4">
        <v>0</v>
      </c>
      <c r="J34" s="24">
        <v>0</v>
      </c>
      <c r="K34" s="25"/>
    </row>
    <row r="35" spans="1:11" ht="15" hidden="1" customHeight="1" outlineLevel="1" x14ac:dyDescent="0.25">
      <c r="A35" s="10"/>
      <c r="B35" s="4" t="s">
        <v>53</v>
      </c>
      <c r="C35" s="4">
        <v>2637</v>
      </c>
      <c r="D35" s="4">
        <v>226</v>
      </c>
      <c r="E35" s="4">
        <v>1300</v>
      </c>
      <c r="F35" s="4">
        <v>1111</v>
      </c>
      <c r="G35" s="4">
        <v>168</v>
      </c>
      <c r="H35" s="4">
        <v>0</v>
      </c>
      <c r="I35" s="4">
        <v>0</v>
      </c>
      <c r="J35" s="24">
        <v>0</v>
      </c>
      <c r="K35" s="25"/>
    </row>
    <row r="36" spans="1:11" ht="15" hidden="1" customHeight="1" outlineLevel="1" x14ac:dyDescent="0.25">
      <c r="A36" s="10"/>
      <c r="B36" s="4" t="s">
        <v>54</v>
      </c>
      <c r="C36" s="4">
        <v>8465</v>
      </c>
      <c r="D36" s="4">
        <v>794</v>
      </c>
      <c r="E36" s="4">
        <v>3580</v>
      </c>
      <c r="F36" s="4">
        <v>4091</v>
      </c>
      <c r="G36" s="4">
        <v>746</v>
      </c>
      <c r="H36" s="4">
        <v>0</v>
      </c>
      <c r="I36" s="4">
        <v>0</v>
      </c>
      <c r="J36" s="24">
        <v>0</v>
      </c>
      <c r="K36" s="25"/>
    </row>
    <row r="37" spans="1:11" ht="15" hidden="1" customHeight="1" outlineLevel="1" x14ac:dyDescent="0.25">
      <c r="A37" s="10"/>
      <c r="B37" s="4" t="s">
        <v>55</v>
      </c>
      <c r="C37" s="4">
        <v>17356</v>
      </c>
      <c r="D37" s="4">
        <v>2126</v>
      </c>
      <c r="E37" s="4">
        <v>7187</v>
      </c>
      <c r="F37" s="4">
        <v>8043</v>
      </c>
      <c r="G37" s="4">
        <v>2129</v>
      </c>
      <c r="H37" s="4">
        <v>0</v>
      </c>
      <c r="I37" s="4">
        <v>0</v>
      </c>
      <c r="J37" s="24">
        <v>0</v>
      </c>
      <c r="K37" s="25"/>
    </row>
    <row r="38" spans="1:11" ht="15" hidden="1" customHeight="1" outlineLevel="1" x14ac:dyDescent="0.25">
      <c r="A38" s="10"/>
      <c r="B38" s="4" t="s">
        <v>56</v>
      </c>
      <c r="C38" s="4">
        <v>3692</v>
      </c>
      <c r="D38" s="4">
        <v>425</v>
      </c>
      <c r="E38" s="4">
        <v>1740</v>
      </c>
      <c r="F38" s="4">
        <v>1527</v>
      </c>
      <c r="G38" s="4">
        <v>420</v>
      </c>
      <c r="H38" s="4">
        <v>0</v>
      </c>
      <c r="I38" s="4">
        <v>0</v>
      </c>
      <c r="J38" s="24">
        <v>0</v>
      </c>
      <c r="K38" s="25"/>
    </row>
    <row r="39" spans="1:11" ht="15" hidden="1" customHeight="1" outlineLevel="1" x14ac:dyDescent="0.25">
      <c r="A39" s="10"/>
      <c r="B39" s="4" t="s">
        <v>57</v>
      </c>
      <c r="C39" s="4">
        <v>6399</v>
      </c>
      <c r="D39" s="4">
        <v>399</v>
      </c>
      <c r="E39" s="4">
        <v>3347</v>
      </c>
      <c r="F39" s="4">
        <v>2653</v>
      </c>
      <c r="G39" s="4">
        <v>738</v>
      </c>
      <c r="H39" s="4">
        <v>0</v>
      </c>
      <c r="I39" s="4">
        <v>0</v>
      </c>
      <c r="J39" s="24">
        <v>0</v>
      </c>
      <c r="K39" s="25"/>
    </row>
    <row r="40" spans="1:11" ht="15" hidden="1" customHeight="1" outlineLevel="1" x14ac:dyDescent="0.25">
      <c r="A40" s="10"/>
      <c r="B40" s="4" t="s">
        <v>58</v>
      </c>
      <c r="C40" s="4">
        <v>13548</v>
      </c>
      <c r="D40" s="4">
        <v>1495</v>
      </c>
      <c r="E40" s="4">
        <v>5875</v>
      </c>
      <c r="F40" s="4">
        <v>6178</v>
      </c>
      <c r="G40" s="4">
        <v>1418</v>
      </c>
      <c r="H40" s="4">
        <v>0</v>
      </c>
      <c r="I40" s="4">
        <v>0</v>
      </c>
      <c r="J40" s="24">
        <v>0</v>
      </c>
      <c r="K40" s="25"/>
    </row>
    <row r="41" spans="1:11" ht="15" hidden="1" customHeight="1" outlineLevel="1" x14ac:dyDescent="0.25">
      <c r="A41" s="10"/>
      <c r="B41" s="4" t="s">
        <v>59</v>
      </c>
      <c r="C41" s="4">
        <v>22972</v>
      </c>
      <c r="D41" s="4">
        <v>2190</v>
      </c>
      <c r="E41" s="4">
        <v>11183</v>
      </c>
      <c r="F41" s="4">
        <v>9599</v>
      </c>
      <c r="G41" s="4">
        <v>2172</v>
      </c>
      <c r="H41" s="4">
        <v>0</v>
      </c>
      <c r="I41" s="4">
        <v>0</v>
      </c>
      <c r="J41" s="24">
        <v>0</v>
      </c>
      <c r="K41" s="25"/>
    </row>
    <row r="42" spans="1:11" ht="15" hidden="1" customHeight="1" outlineLevel="1" x14ac:dyDescent="0.25">
      <c r="A42" s="10"/>
      <c r="B42" s="4" t="s">
        <v>60</v>
      </c>
      <c r="C42" s="4">
        <v>14829</v>
      </c>
      <c r="D42" s="4">
        <v>1242</v>
      </c>
      <c r="E42" s="4">
        <v>6255</v>
      </c>
      <c r="F42" s="4">
        <v>7332</v>
      </c>
      <c r="G42" s="4">
        <v>1821</v>
      </c>
      <c r="H42" s="4">
        <v>0</v>
      </c>
      <c r="I42" s="4">
        <v>0</v>
      </c>
      <c r="J42" s="24">
        <v>0</v>
      </c>
      <c r="K42" s="25"/>
    </row>
    <row r="43" spans="1:11" ht="15" hidden="1" customHeight="1" outlineLevel="1" x14ac:dyDescent="0.25">
      <c r="A43" s="10"/>
      <c r="B43" s="4" t="s">
        <v>61</v>
      </c>
      <c r="C43" s="4">
        <v>46709</v>
      </c>
      <c r="D43" s="4">
        <v>2797</v>
      </c>
      <c r="E43" s="4">
        <v>20946</v>
      </c>
      <c r="F43" s="4">
        <v>22966</v>
      </c>
      <c r="G43" s="4">
        <v>4615</v>
      </c>
      <c r="H43" s="4">
        <v>0</v>
      </c>
      <c r="I43" s="4">
        <v>0</v>
      </c>
      <c r="J43" s="24">
        <v>0</v>
      </c>
      <c r="K43" s="25"/>
    </row>
    <row r="44" spans="1:11" collapsed="1" x14ac:dyDescent="0.25">
      <c r="A44" s="3" t="s">
        <v>19</v>
      </c>
      <c r="B44" s="3" t="s">
        <v>14</v>
      </c>
      <c r="C44" s="3">
        <v>170709</v>
      </c>
      <c r="D44" s="3">
        <v>20365</v>
      </c>
      <c r="E44" s="3">
        <v>73286</v>
      </c>
      <c r="F44" s="3">
        <v>77058</v>
      </c>
      <c r="G44" s="3">
        <v>20302</v>
      </c>
      <c r="H44" s="3">
        <v>0</v>
      </c>
      <c r="I44" s="3">
        <v>0</v>
      </c>
      <c r="J44" s="17">
        <v>0</v>
      </c>
      <c r="K44" s="18"/>
    </row>
    <row r="45" spans="1:11" ht="15" hidden="1" customHeight="1" outlineLevel="1" x14ac:dyDescent="0.25">
      <c r="A45" s="10"/>
      <c r="B45" s="4" t="s">
        <v>62</v>
      </c>
      <c r="C45" s="4">
        <v>11422</v>
      </c>
      <c r="D45" s="4">
        <v>1085</v>
      </c>
      <c r="E45" s="4">
        <v>5363</v>
      </c>
      <c r="F45" s="4">
        <v>4974</v>
      </c>
      <c r="G45" s="4">
        <v>937</v>
      </c>
      <c r="H45" s="4">
        <v>0</v>
      </c>
      <c r="I45" s="4">
        <v>0</v>
      </c>
      <c r="J45" s="24">
        <v>0</v>
      </c>
      <c r="K45" s="25"/>
    </row>
    <row r="46" spans="1:11" ht="15" hidden="1" customHeight="1" outlineLevel="1" x14ac:dyDescent="0.25">
      <c r="A46" s="10"/>
      <c r="B46" s="4" t="s">
        <v>63</v>
      </c>
      <c r="C46" s="4">
        <v>7496</v>
      </c>
      <c r="D46" s="4">
        <v>725</v>
      </c>
      <c r="E46" s="4">
        <v>3030</v>
      </c>
      <c r="F46" s="4">
        <v>3741</v>
      </c>
      <c r="G46" s="4">
        <v>968</v>
      </c>
      <c r="H46" s="4">
        <v>0</v>
      </c>
      <c r="I46" s="4">
        <v>0</v>
      </c>
      <c r="J46" s="24">
        <v>0</v>
      </c>
      <c r="K46" s="25"/>
    </row>
    <row r="47" spans="1:11" ht="15" hidden="1" customHeight="1" outlineLevel="1" x14ac:dyDescent="0.25">
      <c r="A47" s="10"/>
      <c r="B47" s="4" t="s">
        <v>64</v>
      </c>
      <c r="C47" s="4">
        <v>6290</v>
      </c>
      <c r="D47" s="4">
        <v>270</v>
      </c>
      <c r="E47" s="4">
        <v>3036</v>
      </c>
      <c r="F47" s="4">
        <v>2984</v>
      </c>
      <c r="G47" s="4">
        <v>595</v>
      </c>
      <c r="H47" s="4">
        <v>0</v>
      </c>
      <c r="I47" s="4">
        <v>0</v>
      </c>
      <c r="J47" s="24">
        <v>0</v>
      </c>
      <c r="K47" s="25"/>
    </row>
    <row r="48" spans="1:11" ht="15" hidden="1" customHeight="1" outlineLevel="1" x14ac:dyDescent="0.25">
      <c r="A48" s="10"/>
      <c r="B48" s="4" t="s">
        <v>65</v>
      </c>
      <c r="C48" s="4">
        <v>6707</v>
      </c>
      <c r="D48" s="4">
        <v>489</v>
      </c>
      <c r="E48" s="4">
        <v>3259</v>
      </c>
      <c r="F48" s="4">
        <v>2959</v>
      </c>
      <c r="G48" s="4">
        <v>861</v>
      </c>
      <c r="H48" s="4">
        <v>0</v>
      </c>
      <c r="I48" s="4">
        <v>0</v>
      </c>
      <c r="J48" s="24">
        <v>0</v>
      </c>
      <c r="K48" s="25"/>
    </row>
    <row r="49" spans="1:11" ht="15" hidden="1" customHeight="1" outlineLevel="1" x14ac:dyDescent="0.25">
      <c r="A49" s="10"/>
      <c r="B49" s="4" t="s">
        <v>66</v>
      </c>
      <c r="C49" s="4">
        <v>8441</v>
      </c>
      <c r="D49" s="4">
        <v>643</v>
      </c>
      <c r="E49" s="4">
        <v>3950</v>
      </c>
      <c r="F49" s="4">
        <v>3848</v>
      </c>
      <c r="G49" s="4">
        <v>719</v>
      </c>
      <c r="H49" s="4">
        <v>0</v>
      </c>
      <c r="I49" s="4">
        <v>0</v>
      </c>
      <c r="J49" s="24">
        <v>0</v>
      </c>
      <c r="K49" s="25"/>
    </row>
    <row r="50" spans="1:11" ht="15" hidden="1" customHeight="1" outlineLevel="1" x14ac:dyDescent="0.25">
      <c r="A50" s="10"/>
      <c r="B50" s="4" t="s">
        <v>67</v>
      </c>
      <c r="C50" s="4">
        <v>51611</v>
      </c>
      <c r="D50" s="4">
        <v>9384</v>
      </c>
      <c r="E50" s="4">
        <v>21637</v>
      </c>
      <c r="F50" s="4">
        <v>20590</v>
      </c>
      <c r="G50" s="4">
        <v>6833</v>
      </c>
      <c r="H50" s="4">
        <v>0</v>
      </c>
      <c r="I50" s="4">
        <v>0</v>
      </c>
      <c r="J50" s="24">
        <v>0</v>
      </c>
      <c r="K50" s="25"/>
    </row>
    <row r="51" spans="1:11" ht="15" hidden="1" customHeight="1" outlineLevel="1" x14ac:dyDescent="0.25">
      <c r="A51" s="10"/>
      <c r="B51" s="4" t="s">
        <v>68</v>
      </c>
      <c r="C51" s="4">
        <v>12208</v>
      </c>
      <c r="D51" s="4">
        <v>1021</v>
      </c>
      <c r="E51" s="4">
        <v>6167</v>
      </c>
      <c r="F51" s="4">
        <v>5020</v>
      </c>
      <c r="G51" s="4">
        <v>1696</v>
      </c>
      <c r="H51" s="4">
        <v>0</v>
      </c>
      <c r="I51" s="4">
        <v>0</v>
      </c>
      <c r="J51" s="24">
        <v>0</v>
      </c>
      <c r="K51" s="25"/>
    </row>
    <row r="52" spans="1:11" ht="15" hidden="1" customHeight="1" outlineLevel="1" x14ac:dyDescent="0.25">
      <c r="A52" s="10"/>
      <c r="B52" s="4" t="s">
        <v>69</v>
      </c>
      <c r="C52" s="4">
        <v>13180</v>
      </c>
      <c r="D52" s="4">
        <v>548</v>
      </c>
      <c r="E52" s="4">
        <v>6789</v>
      </c>
      <c r="F52" s="4">
        <v>5843</v>
      </c>
      <c r="G52" s="4">
        <v>1322</v>
      </c>
      <c r="H52" s="4">
        <v>0</v>
      </c>
      <c r="I52" s="4">
        <v>0</v>
      </c>
      <c r="J52" s="24">
        <v>0</v>
      </c>
      <c r="K52" s="25"/>
    </row>
    <row r="53" spans="1:11" ht="15" hidden="1" customHeight="1" outlineLevel="1" x14ac:dyDescent="0.25">
      <c r="A53" s="10"/>
      <c r="B53" s="4" t="s">
        <v>70</v>
      </c>
      <c r="C53" s="4">
        <v>13440</v>
      </c>
      <c r="D53" s="4">
        <v>1158</v>
      </c>
      <c r="E53" s="4">
        <v>5647</v>
      </c>
      <c r="F53" s="4">
        <v>6635</v>
      </c>
      <c r="G53" s="4">
        <v>1781</v>
      </c>
      <c r="H53" s="4">
        <v>0</v>
      </c>
      <c r="I53" s="4">
        <v>0</v>
      </c>
      <c r="J53" s="24">
        <v>0</v>
      </c>
      <c r="K53" s="25"/>
    </row>
    <row r="54" spans="1:11" ht="15" hidden="1" customHeight="1" outlineLevel="1" x14ac:dyDescent="0.25">
      <c r="A54" s="10"/>
      <c r="B54" s="4" t="s">
        <v>71</v>
      </c>
      <c r="C54" s="4">
        <v>28092</v>
      </c>
      <c r="D54" s="4">
        <v>4047</v>
      </c>
      <c r="E54" s="4">
        <v>10449</v>
      </c>
      <c r="F54" s="4">
        <v>13596</v>
      </c>
      <c r="G54" s="4">
        <v>3580</v>
      </c>
      <c r="H54" s="4">
        <v>0</v>
      </c>
      <c r="I54" s="4">
        <v>0</v>
      </c>
      <c r="J54" s="24">
        <v>0</v>
      </c>
      <c r="K54" s="25"/>
    </row>
    <row r="55" spans="1:11" ht="15" hidden="1" customHeight="1" outlineLevel="1" x14ac:dyDescent="0.25">
      <c r="A55" s="10"/>
      <c r="B55" s="4" t="s">
        <v>72</v>
      </c>
      <c r="C55" s="4">
        <v>5059</v>
      </c>
      <c r="D55" s="4">
        <v>670</v>
      </c>
      <c r="E55" s="4">
        <v>1448</v>
      </c>
      <c r="F55" s="4">
        <v>2941</v>
      </c>
      <c r="G55" s="4">
        <v>553</v>
      </c>
      <c r="H55" s="4">
        <v>0</v>
      </c>
      <c r="I55" s="4">
        <v>0</v>
      </c>
      <c r="J55" s="24">
        <v>0</v>
      </c>
      <c r="K55" s="25"/>
    </row>
    <row r="56" spans="1:11" ht="15" hidden="1" customHeight="1" outlineLevel="1" x14ac:dyDescent="0.25">
      <c r="A56" s="10"/>
      <c r="B56" s="4" t="s">
        <v>73</v>
      </c>
      <c r="C56" s="4">
        <v>6763</v>
      </c>
      <c r="D56" s="4">
        <v>325</v>
      </c>
      <c r="E56" s="4">
        <v>2511</v>
      </c>
      <c r="F56" s="4">
        <v>3927</v>
      </c>
      <c r="G56" s="4">
        <v>457</v>
      </c>
      <c r="H56" s="4">
        <v>0</v>
      </c>
      <c r="I56" s="4">
        <v>0</v>
      </c>
      <c r="J56" s="24">
        <v>0</v>
      </c>
      <c r="K56" s="25"/>
    </row>
    <row r="57" spans="1:11" ht="15" customHeight="1" collapsed="1" x14ac:dyDescent="0.25">
      <c r="A57" s="3" t="s">
        <v>20</v>
      </c>
      <c r="B57" s="3" t="s">
        <v>14</v>
      </c>
      <c r="C57" s="3">
        <v>148958</v>
      </c>
      <c r="D57" s="3">
        <v>15703</v>
      </c>
      <c r="E57" s="3">
        <v>73333</v>
      </c>
      <c r="F57" s="3">
        <v>59922</v>
      </c>
      <c r="G57" s="3">
        <v>21332</v>
      </c>
      <c r="H57" s="3">
        <v>0</v>
      </c>
      <c r="I57" s="3">
        <v>0</v>
      </c>
      <c r="J57" s="17">
        <v>0</v>
      </c>
      <c r="K57" s="18"/>
    </row>
    <row r="58" spans="1:11" ht="15" hidden="1" customHeight="1" outlineLevel="1" x14ac:dyDescent="0.25">
      <c r="A58" s="10"/>
      <c r="B58" s="4" t="s">
        <v>74</v>
      </c>
      <c r="C58" s="4">
        <v>4223</v>
      </c>
      <c r="D58" s="4">
        <v>499</v>
      </c>
      <c r="E58" s="4">
        <v>2080</v>
      </c>
      <c r="F58" s="4">
        <v>1644</v>
      </c>
      <c r="G58" s="4">
        <v>537</v>
      </c>
      <c r="H58" s="4">
        <v>0</v>
      </c>
      <c r="I58" s="4">
        <v>0</v>
      </c>
      <c r="J58" s="24">
        <v>0</v>
      </c>
      <c r="K58" s="25"/>
    </row>
    <row r="59" spans="1:11" ht="15" hidden="1" customHeight="1" outlineLevel="1" x14ac:dyDescent="0.25">
      <c r="A59" s="10"/>
      <c r="B59" s="4" t="s">
        <v>75</v>
      </c>
      <c r="C59" s="4">
        <v>13689</v>
      </c>
      <c r="D59" s="4">
        <v>668</v>
      </c>
      <c r="E59" s="4">
        <v>7981</v>
      </c>
      <c r="F59" s="4">
        <v>5040</v>
      </c>
      <c r="G59" s="4">
        <v>2065</v>
      </c>
      <c r="H59" s="4">
        <v>0</v>
      </c>
      <c r="I59" s="4">
        <v>0</v>
      </c>
      <c r="J59" s="24">
        <v>0</v>
      </c>
      <c r="K59" s="25"/>
    </row>
    <row r="60" spans="1:11" ht="15" hidden="1" customHeight="1" outlineLevel="1" x14ac:dyDescent="0.25">
      <c r="A60" s="10"/>
      <c r="B60" s="4" t="s">
        <v>76</v>
      </c>
      <c r="C60" s="4">
        <v>12147</v>
      </c>
      <c r="D60" s="4">
        <v>719</v>
      </c>
      <c r="E60" s="4">
        <v>6479</v>
      </c>
      <c r="F60" s="4">
        <v>4949</v>
      </c>
      <c r="G60" s="4">
        <v>1810</v>
      </c>
      <c r="H60" s="4">
        <v>0</v>
      </c>
      <c r="I60" s="4">
        <v>0</v>
      </c>
      <c r="J60" s="24">
        <v>0</v>
      </c>
      <c r="K60" s="25"/>
    </row>
    <row r="61" spans="1:11" ht="15" hidden="1" customHeight="1" outlineLevel="1" x14ac:dyDescent="0.25">
      <c r="A61" s="10"/>
      <c r="B61" s="4" t="s">
        <v>77</v>
      </c>
      <c r="C61" s="4">
        <v>9210</v>
      </c>
      <c r="D61" s="4">
        <v>692</v>
      </c>
      <c r="E61" s="4">
        <v>4743</v>
      </c>
      <c r="F61" s="4">
        <v>3775</v>
      </c>
      <c r="G61" s="4">
        <v>1448</v>
      </c>
      <c r="H61" s="4">
        <v>0</v>
      </c>
      <c r="I61" s="4">
        <v>0</v>
      </c>
      <c r="J61" s="24">
        <v>0</v>
      </c>
      <c r="K61" s="25"/>
    </row>
    <row r="62" spans="1:11" ht="15" hidden="1" customHeight="1" outlineLevel="1" x14ac:dyDescent="0.25">
      <c r="A62" s="10"/>
      <c r="B62" s="4" t="s">
        <v>78</v>
      </c>
      <c r="C62" s="4">
        <v>13191</v>
      </c>
      <c r="D62" s="4">
        <v>1169</v>
      </c>
      <c r="E62" s="4">
        <v>6736</v>
      </c>
      <c r="F62" s="4">
        <v>5286</v>
      </c>
      <c r="G62" s="4">
        <v>2099</v>
      </c>
      <c r="H62" s="4">
        <v>0</v>
      </c>
      <c r="I62" s="4">
        <v>0</v>
      </c>
      <c r="J62" s="24">
        <v>0</v>
      </c>
      <c r="K62" s="25"/>
    </row>
    <row r="63" spans="1:11" ht="15" hidden="1" customHeight="1" outlineLevel="1" x14ac:dyDescent="0.25">
      <c r="A63" s="10"/>
      <c r="B63" s="4" t="s">
        <v>79</v>
      </c>
      <c r="C63" s="4">
        <v>83425</v>
      </c>
      <c r="D63" s="4">
        <v>10473</v>
      </c>
      <c r="E63" s="4">
        <v>38675</v>
      </c>
      <c r="F63" s="4">
        <v>34277</v>
      </c>
      <c r="G63" s="4">
        <v>11874</v>
      </c>
      <c r="H63" s="4">
        <v>0</v>
      </c>
      <c r="I63" s="4">
        <v>0</v>
      </c>
      <c r="J63" s="24">
        <v>0</v>
      </c>
      <c r="K63" s="25"/>
    </row>
    <row r="64" spans="1:11" ht="15" hidden="1" customHeight="1" outlineLevel="1" x14ac:dyDescent="0.25">
      <c r="A64" s="10"/>
      <c r="B64" s="4" t="s">
        <v>80</v>
      </c>
      <c r="C64" s="4">
        <v>13073</v>
      </c>
      <c r="D64" s="4">
        <v>1483</v>
      </c>
      <c r="E64" s="4">
        <v>6639</v>
      </c>
      <c r="F64" s="4">
        <v>4951</v>
      </c>
      <c r="G64" s="4">
        <v>1499</v>
      </c>
      <c r="H64" s="4">
        <v>0</v>
      </c>
      <c r="I64" s="4">
        <v>0</v>
      </c>
      <c r="J64" s="24">
        <v>0</v>
      </c>
      <c r="K64" s="25"/>
    </row>
    <row r="65" spans="1:11" collapsed="1" x14ac:dyDescent="0.25">
      <c r="A65" s="3" t="s">
        <v>21</v>
      </c>
      <c r="B65" s="3" t="s">
        <v>14</v>
      </c>
      <c r="C65" s="3">
        <v>872287</v>
      </c>
      <c r="D65" s="3">
        <v>49609</v>
      </c>
      <c r="E65" s="3">
        <v>319613</v>
      </c>
      <c r="F65" s="3">
        <v>503065</v>
      </c>
      <c r="G65" s="3">
        <v>89313</v>
      </c>
      <c r="H65" s="3">
        <v>0</v>
      </c>
      <c r="I65" s="3">
        <v>0</v>
      </c>
      <c r="J65" s="17">
        <v>0</v>
      </c>
      <c r="K65" s="18"/>
    </row>
    <row r="66" spans="1:11" ht="15" hidden="1" customHeight="1" outlineLevel="1" x14ac:dyDescent="0.25">
      <c r="A66" s="10"/>
      <c r="B66" s="4" t="s">
        <v>81</v>
      </c>
      <c r="C66" s="4">
        <v>11478</v>
      </c>
      <c r="D66" s="4">
        <v>1128</v>
      </c>
      <c r="E66" s="4">
        <v>3508</v>
      </c>
      <c r="F66" s="4">
        <v>6842</v>
      </c>
      <c r="G66" s="4">
        <v>1050</v>
      </c>
      <c r="H66" s="4">
        <v>0</v>
      </c>
      <c r="I66" s="4">
        <v>0</v>
      </c>
      <c r="J66" s="24">
        <v>0</v>
      </c>
      <c r="K66" s="25"/>
    </row>
    <row r="67" spans="1:11" ht="15" hidden="1" customHeight="1" outlineLevel="1" x14ac:dyDescent="0.25">
      <c r="A67" s="10"/>
      <c r="B67" s="4" t="s">
        <v>82</v>
      </c>
      <c r="C67" s="4">
        <v>7700</v>
      </c>
      <c r="D67" s="4">
        <v>487</v>
      </c>
      <c r="E67" s="4">
        <v>3355</v>
      </c>
      <c r="F67" s="4">
        <v>3858</v>
      </c>
      <c r="G67" s="4">
        <v>720</v>
      </c>
      <c r="H67" s="4">
        <v>0</v>
      </c>
      <c r="I67" s="4">
        <v>0</v>
      </c>
      <c r="J67" s="24">
        <v>0</v>
      </c>
      <c r="K67" s="25"/>
    </row>
    <row r="68" spans="1:11" ht="15" hidden="1" customHeight="1" outlineLevel="1" x14ac:dyDescent="0.25">
      <c r="A68" s="10"/>
      <c r="B68" s="4" t="s">
        <v>83</v>
      </c>
      <c r="C68" s="4">
        <v>7277</v>
      </c>
      <c r="D68" s="4">
        <v>519</v>
      </c>
      <c r="E68" s="4">
        <v>3786</v>
      </c>
      <c r="F68" s="4">
        <v>2972</v>
      </c>
      <c r="G68" s="4">
        <v>689</v>
      </c>
      <c r="H68" s="4">
        <v>0</v>
      </c>
      <c r="I68" s="4">
        <v>0</v>
      </c>
      <c r="J68" s="24">
        <v>0</v>
      </c>
      <c r="K68" s="25"/>
    </row>
    <row r="69" spans="1:11" ht="15" hidden="1" customHeight="1" outlineLevel="1" x14ac:dyDescent="0.25">
      <c r="A69" s="10"/>
      <c r="B69" s="4" t="s">
        <v>84</v>
      </c>
      <c r="C69" s="4">
        <v>8322</v>
      </c>
      <c r="D69" s="4">
        <v>1076</v>
      </c>
      <c r="E69" s="4">
        <v>3299</v>
      </c>
      <c r="F69" s="4">
        <v>3947</v>
      </c>
      <c r="G69" s="4">
        <v>985</v>
      </c>
      <c r="H69" s="4">
        <v>0</v>
      </c>
      <c r="I69" s="4">
        <v>0</v>
      </c>
      <c r="J69" s="24">
        <v>0</v>
      </c>
      <c r="K69" s="25"/>
    </row>
    <row r="70" spans="1:11" ht="15" hidden="1" customHeight="1" outlineLevel="1" x14ac:dyDescent="0.25">
      <c r="A70" s="10"/>
      <c r="B70" s="4" t="s">
        <v>85</v>
      </c>
      <c r="C70" s="4">
        <v>9952</v>
      </c>
      <c r="D70" s="4">
        <v>573</v>
      </c>
      <c r="E70" s="4">
        <v>4017</v>
      </c>
      <c r="F70" s="4">
        <v>5362</v>
      </c>
      <c r="G70" s="4">
        <v>830</v>
      </c>
      <c r="H70" s="4">
        <v>0</v>
      </c>
      <c r="I70" s="4">
        <v>0</v>
      </c>
      <c r="J70" s="24">
        <v>0</v>
      </c>
      <c r="K70" s="25"/>
    </row>
    <row r="71" spans="1:11" ht="15" hidden="1" customHeight="1" outlineLevel="1" x14ac:dyDescent="0.25">
      <c r="A71" s="10"/>
      <c r="B71" s="4" t="s">
        <v>86</v>
      </c>
      <c r="C71" s="4">
        <v>15556</v>
      </c>
      <c r="D71" s="4">
        <v>1555</v>
      </c>
      <c r="E71" s="4">
        <v>7828</v>
      </c>
      <c r="F71" s="4">
        <v>6173</v>
      </c>
      <c r="G71" s="4">
        <v>1909</v>
      </c>
      <c r="H71" s="4">
        <v>0</v>
      </c>
      <c r="I71" s="4">
        <v>0</v>
      </c>
      <c r="J71" s="24">
        <v>0</v>
      </c>
      <c r="K71" s="25"/>
    </row>
    <row r="72" spans="1:11" ht="15" hidden="1" customHeight="1" outlineLevel="1" x14ac:dyDescent="0.25">
      <c r="A72" s="10"/>
      <c r="B72" s="4" t="s">
        <v>87</v>
      </c>
      <c r="C72" s="4">
        <v>758633</v>
      </c>
      <c r="D72" s="4">
        <v>41103</v>
      </c>
      <c r="E72" s="4">
        <v>277599</v>
      </c>
      <c r="F72" s="4">
        <v>439931</v>
      </c>
      <c r="G72" s="4">
        <v>79439</v>
      </c>
      <c r="H72" s="4">
        <v>0</v>
      </c>
      <c r="I72" s="4">
        <v>0</v>
      </c>
      <c r="J72" s="24">
        <v>0</v>
      </c>
      <c r="K72" s="25"/>
    </row>
    <row r="73" spans="1:11" ht="15" hidden="1" customHeight="1" outlineLevel="1" x14ac:dyDescent="0.25">
      <c r="A73" s="10"/>
      <c r="B73" s="4" t="s">
        <v>88</v>
      </c>
      <c r="C73" s="4">
        <v>53369</v>
      </c>
      <c r="D73" s="4">
        <v>3168</v>
      </c>
      <c r="E73" s="4">
        <v>16221</v>
      </c>
      <c r="F73" s="4">
        <v>33980</v>
      </c>
      <c r="G73" s="4">
        <v>3691</v>
      </c>
      <c r="H73" s="4">
        <v>0</v>
      </c>
      <c r="I73" s="4">
        <v>0</v>
      </c>
      <c r="J73" s="24">
        <v>0</v>
      </c>
      <c r="K73" s="25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2033130</v>
      </c>
      <c r="D75" s="4">
        <f t="shared" si="0"/>
        <v>163407</v>
      </c>
      <c r="E75" s="4">
        <f t="shared" si="0"/>
        <v>813436</v>
      </c>
      <c r="F75" s="4">
        <f t="shared" si="0"/>
        <v>1056287</v>
      </c>
      <c r="G75" s="4">
        <f t="shared" si="0"/>
        <v>212643</v>
      </c>
      <c r="H75" s="4">
        <f t="shared" si="0"/>
        <v>0</v>
      </c>
      <c r="I75" s="4">
        <f t="shared" si="0"/>
        <v>0</v>
      </c>
      <c r="J75" s="24">
        <f t="shared" si="0"/>
        <v>0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C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7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7"/>
    </row>
    <row r="3" spans="1:11" x14ac:dyDescent="0.25">
      <c r="A3" s="32" t="s">
        <v>97</v>
      </c>
      <c r="B3" s="32"/>
      <c r="C3" s="32"/>
      <c r="D3" s="32"/>
      <c r="E3" s="32"/>
      <c r="F3" s="32"/>
      <c r="G3" s="32"/>
      <c r="H3" s="32"/>
      <c r="I3" s="32"/>
      <c r="J3" s="32"/>
      <c r="K3" s="8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15" t="s">
        <v>98</v>
      </c>
      <c r="B5" s="15"/>
      <c r="C5" s="15"/>
      <c r="D5" s="15"/>
      <c r="E5" s="15"/>
      <c r="F5" s="15"/>
      <c r="G5" s="15"/>
      <c r="H5" s="15"/>
      <c r="I5" s="15"/>
      <c r="J5" s="15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3" t="s">
        <v>2</v>
      </c>
      <c r="B7" s="33" t="s">
        <v>3</v>
      </c>
      <c r="C7" s="33" t="s">
        <v>4</v>
      </c>
      <c r="D7" s="27" t="s">
        <v>5</v>
      </c>
      <c r="E7" s="28"/>
      <c r="F7" s="29"/>
      <c r="G7" s="33" t="s">
        <v>6</v>
      </c>
      <c r="H7" s="33" t="s">
        <v>7</v>
      </c>
      <c r="I7" s="27" t="s">
        <v>8</v>
      </c>
      <c r="J7" s="28"/>
      <c r="K7" s="29"/>
    </row>
    <row r="8" spans="1:11" ht="45" x14ac:dyDescent="0.25">
      <c r="A8" s="34"/>
      <c r="B8" s="34"/>
      <c r="C8" s="34"/>
      <c r="D8" s="2" t="s">
        <v>9</v>
      </c>
      <c r="E8" s="2" t="s">
        <v>10</v>
      </c>
      <c r="F8" s="2" t="s">
        <v>11</v>
      </c>
      <c r="G8" s="34"/>
      <c r="H8" s="34"/>
      <c r="I8" s="2" t="s">
        <v>12</v>
      </c>
      <c r="J8" s="27" t="s">
        <v>13</v>
      </c>
      <c r="K8" s="29"/>
    </row>
    <row r="9" spans="1:11" x14ac:dyDescent="0.25">
      <c r="A9" s="3" t="s">
        <v>17</v>
      </c>
      <c r="B9" s="3" t="s">
        <v>14</v>
      </c>
      <c r="C9" s="3">
        <v>466137</v>
      </c>
      <c r="D9" s="3">
        <v>37207</v>
      </c>
      <c r="E9" s="3">
        <v>182758</v>
      </c>
      <c r="F9" s="3">
        <v>246172</v>
      </c>
      <c r="G9" s="3">
        <v>41225</v>
      </c>
      <c r="H9" s="3">
        <v>0</v>
      </c>
      <c r="I9" s="3">
        <v>0</v>
      </c>
      <c r="J9" s="17">
        <v>0</v>
      </c>
      <c r="K9" s="18"/>
    </row>
    <row r="10" spans="1:11" ht="15" hidden="1" customHeight="1" outlineLevel="1" x14ac:dyDescent="0.25">
      <c r="A10" s="10"/>
      <c r="B10" s="4" t="s">
        <v>29</v>
      </c>
      <c r="C10" s="4">
        <v>21760</v>
      </c>
      <c r="D10" s="4">
        <v>3395</v>
      </c>
      <c r="E10" s="4">
        <v>7997</v>
      </c>
      <c r="F10" s="4">
        <v>10368</v>
      </c>
      <c r="G10" s="4">
        <v>2705</v>
      </c>
      <c r="H10" s="4">
        <v>0</v>
      </c>
      <c r="I10" s="4">
        <v>0</v>
      </c>
      <c r="J10" s="24">
        <v>0</v>
      </c>
      <c r="K10" s="25"/>
    </row>
    <row r="11" spans="1:11" ht="15" hidden="1" customHeight="1" outlineLevel="1" x14ac:dyDescent="0.25">
      <c r="A11" s="10"/>
      <c r="B11" s="4" t="s">
        <v>30</v>
      </c>
      <c r="C11" s="4">
        <v>6071</v>
      </c>
      <c r="D11" s="4">
        <v>441</v>
      </c>
      <c r="E11" s="4">
        <v>3192</v>
      </c>
      <c r="F11" s="4">
        <v>2438</v>
      </c>
      <c r="G11" s="4">
        <v>763</v>
      </c>
      <c r="H11" s="4">
        <v>0</v>
      </c>
      <c r="I11" s="4">
        <v>0</v>
      </c>
      <c r="J11" s="24">
        <v>0</v>
      </c>
      <c r="K11" s="25"/>
    </row>
    <row r="12" spans="1:11" ht="15" hidden="1" customHeight="1" outlineLevel="1" x14ac:dyDescent="0.25">
      <c r="A12" s="10"/>
      <c r="B12" s="4" t="s">
        <v>31</v>
      </c>
      <c r="C12" s="4">
        <v>2176</v>
      </c>
      <c r="D12" s="4">
        <v>120</v>
      </c>
      <c r="E12" s="4">
        <v>888</v>
      </c>
      <c r="F12" s="4">
        <v>1168</v>
      </c>
      <c r="G12" s="4">
        <v>185</v>
      </c>
      <c r="H12" s="4">
        <v>0</v>
      </c>
      <c r="I12" s="4">
        <v>0</v>
      </c>
      <c r="J12" s="24">
        <v>0</v>
      </c>
      <c r="K12" s="25"/>
    </row>
    <row r="13" spans="1:11" ht="15" hidden="1" customHeight="1" outlineLevel="1" x14ac:dyDescent="0.25">
      <c r="A13" s="10"/>
      <c r="B13" s="4" t="s">
        <v>32</v>
      </c>
      <c r="C13" s="4">
        <v>8206</v>
      </c>
      <c r="D13" s="4">
        <v>601</v>
      </c>
      <c r="E13" s="4">
        <v>3652</v>
      </c>
      <c r="F13" s="4">
        <v>3953</v>
      </c>
      <c r="G13" s="4">
        <v>863</v>
      </c>
      <c r="H13" s="4">
        <v>0</v>
      </c>
      <c r="I13" s="4">
        <v>0</v>
      </c>
      <c r="J13" s="24">
        <v>0</v>
      </c>
      <c r="K13" s="25"/>
    </row>
    <row r="14" spans="1:11" ht="15" hidden="1" customHeight="1" outlineLevel="1" x14ac:dyDescent="0.25">
      <c r="A14" s="10"/>
      <c r="B14" s="4" t="s">
        <v>33</v>
      </c>
      <c r="C14" s="4">
        <v>12930</v>
      </c>
      <c r="D14" s="4">
        <v>1042</v>
      </c>
      <c r="E14" s="4">
        <v>4133</v>
      </c>
      <c r="F14" s="4">
        <v>7755</v>
      </c>
      <c r="G14" s="4">
        <v>1249</v>
      </c>
      <c r="H14" s="4">
        <v>0</v>
      </c>
      <c r="I14" s="4">
        <v>0</v>
      </c>
      <c r="J14" s="24">
        <v>0</v>
      </c>
      <c r="K14" s="25"/>
    </row>
    <row r="15" spans="1:11" ht="15" hidden="1" customHeight="1" outlineLevel="1" x14ac:dyDescent="0.25">
      <c r="A15" s="10"/>
      <c r="B15" s="4" t="s">
        <v>34</v>
      </c>
      <c r="C15" s="4">
        <v>19408</v>
      </c>
      <c r="D15" s="4">
        <v>666</v>
      </c>
      <c r="E15" s="4">
        <v>6198</v>
      </c>
      <c r="F15" s="4">
        <v>12544</v>
      </c>
      <c r="G15" s="4">
        <v>1602</v>
      </c>
      <c r="H15" s="4">
        <v>0</v>
      </c>
      <c r="I15" s="4">
        <v>0</v>
      </c>
      <c r="J15" s="24">
        <v>0</v>
      </c>
      <c r="K15" s="25"/>
    </row>
    <row r="16" spans="1:11" ht="15" hidden="1" customHeight="1" outlineLevel="1" x14ac:dyDescent="0.25">
      <c r="A16" s="10"/>
      <c r="B16" s="4" t="s">
        <v>35</v>
      </c>
      <c r="C16" s="4">
        <v>2190</v>
      </c>
      <c r="D16" s="4">
        <v>207</v>
      </c>
      <c r="E16" s="4">
        <v>976</v>
      </c>
      <c r="F16" s="4">
        <v>1007</v>
      </c>
      <c r="G16" s="4">
        <v>230</v>
      </c>
      <c r="H16" s="4">
        <v>0</v>
      </c>
      <c r="I16" s="4">
        <v>0</v>
      </c>
      <c r="J16" s="24">
        <v>0</v>
      </c>
      <c r="K16" s="25"/>
    </row>
    <row r="17" spans="1:11" ht="15" hidden="1" customHeight="1" outlineLevel="1" x14ac:dyDescent="0.25">
      <c r="A17" s="10"/>
      <c r="B17" s="4" t="s">
        <v>36</v>
      </c>
      <c r="C17" s="4">
        <v>233285</v>
      </c>
      <c r="D17" s="4">
        <v>18714</v>
      </c>
      <c r="E17" s="4">
        <v>95589</v>
      </c>
      <c r="F17" s="4">
        <v>118982</v>
      </c>
      <c r="G17" s="4">
        <v>19113</v>
      </c>
      <c r="H17" s="4">
        <v>0</v>
      </c>
      <c r="I17" s="4">
        <v>0</v>
      </c>
      <c r="J17" s="24">
        <v>0</v>
      </c>
      <c r="K17" s="25"/>
    </row>
    <row r="18" spans="1:11" ht="15" hidden="1" customHeight="1" outlineLevel="1" x14ac:dyDescent="0.25">
      <c r="A18" s="10"/>
      <c r="B18" s="4" t="s">
        <v>37</v>
      </c>
      <c r="C18" s="4">
        <v>45819</v>
      </c>
      <c r="D18" s="4">
        <v>3153</v>
      </c>
      <c r="E18" s="4">
        <v>11268</v>
      </c>
      <c r="F18" s="4">
        <v>31398</v>
      </c>
      <c r="G18" s="4">
        <v>2854</v>
      </c>
      <c r="H18" s="4">
        <v>0</v>
      </c>
      <c r="I18" s="4">
        <v>0</v>
      </c>
      <c r="J18" s="24">
        <v>0</v>
      </c>
      <c r="K18" s="25"/>
    </row>
    <row r="19" spans="1:11" ht="15" hidden="1" customHeight="1" outlineLevel="1" x14ac:dyDescent="0.25">
      <c r="A19" s="10"/>
      <c r="B19" s="4" t="s">
        <v>38</v>
      </c>
      <c r="C19" s="4">
        <v>3054</v>
      </c>
      <c r="D19" s="4">
        <v>650</v>
      </c>
      <c r="E19" s="4">
        <v>1283</v>
      </c>
      <c r="F19" s="4">
        <v>1121</v>
      </c>
      <c r="G19" s="4">
        <v>359</v>
      </c>
      <c r="H19" s="4">
        <v>0</v>
      </c>
      <c r="I19" s="4">
        <v>0</v>
      </c>
      <c r="J19" s="24">
        <v>0</v>
      </c>
      <c r="K19" s="25"/>
    </row>
    <row r="20" spans="1:11" ht="15" hidden="1" customHeight="1" outlineLevel="1" x14ac:dyDescent="0.25">
      <c r="A20" s="10"/>
      <c r="B20" s="4" t="s">
        <v>39</v>
      </c>
      <c r="C20" s="4">
        <v>27990</v>
      </c>
      <c r="D20" s="4">
        <v>1861</v>
      </c>
      <c r="E20" s="4">
        <v>11288</v>
      </c>
      <c r="F20" s="4">
        <v>14841</v>
      </c>
      <c r="G20" s="4">
        <v>3483</v>
      </c>
      <c r="H20" s="4">
        <v>0</v>
      </c>
      <c r="I20" s="4">
        <v>0</v>
      </c>
      <c r="J20" s="24">
        <v>0</v>
      </c>
      <c r="K20" s="25"/>
    </row>
    <row r="21" spans="1:11" ht="15" hidden="1" customHeight="1" outlineLevel="1" x14ac:dyDescent="0.25">
      <c r="A21" s="10"/>
      <c r="B21" s="4" t="s">
        <v>40</v>
      </c>
      <c r="C21" s="4">
        <v>6090</v>
      </c>
      <c r="D21" s="4">
        <v>330</v>
      </c>
      <c r="E21" s="4">
        <v>3005</v>
      </c>
      <c r="F21" s="4">
        <v>2755</v>
      </c>
      <c r="G21" s="4">
        <v>786</v>
      </c>
      <c r="H21" s="4">
        <v>0</v>
      </c>
      <c r="I21" s="4">
        <v>0</v>
      </c>
      <c r="J21" s="24">
        <v>0</v>
      </c>
      <c r="K21" s="25"/>
    </row>
    <row r="22" spans="1:11" ht="15" hidden="1" customHeight="1" outlineLevel="1" x14ac:dyDescent="0.25">
      <c r="A22" s="10"/>
      <c r="B22" s="4" t="s">
        <v>41</v>
      </c>
      <c r="C22" s="4">
        <v>18230</v>
      </c>
      <c r="D22" s="4">
        <v>2170</v>
      </c>
      <c r="E22" s="4">
        <v>7077</v>
      </c>
      <c r="F22" s="4">
        <v>8983</v>
      </c>
      <c r="G22" s="4">
        <v>1883</v>
      </c>
      <c r="H22" s="4">
        <v>0</v>
      </c>
      <c r="I22" s="4">
        <v>0</v>
      </c>
      <c r="J22" s="24">
        <v>0</v>
      </c>
      <c r="K22" s="25"/>
    </row>
    <row r="23" spans="1:11" ht="15" hidden="1" customHeight="1" outlineLevel="1" x14ac:dyDescent="0.25">
      <c r="A23" s="10"/>
      <c r="B23" s="4" t="s">
        <v>42</v>
      </c>
      <c r="C23" s="4">
        <v>6995</v>
      </c>
      <c r="D23" s="4">
        <v>531</v>
      </c>
      <c r="E23" s="4">
        <v>3092</v>
      </c>
      <c r="F23" s="4">
        <v>3372</v>
      </c>
      <c r="G23" s="4">
        <v>567</v>
      </c>
      <c r="H23" s="4">
        <v>0</v>
      </c>
      <c r="I23" s="4">
        <v>0</v>
      </c>
      <c r="J23" s="24">
        <v>0</v>
      </c>
      <c r="K23" s="25"/>
    </row>
    <row r="24" spans="1:11" ht="15" hidden="1" customHeight="1" outlineLevel="1" x14ac:dyDescent="0.25">
      <c r="A24" s="10"/>
      <c r="B24" s="4" t="s">
        <v>43</v>
      </c>
      <c r="C24" s="4">
        <v>11961</v>
      </c>
      <c r="D24" s="4">
        <v>806</v>
      </c>
      <c r="E24" s="4">
        <v>5938</v>
      </c>
      <c r="F24" s="4">
        <v>5217</v>
      </c>
      <c r="G24" s="4">
        <v>1182</v>
      </c>
      <c r="H24" s="4">
        <v>0</v>
      </c>
      <c r="I24" s="4">
        <v>0</v>
      </c>
      <c r="J24" s="24">
        <v>0</v>
      </c>
      <c r="K24" s="25"/>
    </row>
    <row r="25" spans="1:11" ht="15" hidden="1" customHeight="1" outlineLevel="1" x14ac:dyDescent="0.25">
      <c r="A25" s="10"/>
      <c r="B25" s="4" t="s">
        <v>44</v>
      </c>
      <c r="C25" s="4">
        <v>22301</v>
      </c>
      <c r="D25" s="4">
        <v>1043</v>
      </c>
      <c r="E25" s="4">
        <v>9782</v>
      </c>
      <c r="F25" s="4">
        <v>11476</v>
      </c>
      <c r="G25" s="4">
        <v>1197</v>
      </c>
      <c r="H25" s="4">
        <v>0</v>
      </c>
      <c r="I25" s="4">
        <v>0</v>
      </c>
      <c r="J25" s="24">
        <v>0</v>
      </c>
      <c r="K25" s="25"/>
    </row>
    <row r="26" spans="1:11" ht="15" hidden="1" customHeight="1" outlineLevel="1" x14ac:dyDescent="0.25">
      <c r="A26" s="10"/>
      <c r="B26" s="4" t="s">
        <v>45</v>
      </c>
      <c r="C26" s="4">
        <v>8418</v>
      </c>
      <c r="D26" s="4">
        <v>530</v>
      </c>
      <c r="E26" s="4">
        <v>3872</v>
      </c>
      <c r="F26" s="4">
        <v>4016</v>
      </c>
      <c r="G26" s="4">
        <v>786</v>
      </c>
      <c r="H26" s="4">
        <v>0</v>
      </c>
      <c r="I26" s="4">
        <v>0</v>
      </c>
      <c r="J26" s="24">
        <v>0</v>
      </c>
      <c r="K26" s="25"/>
    </row>
    <row r="27" spans="1:11" ht="15" hidden="1" customHeight="1" outlineLevel="1" x14ac:dyDescent="0.25">
      <c r="A27" s="10"/>
      <c r="B27" s="4" t="s">
        <v>46</v>
      </c>
      <c r="C27" s="4">
        <v>9253</v>
      </c>
      <c r="D27" s="4">
        <v>947</v>
      </c>
      <c r="E27" s="4">
        <v>3528</v>
      </c>
      <c r="F27" s="4">
        <v>4778</v>
      </c>
      <c r="G27" s="4">
        <v>1418</v>
      </c>
      <c r="H27" s="4">
        <v>0</v>
      </c>
      <c r="I27" s="4">
        <v>0</v>
      </c>
      <c r="J27" s="24">
        <v>0</v>
      </c>
      <c r="K27" s="25"/>
    </row>
    <row r="28" spans="1:11" ht="15" customHeight="1" collapsed="1" x14ac:dyDescent="0.25">
      <c r="A28" s="3" t="s">
        <v>18</v>
      </c>
      <c r="B28" s="3" t="s">
        <v>14</v>
      </c>
      <c r="C28" s="3">
        <v>273315</v>
      </c>
      <c r="D28" s="3">
        <v>26674</v>
      </c>
      <c r="E28" s="3">
        <v>118452</v>
      </c>
      <c r="F28" s="3">
        <v>128189</v>
      </c>
      <c r="G28" s="3">
        <v>26492</v>
      </c>
      <c r="H28" s="3">
        <v>0</v>
      </c>
      <c r="I28" s="3">
        <v>0</v>
      </c>
      <c r="J28" s="17">
        <v>0</v>
      </c>
      <c r="K28" s="18"/>
    </row>
    <row r="29" spans="1:11" ht="15" hidden="1" customHeight="1" outlineLevel="1" x14ac:dyDescent="0.25">
      <c r="A29" s="10"/>
      <c r="B29" s="4" t="s">
        <v>47</v>
      </c>
      <c r="C29" s="4">
        <v>7771</v>
      </c>
      <c r="D29" s="4">
        <v>458</v>
      </c>
      <c r="E29" s="4">
        <v>3272</v>
      </c>
      <c r="F29" s="4">
        <v>4041</v>
      </c>
      <c r="G29" s="4">
        <v>666</v>
      </c>
      <c r="H29" s="4">
        <v>0</v>
      </c>
      <c r="I29" s="4">
        <v>0</v>
      </c>
      <c r="J29" s="24">
        <v>0</v>
      </c>
      <c r="K29" s="25"/>
    </row>
    <row r="30" spans="1:11" ht="15" hidden="1" customHeight="1" outlineLevel="1" x14ac:dyDescent="0.25">
      <c r="A30" s="10"/>
      <c r="B30" s="4" t="s">
        <v>48</v>
      </c>
      <c r="C30" s="4">
        <v>59774</v>
      </c>
      <c r="D30" s="4">
        <v>8311</v>
      </c>
      <c r="E30" s="4">
        <v>23689</v>
      </c>
      <c r="F30" s="4">
        <v>27774</v>
      </c>
      <c r="G30" s="4">
        <v>7030</v>
      </c>
      <c r="H30" s="4">
        <v>0</v>
      </c>
      <c r="I30" s="4">
        <v>0</v>
      </c>
      <c r="J30" s="24">
        <v>0</v>
      </c>
      <c r="K30" s="25"/>
    </row>
    <row r="31" spans="1:11" ht="15" hidden="1" customHeight="1" outlineLevel="1" x14ac:dyDescent="0.25">
      <c r="A31" s="10"/>
      <c r="B31" s="4" t="s">
        <v>49</v>
      </c>
      <c r="C31" s="4">
        <v>20740</v>
      </c>
      <c r="D31" s="4">
        <v>3233</v>
      </c>
      <c r="E31" s="4">
        <v>9467</v>
      </c>
      <c r="F31" s="4">
        <v>8040</v>
      </c>
      <c r="G31" s="4">
        <v>1881</v>
      </c>
      <c r="H31" s="4">
        <v>0</v>
      </c>
      <c r="I31" s="4">
        <v>0</v>
      </c>
      <c r="J31" s="24">
        <v>0</v>
      </c>
      <c r="K31" s="25"/>
    </row>
    <row r="32" spans="1:11" ht="15" hidden="1" customHeight="1" outlineLevel="1" x14ac:dyDescent="0.25">
      <c r="A32" s="10"/>
      <c r="B32" s="4" t="s">
        <v>50</v>
      </c>
      <c r="C32" s="4">
        <v>19775</v>
      </c>
      <c r="D32" s="4">
        <v>1216</v>
      </c>
      <c r="E32" s="4">
        <v>7864</v>
      </c>
      <c r="F32" s="4">
        <v>10695</v>
      </c>
      <c r="G32" s="4">
        <v>1179</v>
      </c>
      <c r="H32" s="4">
        <v>0</v>
      </c>
      <c r="I32" s="4">
        <v>0</v>
      </c>
      <c r="J32" s="24">
        <v>0</v>
      </c>
      <c r="K32" s="25"/>
    </row>
    <row r="33" spans="1:11" ht="15" hidden="1" customHeight="1" outlineLevel="1" x14ac:dyDescent="0.25">
      <c r="A33" s="10"/>
      <c r="B33" s="4" t="s">
        <v>51</v>
      </c>
      <c r="C33" s="4">
        <v>44481</v>
      </c>
      <c r="D33" s="4">
        <v>3264</v>
      </c>
      <c r="E33" s="4">
        <v>19322</v>
      </c>
      <c r="F33" s="4">
        <v>21895</v>
      </c>
      <c r="G33" s="4">
        <v>3922</v>
      </c>
      <c r="H33" s="4">
        <v>0</v>
      </c>
      <c r="I33" s="4">
        <v>0</v>
      </c>
      <c r="J33" s="24">
        <v>0</v>
      </c>
      <c r="K33" s="25"/>
    </row>
    <row r="34" spans="1:11" ht="15" hidden="1" customHeight="1" outlineLevel="1" x14ac:dyDescent="0.25">
      <c r="A34" s="10"/>
      <c r="B34" s="4" t="s">
        <v>52</v>
      </c>
      <c r="C34" s="4">
        <v>1709</v>
      </c>
      <c r="D34" s="4">
        <v>274</v>
      </c>
      <c r="E34" s="4">
        <v>563</v>
      </c>
      <c r="F34" s="4">
        <v>872</v>
      </c>
      <c r="G34" s="4">
        <v>233</v>
      </c>
      <c r="H34" s="4">
        <v>0</v>
      </c>
      <c r="I34" s="4">
        <v>0</v>
      </c>
      <c r="J34" s="24">
        <v>0</v>
      </c>
      <c r="K34" s="25"/>
    </row>
    <row r="35" spans="1:11" ht="15" hidden="1" customHeight="1" outlineLevel="1" x14ac:dyDescent="0.25">
      <c r="A35" s="10"/>
      <c r="B35" s="4" t="s">
        <v>53</v>
      </c>
      <c r="C35" s="4">
        <v>2473</v>
      </c>
      <c r="D35" s="4">
        <v>271</v>
      </c>
      <c r="E35" s="4">
        <v>1191</v>
      </c>
      <c r="F35" s="4">
        <v>1011</v>
      </c>
      <c r="G35" s="4">
        <v>165</v>
      </c>
      <c r="H35" s="4">
        <v>0</v>
      </c>
      <c r="I35" s="4">
        <v>0</v>
      </c>
      <c r="J35" s="24">
        <v>0</v>
      </c>
      <c r="K35" s="25"/>
    </row>
    <row r="36" spans="1:11" ht="15" hidden="1" customHeight="1" outlineLevel="1" x14ac:dyDescent="0.25">
      <c r="A36" s="10"/>
      <c r="B36" s="4" t="s">
        <v>54</v>
      </c>
      <c r="C36" s="4">
        <v>7967</v>
      </c>
      <c r="D36" s="4">
        <v>903</v>
      </c>
      <c r="E36" s="4">
        <v>3327</v>
      </c>
      <c r="F36" s="4">
        <v>3737</v>
      </c>
      <c r="G36" s="4">
        <v>641</v>
      </c>
      <c r="H36" s="4">
        <v>0</v>
      </c>
      <c r="I36" s="4">
        <v>0</v>
      </c>
      <c r="J36" s="24">
        <v>0</v>
      </c>
      <c r="K36" s="25"/>
    </row>
    <row r="37" spans="1:11" ht="15" hidden="1" customHeight="1" outlineLevel="1" x14ac:dyDescent="0.25">
      <c r="A37" s="10"/>
      <c r="B37" s="4" t="s">
        <v>55</v>
      </c>
      <c r="C37" s="4">
        <v>14727</v>
      </c>
      <c r="D37" s="4">
        <v>1777</v>
      </c>
      <c r="E37" s="4">
        <v>6218</v>
      </c>
      <c r="F37" s="4">
        <v>6732</v>
      </c>
      <c r="G37" s="4">
        <v>1562</v>
      </c>
      <c r="H37" s="4">
        <v>0</v>
      </c>
      <c r="I37" s="4">
        <v>0</v>
      </c>
      <c r="J37" s="24">
        <v>0</v>
      </c>
      <c r="K37" s="25"/>
    </row>
    <row r="38" spans="1:11" ht="15" hidden="1" customHeight="1" outlineLevel="1" x14ac:dyDescent="0.25">
      <c r="A38" s="10"/>
      <c r="B38" s="4" t="s">
        <v>56</v>
      </c>
      <c r="C38" s="4">
        <v>3182</v>
      </c>
      <c r="D38" s="4">
        <v>362</v>
      </c>
      <c r="E38" s="4">
        <v>1554</v>
      </c>
      <c r="F38" s="4">
        <v>1266</v>
      </c>
      <c r="G38" s="4">
        <v>351</v>
      </c>
      <c r="H38" s="4">
        <v>0</v>
      </c>
      <c r="I38" s="4">
        <v>0</v>
      </c>
      <c r="J38" s="24">
        <v>0</v>
      </c>
      <c r="K38" s="25"/>
    </row>
    <row r="39" spans="1:11" ht="15" hidden="1" customHeight="1" outlineLevel="1" x14ac:dyDescent="0.25">
      <c r="A39" s="10"/>
      <c r="B39" s="4" t="s">
        <v>57</v>
      </c>
      <c r="C39" s="4">
        <v>5967</v>
      </c>
      <c r="D39" s="4">
        <v>630</v>
      </c>
      <c r="E39" s="4">
        <v>2998</v>
      </c>
      <c r="F39" s="4">
        <v>2339</v>
      </c>
      <c r="G39" s="4">
        <v>622</v>
      </c>
      <c r="H39" s="4">
        <v>0</v>
      </c>
      <c r="I39" s="4">
        <v>0</v>
      </c>
      <c r="J39" s="24">
        <v>0</v>
      </c>
      <c r="K39" s="25"/>
    </row>
    <row r="40" spans="1:11" ht="15" hidden="1" customHeight="1" outlineLevel="1" x14ac:dyDescent="0.25">
      <c r="A40" s="10"/>
      <c r="B40" s="4" t="s">
        <v>58</v>
      </c>
      <c r="C40" s="4">
        <v>11693</v>
      </c>
      <c r="D40" s="4">
        <v>974</v>
      </c>
      <c r="E40" s="4">
        <v>5430</v>
      </c>
      <c r="F40" s="4">
        <v>5289</v>
      </c>
      <c r="G40" s="4">
        <v>1117</v>
      </c>
      <c r="H40" s="4">
        <v>0</v>
      </c>
      <c r="I40" s="4">
        <v>0</v>
      </c>
      <c r="J40" s="24">
        <v>0</v>
      </c>
      <c r="K40" s="25"/>
    </row>
    <row r="41" spans="1:11" ht="15" hidden="1" customHeight="1" outlineLevel="1" x14ac:dyDescent="0.25">
      <c r="A41" s="10"/>
      <c r="B41" s="4" t="s">
        <v>59</v>
      </c>
      <c r="C41" s="4">
        <v>20084</v>
      </c>
      <c r="D41" s="4">
        <v>1857</v>
      </c>
      <c r="E41" s="4">
        <v>9782</v>
      </c>
      <c r="F41" s="4">
        <v>8445</v>
      </c>
      <c r="G41" s="4">
        <v>1675</v>
      </c>
      <c r="H41" s="4">
        <v>0</v>
      </c>
      <c r="I41" s="4">
        <v>0</v>
      </c>
      <c r="J41" s="24">
        <v>0</v>
      </c>
      <c r="K41" s="25"/>
    </row>
    <row r="42" spans="1:11" ht="15" hidden="1" customHeight="1" outlineLevel="1" x14ac:dyDescent="0.25">
      <c r="A42" s="10"/>
      <c r="B42" s="4" t="s">
        <v>60</v>
      </c>
      <c r="C42" s="4">
        <v>13012</v>
      </c>
      <c r="D42" s="4">
        <v>1150</v>
      </c>
      <c r="E42" s="4">
        <v>5425</v>
      </c>
      <c r="F42" s="4">
        <v>6437</v>
      </c>
      <c r="G42" s="4">
        <v>1653</v>
      </c>
      <c r="H42" s="4">
        <v>0</v>
      </c>
      <c r="I42" s="4">
        <v>0</v>
      </c>
      <c r="J42" s="24">
        <v>0</v>
      </c>
      <c r="K42" s="25"/>
    </row>
    <row r="43" spans="1:11" ht="15" hidden="1" customHeight="1" outlineLevel="1" x14ac:dyDescent="0.25">
      <c r="A43" s="10"/>
      <c r="B43" s="4" t="s">
        <v>61</v>
      </c>
      <c r="C43" s="4">
        <v>39960</v>
      </c>
      <c r="D43" s="4">
        <v>1994</v>
      </c>
      <c r="E43" s="4">
        <v>18350</v>
      </c>
      <c r="F43" s="4">
        <v>19616</v>
      </c>
      <c r="G43" s="4">
        <v>3795</v>
      </c>
      <c r="H43" s="4">
        <v>0</v>
      </c>
      <c r="I43" s="4">
        <v>0</v>
      </c>
      <c r="J43" s="24">
        <v>0</v>
      </c>
      <c r="K43" s="25"/>
    </row>
    <row r="44" spans="1:11" collapsed="1" x14ac:dyDescent="0.25">
      <c r="A44" s="3" t="s">
        <v>19</v>
      </c>
      <c r="B44" s="3" t="s">
        <v>14</v>
      </c>
      <c r="C44" s="3">
        <v>144417</v>
      </c>
      <c r="D44" s="3">
        <v>15453</v>
      </c>
      <c r="E44" s="3">
        <v>62425</v>
      </c>
      <c r="F44" s="3">
        <v>66539</v>
      </c>
      <c r="G44" s="3">
        <v>16487</v>
      </c>
      <c r="H44" s="3">
        <v>0</v>
      </c>
      <c r="I44" s="3">
        <v>0</v>
      </c>
      <c r="J44" s="17">
        <v>0</v>
      </c>
      <c r="K44" s="18"/>
    </row>
    <row r="45" spans="1:11" ht="15" hidden="1" customHeight="1" outlineLevel="1" x14ac:dyDescent="0.25">
      <c r="A45" s="10"/>
      <c r="B45" s="4" t="s">
        <v>62</v>
      </c>
      <c r="C45" s="4">
        <v>9822</v>
      </c>
      <c r="D45" s="4">
        <v>652</v>
      </c>
      <c r="E45" s="4">
        <v>4672</v>
      </c>
      <c r="F45" s="4">
        <v>4498</v>
      </c>
      <c r="G45" s="4">
        <v>784</v>
      </c>
      <c r="H45" s="4">
        <v>0</v>
      </c>
      <c r="I45" s="4">
        <v>0</v>
      </c>
      <c r="J45" s="24">
        <v>0</v>
      </c>
      <c r="K45" s="25"/>
    </row>
    <row r="46" spans="1:11" ht="15" hidden="1" customHeight="1" outlineLevel="1" x14ac:dyDescent="0.25">
      <c r="A46" s="10"/>
      <c r="B46" s="4" t="s">
        <v>63</v>
      </c>
      <c r="C46" s="4">
        <v>6762</v>
      </c>
      <c r="D46" s="4">
        <v>579</v>
      </c>
      <c r="E46" s="4">
        <v>2789</v>
      </c>
      <c r="F46" s="4">
        <v>3394</v>
      </c>
      <c r="G46" s="4">
        <v>878</v>
      </c>
      <c r="H46" s="4">
        <v>0</v>
      </c>
      <c r="I46" s="4">
        <v>0</v>
      </c>
      <c r="J46" s="24">
        <v>0</v>
      </c>
      <c r="K46" s="25"/>
    </row>
    <row r="47" spans="1:11" ht="15" hidden="1" customHeight="1" outlineLevel="1" x14ac:dyDescent="0.25">
      <c r="A47" s="10"/>
      <c r="B47" s="4" t="s">
        <v>64</v>
      </c>
      <c r="C47" s="4">
        <v>5530</v>
      </c>
      <c r="D47" s="4">
        <v>248</v>
      </c>
      <c r="E47" s="4">
        <v>2686</v>
      </c>
      <c r="F47" s="4">
        <v>2596</v>
      </c>
      <c r="G47" s="4">
        <v>513</v>
      </c>
      <c r="H47" s="4">
        <v>0</v>
      </c>
      <c r="I47" s="4">
        <v>0</v>
      </c>
      <c r="J47" s="24">
        <v>0</v>
      </c>
      <c r="K47" s="25"/>
    </row>
    <row r="48" spans="1:11" ht="15" hidden="1" customHeight="1" outlineLevel="1" x14ac:dyDescent="0.25">
      <c r="A48" s="10"/>
      <c r="B48" s="4" t="s">
        <v>65</v>
      </c>
      <c r="C48" s="4">
        <v>5924</v>
      </c>
      <c r="D48" s="4">
        <v>346</v>
      </c>
      <c r="E48" s="4">
        <v>2936</v>
      </c>
      <c r="F48" s="4">
        <v>2642</v>
      </c>
      <c r="G48" s="4">
        <v>706</v>
      </c>
      <c r="H48" s="4">
        <v>0</v>
      </c>
      <c r="I48" s="4">
        <v>0</v>
      </c>
      <c r="J48" s="24">
        <v>0</v>
      </c>
      <c r="K48" s="25"/>
    </row>
    <row r="49" spans="1:11" ht="15" hidden="1" customHeight="1" outlineLevel="1" x14ac:dyDescent="0.25">
      <c r="A49" s="10"/>
      <c r="B49" s="4" t="s">
        <v>66</v>
      </c>
      <c r="C49" s="4">
        <v>7203</v>
      </c>
      <c r="D49" s="4">
        <v>703</v>
      </c>
      <c r="E49" s="4">
        <v>3325</v>
      </c>
      <c r="F49" s="4">
        <v>3175</v>
      </c>
      <c r="G49" s="4">
        <v>644</v>
      </c>
      <c r="H49" s="4">
        <v>0</v>
      </c>
      <c r="I49" s="4">
        <v>0</v>
      </c>
      <c r="J49" s="24">
        <v>0</v>
      </c>
      <c r="K49" s="25"/>
    </row>
    <row r="50" spans="1:11" ht="15" hidden="1" customHeight="1" outlineLevel="1" x14ac:dyDescent="0.25">
      <c r="A50" s="10"/>
      <c r="B50" s="4" t="s">
        <v>67</v>
      </c>
      <c r="C50" s="4">
        <v>42300</v>
      </c>
      <c r="D50" s="4">
        <v>7048</v>
      </c>
      <c r="E50" s="4">
        <v>17979</v>
      </c>
      <c r="F50" s="4">
        <v>17273</v>
      </c>
      <c r="G50" s="4">
        <v>5388</v>
      </c>
      <c r="H50" s="4">
        <v>0</v>
      </c>
      <c r="I50" s="4">
        <v>0</v>
      </c>
      <c r="J50" s="24">
        <v>0</v>
      </c>
      <c r="K50" s="25"/>
    </row>
    <row r="51" spans="1:11" ht="15" hidden="1" customHeight="1" outlineLevel="1" x14ac:dyDescent="0.25">
      <c r="A51" s="10"/>
      <c r="B51" s="4" t="s">
        <v>68</v>
      </c>
      <c r="C51" s="4">
        <v>10393</v>
      </c>
      <c r="D51" s="4">
        <v>793</v>
      </c>
      <c r="E51" s="4">
        <v>5181</v>
      </c>
      <c r="F51" s="4">
        <v>4419</v>
      </c>
      <c r="G51" s="4">
        <v>1322</v>
      </c>
      <c r="H51" s="4">
        <v>0</v>
      </c>
      <c r="I51" s="4">
        <v>0</v>
      </c>
      <c r="J51" s="24">
        <v>0</v>
      </c>
      <c r="K51" s="25"/>
    </row>
    <row r="52" spans="1:11" ht="15" hidden="1" customHeight="1" outlineLevel="1" x14ac:dyDescent="0.25">
      <c r="A52" s="10"/>
      <c r="B52" s="4" t="s">
        <v>69</v>
      </c>
      <c r="C52" s="4">
        <v>11238</v>
      </c>
      <c r="D52" s="4">
        <v>497</v>
      </c>
      <c r="E52" s="4">
        <v>5963</v>
      </c>
      <c r="F52" s="4">
        <v>4778</v>
      </c>
      <c r="G52" s="4">
        <v>1114</v>
      </c>
      <c r="H52" s="4">
        <v>0</v>
      </c>
      <c r="I52" s="4">
        <v>0</v>
      </c>
      <c r="J52" s="24">
        <v>0</v>
      </c>
      <c r="K52" s="25"/>
    </row>
    <row r="53" spans="1:11" ht="15" hidden="1" customHeight="1" outlineLevel="1" x14ac:dyDescent="0.25">
      <c r="A53" s="10"/>
      <c r="B53" s="4" t="s">
        <v>70</v>
      </c>
      <c r="C53" s="4">
        <v>11872</v>
      </c>
      <c r="D53" s="4">
        <v>1003</v>
      </c>
      <c r="E53" s="4">
        <v>4798</v>
      </c>
      <c r="F53" s="4">
        <v>6071</v>
      </c>
      <c r="G53" s="4">
        <v>1530</v>
      </c>
      <c r="H53" s="4">
        <v>0</v>
      </c>
      <c r="I53" s="4">
        <v>0</v>
      </c>
      <c r="J53" s="24">
        <v>0</v>
      </c>
      <c r="K53" s="25"/>
    </row>
    <row r="54" spans="1:11" ht="15" hidden="1" customHeight="1" outlineLevel="1" x14ac:dyDescent="0.25">
      <c r="A54" s="10"/>
      <c r="B54" s="4" t="s">
        <v>71</v>
      </c>
      <c r="C54" s="4">
        <v>23265</v>
      </c>
      <c r="D54" s="4">
        <v>2796</v>
      </c>
      <c r="E54" s="4">
        <v>8688</v>
      </c>
      <c r="F54" s="4">
        <v>11781</v>
      </c>
      <c r="G54" s="4">
        <v>2770</v>
      </c>
      <c r="H54" s="4">
        <v>0</v>
      </c>
      <c r="I54" s="4">
        <v>0</v>
      </c>
      <c r="J54" s="24">
        <v>0</v>
      </c>
      <c r="K54" s="25"/>
    </row>
    <row r="55" spans="1:11" ht="15" hidden="1" customHeight="1" outlineLevel="1" x14ac:dyDescent="0.25">
      <c r="A55" s="10"/>
      <c r="B55" s="4" t="s">
        <v>72</v>
      </c>
      <c r="C55" s="4">
        <v>4370</v>
      </c>
      <c r="D55" s="4">
        <v>521</v>
      </c>
      <c r="E55" s="4">
        <v>1275</v>
      </c>
      <c r="F55" s="4">
        <v>2574</v>
      </c>
      <c r="G55" s="4">
        <v>494</v>
      </c>
      <c r="H55" s="4">
        <v>0</v>
      </c>
      <c r="I55" s="4">
        <v>0</v>
      </c>
      <c r="J55" s="24">
        <v>0</v>
      </c>
      <c r="K55" s="25"/>
    </row>
    <row r="56" spans="1:11" ht="15" hidden="1" customHeight="1" outlineLevel="1" x14ac:dyDescent="0.25">
      <c r="A56" s="10"/>
      <c r="B56" s="4" t="s">
        <v>73</v>
      </c>
      <c r="C56" s="4">
        <v>5738</v>
      </c>
      <c r="D56" s="4">
        <v>267</v>
      </c>
      <c r="E56" s="4">
        <v>2133</v>
      </c>
      <c r="F56" s="4">
        <v>3338</v>
      </c>
      <c r="G56" s="4">
        <v>344</v>
      </c>
      <c r="H56" s="4">
        <v>0</v>
      </c>
      <c r="I56" s="4">
        <v>0</v>
      </c>
      <c r="J56" s="24">
        <v>0</v>
      </c>
      <c r="K56" s="25"/>
    </row>
    <row r="57" spans="1:11" ht="15" customHeight="1" collapsed="1" x14ac:dyDescent="0.25">
      <c r="A57" s="3" t="s">
        <v>20</v>
      </c>
      <c r="B57" s="3" t="s">
        <v>14</v>
      </c>
      <c r="C57" s="3">
        <v>127598</v>
      </c>
      <c r="D57" s="3">
        <v>12884</v>
      </c>
      <c r="E57" s="3">
        <v>62351</v>
      </c>
      <c r="F57" s="3">
        <v>52363</v>
      </c>
      <c r="G57" s="3">
        <v>17292</v>
      </c>
      <c r="H57" s="3">
        <v>0</v>
      </c>
      <c r="I57" s="3">
        <v>0</v>
      </c>
      <c r="J57" s="17">
        <v>0</v>
      </c>
      <c r="K57" s="18"/>
    </row>
    <row r="58" spans="1:11" ht="15" hidden="1" customHeight="1" outlineLevel="1" x14ac:dyDescent="0.25">
      <c r="A58" s="10"/>
      <c r="B58" s="4" t="s">
        <v>74</v>
      </c>
      <c r="C58" s="4">
        <v>3717</v>
      </c>
      <c r="D58" s="4">
        <v>397</v>
      </c>
      <c r="E58" s="4">
        <v>1933</v>
      </c>
      <c r="F58" s="4">
        <v>1387</v>
      </c>
      <c r="G58" s="4">
        <v>468</v>
      </c>
      <c r="H58" s="4">
        <v>0</v>
      </c>
      <c r="I58" s="4">
        <v>0</v>
      </c>
      <c r="J58" s="24">
        <v>0</v>
      </c>
      <c r="K58" s="25"/>
    </row>
    <row r="59" spans="1:11" ht="15" hidden="1" customHeight="1" outlineLevel="1" x14ac:dyDescent="0.25">
      <c r="A59" s="10"/>
      <c r="B59" s="4" t="s">
        <v>75</v>
      </c>
      <c r="C59" s="4">
        <v>11702</v>
      </c>
      <c r="D59" s="4">
        <v>590</v>
      </c>
      <c r="E59" s="4">
        <v>6846</v>
      </c>
      <c r="F59" s="4">
        <v>4266</v>
      </c>
      <c r="G59" s="4">
        <v>1761</v>
      </c>
      <c r="H59" s="4">
        <v>0</v>
      </c>
      <c r="I59" s="4">
        <v>0</v>
      </c>
      <c r="J59" s="24">
        <v>0</v>
      </c>
      <c r="K59" s="25"/>
    </row>
    <row r="60" spans="1:11" ht="15" hidden="1" customHeight="1" outlineLevel="1" x14ac:dyDescent="0.25">
      <c r="A60" s="10"/>
      <c r="B60" s="4" t="s">
        <v>76</v>
      </c>
      <c r="C60" s="4">
        <v>10408</v>
      </c>
      <c r="D60" s="4">
        <v>601</v>
      </c>
      <c r="E60" s="4">
        <v>5646</v>
      </c>
      <c r="F60" s="4">
        <v>4161</v>
      </c>
      <c r="G60" s="4">
        <v>1627</v>
      </c>
      <c r="H60" s="4">
        <v>0</v>
      </c>
      <c r="I60" s="4">
        <v>0</v>
      </c>
      <c r="J60" s="24">
        <v>0</v>
      </c>
      <c r="K60" s="25"/>
    </row>
    <row r="61" spans="1:11" ht="15" hidden="1" customHeight="1" outlineLevel="1" x14ac:dyDescent="0.25">
      <c r="A61" s="10"/>
      <c r="B61" s="4" t="s">
        <v>77</v>
      </c>
      <c r="C61" s="4">
        <v>8330</v>
      </c>
      <c r="D61" s="4">
        <v>490</v>
      </c>
      <c r="E61" s="4">
        <v>4206</v>
      </c>
      <c r="F61" s="4">
        <v>3634</v>
      </c>
      <c r="G61" s="4">
        <v>1274</v>
      </c>
      <c r="H61" s="4">
        <v>0</v>
      </c>
      <c r="I61" s="4">
        <v>0</v>
      </c>
      <c r="J61" s="24">
        <v>0</v>
      </c>
      <c r="K61" s="25"/>
    </row>
    <row r="62" spans="1:11" ht="15" hidden="1" customHeight="1" outlineLevel="1" x14ac:dyDescent="0.25">
      <c r="A62" s="10"/>
      <c r="B62" s="4" t="s">
        <v>78</v>
      </c>
      <c r="C62" s="4">
        <v>11263</v>
      </c>
      <c r="D62" s="4">
        <v>929</v>
      </c>
      <c r="E62" s="4">
        <v>5700</v>
      </c>
      <c r="F62" s="4">
        <v>4634</v>
      </c>
      <c r="G62" s="4">
        <v>1725</v>
      </c>
      <c r="H62" s="4">
        <v>0</v>
      </c>
      <c r="I62" s="4">
        <v>0</v>
      </c>
      <c r="J62" s="24">
        <v>0</v>
      </c>
      <c r="K62" s="25"/>
    </row>
    <row r="63" spans="1:11" ht="15" hidden="1" customHeight="1" outlineLevel="1" x14ac:dyDescent="0.25">
      <c r="A63" s="10"/>
      <c r="B63" s="4" t="s">
        <v>79</v>
      </c>
      <c r="C63" s="4">
        <v>71287</v>
      </c>
      <c r="D63" s="4">
        <v>8563</v>
      </c>
      <c r="E63" s="4">
        <v>32567</v>
      </c>
      <c r="F63" s="4">
        <v>30157</v>
      </c>
      <c r="G63" s="4">
        <v>9149</v>
      </c>
      <c r="H63" s="4">
        <v>0</v>
      </c>
      <c r="I63" s="4">
        <v>0</v>
      </c>
      <c r="J63" s="24">
        <v>0</v>
      </c>
      <c r="K63" s="25"/>
    </row>
    <row r="64" spans="1:11" ht="15" hidden="1" customHeight="1" outlineLevel="1" x14ac:dyDescent="0.25">
      <c r="A64" s="10"/>
      <c r="B64" s="4" t="s">
        <v>80</v>
      </c>
      <c r="C64" s="4">
        <v>10891</v>
      </c>
      <c r="D64" s="4">
        <v>1314</v>
      </c>
      <c r="E64" s="4">
        <v>5453</v>
      </c>
      <c r="F64" s="4">
        <v>4124</v>
      </c>
      <c r="G64" s="4">
        <v>1288</v>
      </c>
      <c r="H64" s="4">
        <v>0</v>
      </c>
      <c r="I64" s="4">
        <v>0</v>
      </c>
      <c r="J64" s="24">
        <v>0</v>
      </c>
      <c r="K64" s="25"/>
    </row>
    <row r="65" spans="1:11" collapsed="1" x14ac:dyDescent="0.25">
      <c r="A65" s="3" t="s">
        <v>21</v>
      </c>
      <c r="B65" s="3" t="s">
        <v>14</v>
      </c>
      <c r="C65" s="3">
        <v>797591</v>
      </c>
      <c r="D65" s="3">
        <v>40467</v>
      </c>
      <c r="E65" s="3">
        <v>286543</v>
      </c>
      <c r="F65" s="3">
        <v>470581</v>
      </c>
      <c r="G65" s="3">
        <v>80525</v>
      </c>
      <c r="H65" s="3">
        <v>0</v>
      </c>
      <c r="I65" s="3">
        <v>0</v>
      </c>
      <c r="J65" s="17">
        <v>0</v>
      </c>
      <c r="K65" s="18"/>
    </row>
    <row r="66" spans="1:11" ht="15" hidden="1" customHeight="1" outlineLevel="1" x14ac:dyDescent="0.25">
      <c r="A66" s="10"/>
      <c r="B66" s="4" t="s">
        <v>81</v>
      </c>
      <c r="C66" s="4">
        <v>9901</v>
      </c>
      <c r="D66" s="4">
        <v>950</v>
      </c>
      <c r="E66" s="4">
        <v>2949</v>
      </c>
      <c r="F66" s="4">
        <v>6002</v>
      </c>
      <c r="G66" s="4">
        <v>933</v>
      </c>
      <c r="H66" s="4">
        <v>0</v>
      </c>
      <c r="I66" s="4">
        <v>0</v>
      </c>
      <c r="J66" s="24">
        <v>0</v>
      </c>
      <c r="K66" s="25"/>
    </row>
    <row r="67" spans="1:11" ht="15" hidden="1" customHeight="1" outlineLevel="1" x14ac:dyDescent="0.25">
      <c r="A67" s="10"/>
      <c r="B67" s="4" t="s">
        <v>82</v>
      </c>
      <c r="C67" s="4">
        <v>6453</v>
      </c>
      <c r="D67" s="4">
        <v>370</v>
      </c>
      <c r="E67" s="4">
        <v>3034</v>
      </c>
      <c r="F67" s="4">
        <v>3049</v>
      </c>
      <c r="G67" s="4">
        <v>628</v>
      </c>
      <c r="H67" s="4">
        <v>0</v>
      </c>
      <c r="I67" s="4">
        <v>0</v>
      </c>
      <c r="J67" s="24">
        <v>0</v>
      </c>
      <c r="K67" s="25"/>
    </row>
    <row r="68" spans="1:11" ht="15" hidden="1" customHeight="1" outlineLevel="1" x14ac:dyDescent="0.25">
      <c r="A68" s="10"/>
      <c r="B68" s="4" t="s">
        <v>83</v>
      </c>
      <c r="C68" s="4">
        <v>5881</v>
      </c>
      <c r="D68" s="4">
        <v>448</v>
      </c>
      <c r="E68" s="4">
        <v>2940</v>
      </c>
      <c r="F68" s="4">
        <v>2493</v>
      </c>
      <c r="G68" s="4">
        <v>481</v>
      </c>
      <c r="H68" s="4">
        <v>0</v>
      </c>
      <c r="I68" s="4">
        <v>0</v>
      </c>
      <c r="J68" s="24">
        <v>0</v>
      </c>
      <c r="K68" s="25"/>
    </row>
    <row r="69" spans="1:11" ht="15" hidden="1" customHeight="1" outlineLevel="1" x14ac:dyDescent="0.25">
      <c r="A69" s="10"/>
      <c r="B69" s="4" t="s">
        <v>84</v>
      </c>
      <c r="C69" s="4">
        <v>6902</v>
      </c>
      <c r="D69" s="4">
        <v>443</v>
      </c>
      <c r="E69" s="4">
        <v>2955</v>
      </c>
      <c r="F69" s="4">
        <v>3504</v>
      </c>
      <c r="G69" s="4">
        <v>898</v>
      </c>
      <c r="H69" s="4">
        <v>0</v>
      </c>
      <c r="I69" s="4">
        <v>0</v>
      </c>
      <c r="J69" s="24">
        <v>0</v>
      </c>
      <c r="K69" s="25"/>
    </row>
    <row r="70" spans="1:11" ht="15" hidden="1" customHeight="1" outlineLevel="1" x14ac:dyDescent="0.25">
      <c r="A70" s="10"/>
      <c r="B70" s="4" t="s">
        <v>85</v>
      </c>
      <c r="C70" s="4">
        <v>8773</v>
      </c>
      <c r="D70" s="4">
        <v>515</v>
      </c>
      <c r="E70" s="4">
        <v>3579</v>
      </c>
      <c r="F70" s="4">
        <v>4679</v>
      </c>
      <c r="G70" s="4">
        <v>774</v>
      </c>
      <c r="H70" s="4">
        <v>0</v>
      </c>
      <c r="I70" s="4">
        <v>0</v>
      </c>
      <c r="J70" s="24">
        <v>0</v>
      </c>
      <c r="K70" s="25"/>
    </row>
    <row r="71" spans="1:11" ht="15" hidden="1" customHeight="1" outlineLevel="1" x14ac:dyDescent="0.25">
      <c r="A71" s="10"/>
      <c r="B71" s="4" t="s">
        <v>86</v>
      </c>
      <c r="C71" s="4">
        <v>13364</v>
      </c>
      <c r="D71" s="4">
        <v>1220</v>
      </c>
      <c r="E71" s="4">
        <v>6715</v>
      </c>
      <c r="F71" s="4">
        <v>5429</v>
      </c>
      <c r="G71" s="4">
        <v>1493</v>
      </c>
      <c r="H71" s="4">
        <v>0</v>
      </c>
      <c r="I71" s="4">
        <v>0</v>
      </c>
      <c r="J71" s="24">
        <v>0</v>
      </c>
      <c r="K71" s="25"/>
    </row>
    <row r="72" spans="1:11" ht="15" hidden="1" customHeight="1" outlineLevel="1" x14ac:dyDescent="0.25">
      <c r="A72" s="10"/>
      <c r="B72" s="4" t="s">
        <v>87</v>
      </c>
      <c r="C72" s="4">
        <v>698492</v>
      </c>
      <c r="D72" s="4">
        <v>33793</v>
      </c>
      <c r="E72" s="4">
        <v>250461</v>
      </c>
      <c r="F72" s="4">
        <v>414238</v>
      </c>
      <c r="G72" s="4">
        <v>72059</v>
      </c>
      <c r="H72" s="4">
        <v>0</v>
      </c>
      <c r="I72" s="4">
        <v>0</v>
      </c>
      <c r="J72" s="24">
        <v>0</v>
      </c>
      <c r="K72" s="25"/>
    </row>
    <row r="73" spans="1:11" ht="15" hidden="1" customHeight="1" outlineLevel="1" x14ac:dyDescent="0.25">
      <c r="A73" s="10"/>
      <c r="B73" s="4" t="s">
        <v>88</v>
      </c>
      <c r="C73" s="4">
        <v>47825</v>
      </c>
      <c r="D73" s="4">
        <v>2728</v>
      </c>
      <c r="E73" s="4">
        <v>13910</v>
      </c>
      <c r="F73" s="4">
        <v>31187</v>
      </c>
      <c r="G73" s="4">
        <v>3259</v>
      </c>
      <c r="H73" s="4">
        <v>0</v>
      </c>
      <c r="I73" s="4">
        <v>0</v>
      </c>
      <c r="J73" s="24">
        <v>0</v>
      </c>
      <c r="K73" s="25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1809058</v>
      </c>
      <c r="D75" s="4">
        <f t="shared" si="0"/>
        <v>132685</v>
      </c>
      <c r="E75" s="4">
        <f t="shared" si="0"/>
        <v>712529</v>
      </c>
      <c r="F75" s="4">
        <f t="shared" si="0"/>
        <v>963844</v>
      </c>
      <c r="G75" s="4">
        <f t="shared" si="0"/>
        <v>182021</v>
      </c>
      <c r="H75" s="4">
        <f t="shared" si="0"/>
        <v>0</v>
      </c>
      <c r="I75" s="4">
        <f t="shared" si="0"/>
        <v>0</v>
      </c>
      <c r="J75" s="24">
        <f t="shared" si="0"/>
        <v>0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B28" sqref="B28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7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7"/>
    </row>
    <row r="3" spans="1:11" x14ac:dyDescent="0.25">
      <c r="A3" s="32" t="s">
        <v>91</v>
      </c>
      <c r="B3" s="32"/>
      <c r="C3" s="32"/>
      <c r="D3" s="32"/>
      <c r="E3" s="32"/>
      <c r="F3" s="32"/>
      <c r="G3" s="32"/>
      <c r="H3" s="32"/>
      <c r="I3" s="32"/>
      <c r="J3" s="32"/>
      <c r="K3" s="8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3" t="s">
        <v>2</v>
      </c>
      <c r="B7" s="33" t="s">
        <v>3</v>
      </c>
      <c r="C7" s="33" t="s">
        <v>4</v>
      </c>
      <c r="D7" s="27" t="s">
        <v>5</v>
      </c>
      <c r="E7" s="28"/>
      <c r="F7" s="29"/>
      <c r="G7" s="33" t="s">
        <v>6</v>
      </c>
      <c r="H7" s="33" t="s">
        <v>7</v>
      </c>
      <c r="I7" s="27" t="s">
        <v>8</v>
      </c>
      <c r="J7" s="28"/>
      <c r="K7" s="29"/>
    </row>
    <row r="8" spans="1:11" ht="45" x14ac:dyDescent="0.25">
      <c r="A8" s="34"/>
      <c r="B8" s="34"/>
      <c r="C8" s="34"/>
      <c r="D8" s="2" t="s">
        <v>9</v>
      </c>
      <c r="E8" s="2" t="s">
        <v>10</v>
      </c>
      <c r="F8" s="2" t="s">
        <v>11</v>
      </c>
      <c r="G8" s="34"/>
      <c r="H8" s="34"/>
      <c r="I8" s="2" t="s">
        <v>12</v>
      </c>
      <c r="J8" s="27" t="s">
        <v>13</v>
      </c>
      <c r="K8" s="29"/>
    </row>
    <row r="9" spans="1:11" x14ac:dyDescent="0.25">
      <c r="A9" s="3" t="s">
        <v>17</v>
      </c>
      <c r="B9" s="3" t="s">
        <v>14</v>
      </c>
      <c r="C9" s="12">
        <v>421528</v>
      </c>
      <c r="D9" s="12">
        <v>45381</v>
      </c>
      <c r="E9" s="12">
        <v>197339</v>
      </c>
      <c r="F9" s="12">
        <v>178808</v>
      </c>
      <c r="G9" s="12">
        <v>41792</v>
      </c>
      <c r="H9" s="12">
        <v>0</v>
      </c>
      <c r="I9" s="12">
        <v>0</v>
      </c>
      <c r="J9" s="37">
        <v>0</v>
      </c>
      <c r="K9" s="38"/>
    </row>
    <row r="10" spans="1:11" ht="15" hidden="1" customHeight="1" outlineLevel="1" x14ac:dyDescent="0.25">
      <c r="A10" s="10"/>
      <c r="B10" s="4" t="s">
        <v>29</v>
      </c>
      <c r="C10" s="13">
        <v>19900</v>
      </c>
      <c r="D10" s="13">
        <v>3400</v>
      </c>
      <c r="E10" s="13">
        <v>9710</v>
      </c>
      <c r="F10" s="13">
        <v>6790</v>
      </c>
      <c r="G10" s="13">
        <v>3028</v>
      </c>
      <c r="H10" s="13">
        <v>0</v>
      </c>
      <c r="I10" s="13">
        <v>0</v>
      </c>
      <c r="J10" s="35">
        <v>0</v>
      </c>
      <c r="K10" s="36"/>
    </row>
    <row r="11" spans="1:11" ht="15" hidden="1" customHeight="1" outlineLevel="1" x14ac:dyDescent="0.25">
      <c r="A11" s="10"/>
      <c r="B11" s="4" t="s">
        <v>30</v>
      </c>
      <c r="C11" s="13">
        <v>5827</v>
      </c>
      <c r="D11" s="13">
        <v>419</v>
      </c>
      <c r="E11" s="13">
        <v>3430</v>
      </c>
      <c r="F11" s="13">
        <v>1978</v>
      </c>
      <c r="G11" s="13">
        <v>848</v>
      </c>
      <c r="H11" s="13">
        <v>0</v>
      </c>
      <c r="I11" s="13">
        <v>0</v>
      </c>
      <c r="J11" s="35">
        <v>0</v>
      </c>
      <c r="K11" s="36"/>
    </row>
    <row r="12" spans="1:11" ht="15" hidden="1" customHeight="1" outlineLevel="1" x14ac:dyDescent="0.25">
      <c r="A12" s="10"/>
      <c r="B12" s="4" t="s">
        <v>31</v>
      </c>
      <c r="C12" s="13">
        <v>2022</v>
      </c>
      <c r="D12" s="13">
        <v>147</v>
      </c>
      <c r="E12" s="13">
        <v>893</v>
      </c>
      <c r="F12" s="13">
        <v>982</v>
      </c>
      <c r="G12" s="13">
        <v>131</v>
      </c>
      <c r="H12" s="13">
        <v>0</v>
      </c>
      <c r="I12" s="13">
        <v>0</v>
      </c>
      <c r="J12" s="35">
        <v>0</v>
      </c>
      <c r="K12" s="36"/>
    </row>
    <row r="13" spans="1:11" ht="15" hidden="1" customHeight="1" outlineLevel="1" x14ac:dyDescent="0.25">
      <c r="A13" s="10"/>
      <c r="B13" s="4" t="s">
        <v>32</v>
      </c>
      <c r="C13" s="13">
        <v>6256</v>
      </c>
      <c r="D13" s="13">
        <v>816</v>
      </c>
      <c r="E13" s="13">
        <v>2723</v>
      </c>
      <c r="F13" s="13">
        <v>2717</v>
      </c>
      <c r="G13" s="13">
        <v>599</v>
      </c>
      <c r="H13" s="13">
        <v>0</v>
      </c>
      <c r="I13" s="13">
        <v>0</v>
      </c>
      <c r="J13" s="35">
        <v>0</v>
      </c>
      <c r="K13" s="36"/>
    </row>
    <row r="14" spans="1:11" ht="15" hidden="1" customHeight="1" outlineLevel="1" x14ac:dyDescent="0.25">
      <c r="A14" s="10"/>
      <c r="B14" s="4" t="s">
        <v>33</v>
      </c>
      <c r="C14" s="13">
        <v>11570</v>
      </c>
      <c r="D14" s="13">
        <v>1290</v>
      </c>
      <c r="E14" s="13">
        <v>4421</v>
      </c>
      <c r="F14" s="13">
        <v>5859</v>
      </c>
      <c r="G14" s="13">
        <v>1251</v>
      </c>
      <c r="H14" s="13">
        <v>0</v>
      </c>
      <c r="I14" s="13">
        <v>0</v>
      </c>
      <c r="J14" s="35">
        <v>0</v>
      </c>
      <c r="K14" s="36"/>
    </row>
    <row r="15" spans="1:11" ht="15" hidden="1" customHeight="1" outlineLevel="1" x14ac:dyDescent="0.25">
      <c r="A15" s="10"/>
      <c r="B15" s="4" t="s">
        <v>34</v>
      </c>
      <c r="C15" s="13">
        <v>23935</v>
      </c>
      <c r="D15" s="13">
        <v>1153</v>
      </c>
      <c r="E15" s="13">
        <v>8594</v>
      </c>
      <c r="F15" s="13">
        <v>14188</v>
      </c>
      <c r="G15" s="13">
        <v>2252</v>
      </c>
      <c r="H15" s="13">
        <v>0</v>
      </c>
      <c r="I15" s="13">
        <v>0</v>
      </c>
      <c r="J15" s="35">
        <v>0</v>
      </c>
      <c r="K15" s="36"/>
    </row>
    <row r="16" spans="1:11" ht="15" hidden="1" customHeight="1" outlineLevel="1" x14ac:dyDescent="0.25">
      <c r="A16" s="10"/>
      <c r="B16" s="4" t="s">
        <v>35</v>
      </c>
      <c r="C16" s="13">
        <v>2225</v>
      </c>
      <c r="D16" s="13">
        <v>197</v>
      </c>
      <c r="E16" s="13">
        <v>1186</v>
      </c>
      <c r="F16" s="13">
        <v>842</v>
      </c>
      <c r="G16" s="13">
        <v>283</v>
      </c>
      <c r="H16" s="13">
        <v>0</v>
      </c>
      <c r="I16" s="13">
        <v>0</v>
      </c>
      <c r="J16" s="35">
        <v>0</v>
      </c>
      <c r="K16" s="36"/>
    </row>
    <row r="17" spans="1:11" ht="15" hidden="1" customHeight="1" outlineLevel="1" x14ac:dyDescent="0.25">
      <c r="A17" s="10"/>
      <c r="B17" s="4" t="s">
        <v>36</v>
      </c>
      <c r="C17" s="13">
        <v>196486</v>
      </c>
      <c r="D17" s="13">
        <v>22733</v>
      </c>
      <c r="E17" s="13">
        <v>98450</v>
      </c>
      <c r="F17" s="13">
        <v>75303</v>
      </c>
      <c r="G17" s="13">
        <v>18571</v>
      </c>
      <c r="H17" s="13">
        <v>0</v>
      </c>
      <c r="I17" s="13">
        <v>0</v>
      </c>
      <c r="J17" s="35">
        <v>0</v>
      </c>
      <c r="K17" s="36"/>
    </row>
    <row r="18" spans="1:11" ht="15" hidden="1" customHeight="1" outlineLevel="1" x14ac:dyDescent="0.25">
      <c r="A18" s="10"/>
      <c r="B18" s="4" t="s">
        <v>37</v>
      </c>
      <c r="C18" s="13">
        <v>39144</v>
      </c>
      <c r="D18" s="13">
        <v>3740</v>
      </c>
      <c r="E18" s="13">
        <v>13415</v>
      </c>
      <c r="F18" s="13">
        <v>21989</v>
      </c>
      <c r="G18" s="13">
        <v>3039</v>
      </c>
      <c r="H18" s="13">
        <v>0</v>
      </c>
      <c r="I18" s="13">
        <v>0</v>
      </c>
      <c r="J18" s="35">
        <v>0</v>
      </c>
      <c r="K18" s="36"/>
    </row>
    <row r="19" spans="1:11" ht="15" hidden="1" customHeight="1" outlineLevel="1" x14ac:dyDescent="0.25">
      <c r="A19" s="10"/>
      <c r="B19" s="4" t="s">
        <v>38</v>
      </c>
      <c r="C19" s="13">
        <v>3667</v>
      </c>
      <c r="D19" s="13">
        <v>1259</v>
      </c>
      <c r="E19" s="13">
        <v>1421</v>
      </c>
      <c r="F19" s="13">
        <v>987</v>
      </c>
      <c r="G19" s="13">
        <v>409</v>
      </c>
      <c r="H19" s="13">
        <v>0</v>
      </c>
      <c r="I19" s="13">
        <v>0</v>
      </c>
      <c r="J19" s="35">
        <v>0</v>
      </c>
      <c r="K19" s="36"/>
    </row>
    <row r="20" spans="1:11" ht="15" hidden="1" customHeight="1" outlineLevel="1" x14ac:dyDescent="0.25">
      <c r="A20" s="10"/>
      <c r="B20" s="4" t="s">
        <v>39</v>
      </c>
      <c r="C20" s="13">
        <v>29255</v>
      </c>
      <c r="D20" s="13">
        <v>2580</v>
      </c>
      <c r="E20" s="13">
        <v>13117</v>
      </c>
      <c r="F20" s="13">
        <v>13558</v>
      </c>
      <c r="G20" s="13">
        <v>3767</v>
      </c>
      <c r="H20" s="13">
        <v>0</v>
      </c>
      <c r="I20" s="13">
        <v>0</v>
      </c>
      <c r="J20" s="35">
        <v>0</v>
      </c>
      <c r="K20" s="36"/>
    </row>
    <row r="21" spans="1:11" ht="15" hidden="1" customHeight="1" outlineLevel="1" x14ac:dyDescent="0.25">
      <c r="A21" s="10"/>
      <c r="B21" s="4" t="s">
        <v>40</v>
      </c>
      <c r="C21" s="13">
        <v>6169</v>
      </c>
      <c r="D21" s="13">
        <v>259</v>
      </c>
      <c r="E21" s="13">
        <v>3481</v>
      </c>
      <c r="F21" s="13">
        <v>2429</v>
      </c>
      <c r="G21" s="13">
        <v>816</v>
      </c>
      <c r="H21" s="13">
        <v>0</v>
      </c>
      <c r="I21" s="13">
        <v>0</v>
      </c>
      <c r="J21" s="35">
        <v>0</v>
      </c>
      <c r="K21" s="36"/>
    </row>
    <row r="22" spans="1:11" ht="15" hidden="1" customHeight="1" outlineLevel="1" x14ac:dyDescent="0.25">
      <c r="A22" s="10"/>
      <c r="B22" s="4" t="s">
        <v>41</v>
      </c>
      <c r="C22" s="13">
        <v>18009</v>
      </c>
      <c r="D22" s="13">
        <v>2984</v>
      </c>
      <c r="E22" s="13">
        <v>8060</v>
      </c>
      <c r="F22" s="13">
        <v>6965</v>
      </c>
      <c r="G22" s="13">
        <v>1949</v>
      </c>
      <c r="H22" s="13">
        <v>0</v>
      </c>
      <c r="I22" s="13">
        <v>0</v>
      </c>
      <c r="J22" s="35">
        <v>0</v>
      </c>
      <c r="K22" s="36"/>
    </row>
    <row r="23" spans="1:11" ht="15" hidden="1" customHeight="1" outlineLevel="1" x14ac:dyDescent="0.25">
      <c r="A23" s="10"/>
      <c r="B23" s="4" t="s">
        <v>42</v>
      </c>
      <c r="C23" s="13">
        <v>6297</v>
      </c>
      <c r="D23" s="13">
        <v>550</v>
      </c>
      <c r="E23" s="13">
        <v>3115</v>
      </c>
      <c r="F23" s="13">
        <v>2632</v>
      </c>
      <c r="G23" s="13">
        <v>558</v>
      </c>
      <c r="H23" s="13">
        <v>0</v>
      </c>
      <c r="I23" s="13">
        <v>0</v>
      </c>
      <c r="J23" s="35">
        <v>0</v>
      </c>
      <c r="K23" s="36"/>
    </row>
    <row r="24" spans="1:11" ht="15" hidden="1" customHeight="1" outlineLevel="1" x14ac:dyDescent="0.25">
      <c r="A24" s="10"/>
      <c r="B24" s="4" t="s">
        <v>43</v>
      </c>
      <c r="C24" s="13">
        <v>10944</v>
      </c>
      <c r="D24" s="13">
        <v>1062</v>
      </c>
      <c r="E24" s="13">
        <v>5809</v>
      </c>
      <c r="F24" s="13">
        <v>4073</v>
      </c>
      <c r="G24" s="13">
        <v>1097</v>
      </c>
      <c r="H24" s="13">
        <v>0</v>
      </c>
      <c r="I24" s="13">
        <v>0</v>
      </c>
      <c r="J24" s="35">
        <v>0</v>
      </c>
      <c r="K24" s="36"/>
    </row>
    <row r="25" spans="1:11" ht="15" hidden="1" customHeight="1" outlineLevel="1" x14ac:dyDescent="0.25">
      <c r="A25" s="10"/>
      <c r="B25" s="4" t="s">
        <v>44</v>
      </c>
      <c r="C25" s="13">
        <v>22420</v>
      </c>
      <c r="D25" s="13">
        <v>1080</v>
      </c>
      <c r="E25" s="13">
        <v>10753</v>
      </c>
      <c r="F25" s="13">
        <v>10587</v>
      </c>
      <c r="G25" s="13">
        <v>985</v>
      </c>
      <c r="H25" s="13">
        <v>0</v>
      </c>
      <c r="I25" s="13">
        <v>0</v>
      </c>
      <c r="J25" s="35">
        <v>0</v>
      </c>
      <c r="K25" s="36"/>
    </row>
    <row r="26" spans="1:11" ht="15" hidden="1" customHeight="1" outlineLevel="1" x14ac:dyDescent="0.25">
      <c r="A26" s="10"/>
      <c r="B26" s="4" t="s">
        <v>45</v>
      </c>
      <c r="C26" s="13">
        <v>7871</v>
      </c>
      <c r="D26" s="13">
        <v>691</v>
      </c>
      <c r="E26" s="13">
        <v>4219</v>
      </c>
      <c r="F26" s="13">
        <v>2961</v>
      </c>
      <c r="G26" s="13">
        <v>780</v>
      </c>
      <c r="H26" s="13">
        <v>0</v>
      </c>
      <c r="I26" s="13">
        <v>0</v>
      </c>
      <c r="J26" s="35">
        <v>0</v>
      </c>
      <c r="K26" s="36"/>
    </row>
    <row r="27" spans="1:11" ht="15" hidden="1" customHeight="1" outlineLevel="1" x14ac:dyDescent="0.25">
      <c r="A27" s="10"/>
      <c r="B27" s="4" t="s">
        <v>46</v>
      </c>
      <c r="C27" s="13">
        <v>9531</v>
      </c>
      <c r="D27" s="13">
        <v>1021</v>
      </c>
      <c r="E27" s="13">
        <v>4542</v>
      </c>
      <c r="F27" s="13">
        <v>3968</v>
      </c>
      <c r="G27" s="13">
        <v>1429</v>
      </c>
      <c r="H27" s="13">
        <v>0</v>
      </c>
      <c r="I27" s="13">
        <v>0</v>
      </c>
      <c r="J27" s="35">
        <v>0</v>
      </c>
      <c r="K27" s="36"/>
    </row>
    <row r="28" spans="1:11" ht="15" customHeight="1" collapsed="1" x14ac:dyDescent="0.25">
      <c r="A28" s="3" t="s">
        <v>18</v>
      </c>
      <c r="B28" s="3" t="s">
        <v>14</v>
      </c>
      <c r="C28" s="12">
        <v>266981</v>
      </c>
      <c r="D28" s="12">
        <v>29120</v>
      </c>
      <c r="E28" s="12">
        <v>139920</v>
      </c>
      <c r="F28" s="12">
        <v>97941</v>
      </c>
      <c r="G28" s="12">
        <v>23317</v>
      </c>
      <c r="H28" s="12">
        <v>0</v>
      </c>
      <c r="I28" s="12">
        <v>0</v>
      </c>
      <c r="J28" s="37">
        <v>0</v>
      </c>
      <c r="K28" s="38"/>
    </row>
    <row r="29" spans="1:11" ht="15" hidden="1" customHeight="1" outlineLevel="1" x14ac:dyDescent="0.25">
      <c r="A29" s="10"/>
      <c r="B29" s="4" t="s">
        <v>47</v>
      </c>
      <c r="C29" s="13">
        <v>7604</v>
      </c>
      <c r="D29" s="13">
        <v>635</v>
      </c>
      <c r="E29" s="13">
        <v>3561</v>
      </c>
      <c r="F29" s="13">
        <v>3408</v>
      </c>
      <c r="G29" s="13">
        <v>588</v>
      </c>
      <c r="H29" s="13">
        <v>0</v>
      </c>
      <c r="I29" s="13">
        <v>0</v>
      </c>
      <c r="J29" s="35">
        <v>0</v>
      </c>
      <c r="K29" s="36"/>
    </row>
    <row r="30" spans="1:11" ht="15" hidden="1" customHeight="1" outlineLevel="1" x14ac:dyDescent="0.25">
      <c r="A30" s="10"/>
      <c r="B30" s="4" t="s">
        <v>48</v>
      </c>
      <c r="C30" s="13">
        <v>56864</v>
      </c>
      <c r="D30" s="13">
        <v>10401</v>
      </c>
      <c r="E30" s="13">
        <v>27477</v>
      </c>
      <c r="F30" s="13">
        <v>18986</v>
      </c>
      <c r="G30" s="13">
        <v>5842</v>
      </c>
      <c r="H30" s="13">
        <v>0</v>
      </c>
      <c r="I30" s="13">
        <v>0</v>
      </c>
      <c r="J30" s="35">
        <v>0</v>
      </c>
      <c r="K30" s="36"/>
    </row>
    <row r="31" spans="1:11" ht="15" hidden="1" customHeight="1" outlineLevel="1" x14ac:dyDescent="0.25">
      <c r="A31" s="10"/>
      <c r="B31" s="4" t="s">
        <v>49</v>
      </c>
      <c r="C31" s="13">
        <v>21022</v>
      </c>
      <c r="D31" s="13">
        <v>3091</v>
      </c>
      <c r="E31" s="13">
        <v>10728</v>
      </c>
      <c r="F31" s="13">
        <v>7203</v>
      </c>
      <c r="G31" s="13">
        <v>1595</v>
      </c>
      <c r="H31" s="13">
        <v>0</v>
      </c>
      <c r="I31" s="13">
        <v>0</v>
      </c>
      <c r="J31" s="35">
        <v>0</v>
      </c>
      <c r="K31" s="36"/>
    </row>
    <row r="32" spans="1:11" ht="15" hidden="1" customHeight="1" outlineLevel="1" x14ac:dyDescent="0.25">
      <c r="A32" s="10"/>
      <c r="B32" s="4" t="s">
        <v>50</v>
      </c>
      <c r="C32" s="13">
        <v>15889</v>
      </c>
      <c r="D32" s="13">
        <v>1593</v>
      </c>
      <c r="E32" s="13">
        <v>9183</v>
      </c>
      <c r="F32" s="13">
        <v>5113</v>
      </c>
      <c r="G32" s="13">
        <v>1258</v>
      </c>
      <c r="H32" s="13">
        <v>0</v>
      </c>
      <c r="I32" s="13">
        <v>0</v>
      </c>
      <c r="J32" s="35">
        <v>0</v>
      </c>
      <c r="K32" s="36"/>
    </row>
    <row r="33" spans="1:11" ht="15" hidden="1" customHeight="1" outlineLevel="1" x14ac:dyDescent="0.25">
      <c r="A33" s="10"/>
      <c r="B33" s="4" t="s">
        <v>51</v>
      </c>
      <c r="C33" s="13">
        <v>46445</v>
      </c>
      <c r="D33" s="13">
        <v>2878</v>
      </c>
      <c r="E33" s="13">
        <v>28036</v>
      </c>
      <c r="F33" s="13">
        <v>15531</v>
      </c>
      <c r="G33" s="13">
        <v>3949</v>
      </c>
      <c r="H33" s="13">
        <v>0</v>
      </c>
      <c r="I33" s="13">
        <v>0</v>
      </c>
      <c r="J33" s="35">
        <v>0</v>
      </c>
      <c r="K33" s="36"/>
    </row>
    <row r="34" spans="1:11" ht="15" hidden="1" customHeight="1" outlineLevel="1" x14ac:dyDescent="0.25">
      <c r="A34" s="10"/>
      <c r="B34" s="4" t="s">
        <v>52</v>
      </c>
      <c r="C34" s="13">
        <v>1660</v>
      </c>
      <c r="D34" s="13">
        <v>197</v>
      </c>
      <c r="E34" s="13">
        <v>635</v>
      </c>
      <c r="F34" s="13">
        <v>828</v>
      </c>
      <c r="G34" s="13">
        <v>100</v>
      </c>
      <c r="H34" s="13">
        <v>0</v>
      </c>
      <c r="I34" s="13">
        <v>0</v>
      </c>
      <c r="J34" s="35">
        <v>0</v>
      </c>
      <c r="K34" s="36"/>
    </row>
    <row r="35" spans="1:11" ht="15" hidden="1" customHeight="1" outlineLevel="1" x14ac:dyDescent="0.25">
      <c r="A35" s="10"/>
      <c r="B35" s="4" t="s">
        <v>53</v>
      </c>
      <c r="C35" s="13">
        <v>1996</v>
      </c>
      <c r="D35" s="13">
        <v>219</v>
      </c>
      <c r="E35" s="13">
        <v>1115</v>
      </c>
      <c r="F35" s="13">
        <v>662</v>
      </c>
      <c r="G35" s="13">
        <v>139</v>
      </c>
      <c r="H35" s="13">
        <v>0</v>
      </c>
      <c r="I35" s="13">
        <v>0</v>
      </c>
      <c r="J35" s="35">
        <v>0</v>
      </c>
      <c r="K35" s="36"/>
    </row>
    <row r="36" spans="1:11" ht="15" hidden="1" customHeight="1" outlineLevel="1" x14ac:dyDescent="0.25">
      <c r="A36" s="10"/>
      <c r="B36" s="4" t="s">
        <v>54</v>
      </c>
      <c r="C36" s="13">
        <v>6911</v>
      </c>
      <c r="D36" s="13">
        <v>703</v>
      </c>
      <c r="E36" s="13">
        <v>3472</v>
      </c>
      <c r="F36" s="13">
        <v>2736</v>
      </c>
      <c r="G36" s="13">
        <v>474</v>
      </c>
      <c r="H36" s="13">
        <v>0</v>
      </c>
      <c r="I36" s="13">
        <v>0</v>
      </c>
      <c r="J36" s="35">
        <v>0</v>
      </c>
      <c r="K36" s="36"/>
    </row>
    <row r="37" spans="1:11" ht="15" hidden="1" customHeight="1" outlineLevel="1" x14ac:dyDescent="0.25">
      <c r="A37" s="10"/>
      <c r="B37" s="4" t="s">
        <v>55</v>
      </c>
      <c r="C37" s="13">
        <v>13934</v>
      </c>
      <c r="D37" s="13">
        <v>1746</v>
      </c>
      <c r="E37" s="13">
        <v>7746</v>
      </c>
      <c r="F37" s="13">
        <v>4442</v>
      </c>
      <c r="G37" s="13">
        <v>1402</v>
      </c>
      <c r="H37" s="13">
        <v>0</v>
      </c>
      <c r="I37" s="13">
        <v>0</v>
      </c>
      <c r="J37" s="35">
        <v>0</v>
      </c>
      <c r="K37" s="36"/>
    </row>
    <row r="38" spans="1:11" ht="15" hidden="1" customHeight="1" outlineLevel="1" x14ac:dyDescent="0.25">
      <c r="A38" s="10"/>
      <c r="B38" s="4" t="s">
        <v>56</v>
      </c>
      <c r="C38" s="13">
        <v>2715</v>
      </c>
      <c r="D38" s="13">
        <v>232</v>
      </c>
      <c r="E38" s="13">
        <v>1605</v>
      </c>
      <c r="F38" s="13">
        <v>878</v>
      </c>
      <c r="G38" s="13">
        <v>291</v>
      </c>
      <c r="H38" s="13">
        <v>0</v>
      </c>
      <c r="I38" s="13">
        <v>0</v>
      </c>
      <c r="J38" s="35">
        <v>0</v>
      </c>
      <c r="K38" s="36"/>
    </row>
    <row r="39" spans="1:11" ht="15" hidden="1" customHeight="1" outlineLevel="1" x14ac:dyDescent="0.25">
      <c r="A39" s="10"/>
      <c r="B39" s="4" t="s">
        <v>57</v>
      </c>
      <c r="C39" s="13">
        <v>5883</v>
      </c>
      <c r="D39" s="13">
        <v>552</v>
      </c>
      <c r="E39" s="13">
        <v>3522</v>
      </c>
      <c r="F39" s="13">
        <v>1809</v>
      </c>
      <c r="G39" s="13">
        <v>524</v>
      </c>
      <c r="H39" s="13">
        <v>0</v>
      </c>
      <c r="I39" s="13">
        <v>0</v>
      </c>
      <c r="J39" s="35">
        <v>0</v>
      </c>
      <c r="K39" s="36"/>
    </row>
    <row r="40" spans="1:11" ht="15" hidden="1" customHeight="1" outlineLevel="1" x14ac:dyDescent="0.25">
      <c r="A40" s="10"/>
      <c r="B40" s="4" t="s">
        <v>58</v>
      </c>
      <c r="C40" s="13">
        <v>11140</v>
      </c>
      <c r="D40" s="13">
        <v>1189</v>
      </c>
      <c r="E40" s="13">
        <v>5971</v>
      </c>
      <c r="F40" s="13">
        <v>3980</v>
      </c>
      <c r="G40" s="13">
        <v>836</v>
      </c>
      <c r="H40" s="13">
        <v>0</v>
      </c>
      <c r="I40" s="13">
        <v>0</v>
      </c>
      <c r="J40" s="35">
        <v>0</v>
      </c>
      <c r="K40" s="36"/>
    </row>
    <row r="41" spans="1:11" ht="15" hidden="1" customHeight="1" outlineLevel="1" x14ac:dyDescent="0.25">
      <c r="A41" s="10"/>
      <c r="B41" s="4" t="s">
        <v>59</v>
      </c>
      <c r="C41" s="13">
        <v>18877</v>
      </c>
      <c r="D41" s="13">
        <v>1973</v>
      </c>
      <c r="E41" s="13">
        <v>10080</v>
      </c>
      <c r="F41" s="13">
        <v>6824</v>
      </c>
      <c r="G41" s="13">
        <v>1233</v>
      </c>
      <c r="H41" s="13">
        <v>0</v>
      </c>
      <c r="I41" s="13">
        <v>0</v>
      </c>
      <c r="J41" s="35">
        <v>0</v>
      </c>
      <c r="K41" s="36"/>
    </row>
    <row r="42" spans="1:11" ht="15" hidden="1" customHeight="1" outlineLevel="1" x14ac:dyDescent="0.25">
      <c r="A42" s="10"/>
      <c r="B42" s="4" t="s">
        <v>60</v>
      </c>
      <c r="C42" s="13">
        <v>13328</v>
      </c>
      <c r="D42" s="13">
        <v>1642</v>
      </c>
      <c r="E42" s="13">
        <v>6333</v>
      </c>
      <c r="F42" s="13">
        <v>5353</v>
      </c>
      <c r="G42" s="13">
        <v>1718</v>
      </c>
      <c r="H42" s="13">
        <v>0</v>
      </c>
      <c r="I42" s="13">
        <v>0</v>
      </c>
      <c r="J42" s="35">
        <v>0</v>
      </c>
      <c r="K42" s="36"/>
    </row>
    <row r="43" spans="1:11" ht="15" hidden="1" customHeight="1" outlineLevel="1" x14ac:dyDescent="0.25">
      <c r="A43" s="10"/>
      <c r="B43" s="4" t="s">
        <v>61</v>
      </c>
      <c r="C43" s="13">
        <v>42713</v>
      </c>
      <c r="D43" s="13">
        <v>2069</v>
      </c>
      <c r="E43" s="13">
        <v>20456</v>
      </c>
      <c r="F43" s="13">
        <v>20188</v>
      </c>
      <c r="G43" s="13">
        <v>3368</v>
      </c>
      <c r="H43" s="13">
        <v>0</v>
      </c>
      <c r="I43" s="13">
        <v>0</v>
      </c>
      <c r="J43" s="35">
        <v>0</v>
      </c>
      <c r="K43" s="36"/>
    </row>
    <row r="44" spans="1:11" ht="15" customHeight="1" collapsed="1" x14ac:dyDescent="0.25">
      <c r="A44" s="3" t="s">
        <v>19</v>
      </c>
      <c r="B44" s="3" t="s">
        <v>14</v>
      </c>
      <c r="C44" s="12">
        <v>143829</v>
      </c>
      <c r="D44" s="12">
        <v>13516</v>
      </c>
      <c r="E44" s="12">
        <v>71733</v>
      </c>
      <c r="F44" s="12">
        <v>58580</v>
      </c>
      <c r="G44" s="12">
        <v>15779</v>
      </c>
      <c r="H44" s="12">
        <v>0</v>
      </c>
      <c r="I44" s="12">
        <v>0</v>
      </c>
      <c r="J44" s="37">
        <v>0</v>
      </c>
      <c r="K44" s="38"/>
    </row>
    <row r="45" spans="1:11" ht="15" hidden="1" customHeight="1" outlineLevel="1" x14ac:dyDescent="0.25">
      <c r="A45" s="10"/>
      <c r="B45" s="4" t="s">
        <v>62</v>
      </c>
      <c r="C45" s="13">
        <v>9844</v>
      </c>
      <c r="D45" s="13">
        <v>499</v>
      </c>
      <c r="E45" s="13">
        <v>5302</v>
      </c>
      <c r="F45" s="13">
        <v>4043</v>
      </c>
      <c r="G45" s="13">
        <v>824</v>
      </c>
      <c r="H45" s="13">
        <v>0</v>
      </c>
      <c r="I45" s="13">
        <v>0</v>
      </c>
      <c r="J45" s="35">
        <v>0</v>
      </c>
      <c r="K45" s="36"/>
    </row>
    <row r="46" spans="1:11" ht="15" hidden="1" customHeight="1" outlineLevel="1" x14ac:dyDescent="0.25">
      <c r="A46" s="10"/>
      <c r="B46" s="4" t="s">
        <v>63</v>
      </c>
      <c r="C46" s="13">
        <v>7318</v>
      </c>
      <c r="D46" s="13">
        <v>623</v>
      </c>
      <c r="E46" s="13">
        <v>3249</v>
      </c>
      <c r="F46" s="13">
        <v>3446</v>
      </c>
      <c r="G46" s="13">
        <v>896</v>
      </c>
      <c r="H46" s="13">
        <v>0</v>
      </c>
      <c r="I46" s="13">
        <v>0</v>
      </c>
      <c r="J46" s="35">
        <v>0</v>
      </c>
      <c r="K46" s="36"/>
    </row>
    <row r="47" spans="1:11" ht="15" hidden="1" customHeight="1" outlineLevel="1" x14ac:dyDescent="0.25">
      <c r="A47" s="10"/>
      <c r="B47" s="4" t="s">
        <v>64</v>
      </c>
      <c r="C47" s="13">
        <v>5400</v>
      </c>
      <c r="D47" s="13">
        <v>229</v>
      </c>
      <c r="E47" s="13">
        <v>2781</v>
      </c>
      <c r="F47" s="13">
        <v>2390</v>
      </c>
      <c r="G47" s="13">
        <v>484</v>
      </c>
      <c r="H47" s="13">
        <v>0</v>
      </c>
      <c r="I47" s="13">
        <v>0</v>
      </c>
      <c r="J47" s="35">
        <v>0</v>
      </c>
      <c r="K47" s="36"/>
    </row>
    <row r="48" spans="1:11" ht="15" hidden="1" customHeight="1" outlineLevel="1" x14ac:dyDescent="0.25">
      <c r="A48" s="10"/>
      <c r="B48" s="4" t="s">
        <v>65</v>
      </c>
      <c r="C48" s="13">
        <v>5877</v>
      </c>
      <c r="D48" s="13">
        <v>414</v>
      </c>
      <c r="E48" s="13">
        <v>3271</v>
      </c>
      <c r="F48" s="13">
        <v>2192</v>
      </c>
      <c r="G48" s="13">
        <v>772</v>
      </c>
      <c r="H48" s="13">
        <v>0</v>
      </c>
      <c r="I48" s="13">
        <v>0</v>
      </c>
      <c r="J48" s="35">
        <v>0</v>
      </c>
      <c r="K48" s="36"/>
    </row>
    <row r="49" spans="1:11" ht="15" hidden="1" customHeight="1" outlineLevel="1" x14ac:dyDescent="0.25">
      <c r="A49" s="10"/>
      <c r="B49" s="4" t="s">
        <v>66</v>
      </c>
      <c r="C49" s="13">
        <v>7459</v>
      </c>
      <c r="D49" s="13">
        <v>336</v>
      </c>
      <c r="E49" s="13">
        <v>3970</v>
      </c>
      <c r="F49" s="13">
        <v>3153</v>
      </c>
      <c r="G49" s="13">
        <v>584</v>
      </c>
      <c r="H49" s="13">
        <v>0</v>
      </c>
      <c r="I49" s="13">
        <v>0</v>
      </c>
      <c r="J49" s="35">
        <v>0</v>
      </c>
      <c r="K49" s="36"/>
    </row>
    <row r="50" spans="1:11" ht="15" hidden="1" customHeight="1" outlineLevel="1" x14ac:dyDescent="0.25">
      <c r="A50" s="10"/>
      <c r="B50" s="4" t="s">
        <v>67</v>
      </c>
      <c r="C50" s="13">
        <v>36770</v>
      </c>
      <c r="D50" s="13">
        <v>5581</v>
      </c>
      <c r="E50" s="13">
        <v>19717</v>
      </c>
      <c r="F50" s="13">
        <v>11472</v>
      </c>
      <c r="G50" s="13">
        <v>4379</v>
      </c>
      <c r="H50" s="13">
        <v>0</v>
      </c>
      <c r="I50" s="13">
        <v>0</v>
      </c>
      <c r="J50" s="35">
        <v>0</v>
      </c>
      <c r="K50" s="36"/>
    </row>
    <row r="51" spans="1:11" ht="15" hidden="1" customHeight="1" outlineLevel="1" x14ac:dyDescent="0.25">
      <c r="A51" s="10"/>
      <c r="B51" s="4" t="s">
        <v>68</v>
      </c>
      <c r="C51" s="13">
        <v>11199</v>
      </c>
      <c r="D51" s="13">
        <v>977</v>
      </c>
      <c r="E51" s="13">
        <v>6501</v>
      </c>
      <c r="F51" s="13">
        <v>3721</v>
      </c>
      <c r="G51" s="13">
        <v>1468</v>
      </c>
      <c r="H51" s="13">
        <v>0</v>
      </c>
      <c r="I51" s="13">
        <v>0</v>
      </c>
      <c r="J51" s="35">
        <v>0</v>
      </c>
      <c r="K51" s="36"/>
    </row>
    <row r="52" spans="1:11" ht="15" hidden="1" customHeight="1" outlineLevel="1" x14ac:dyDescent="0.25">
      <c r="A52" s="10"/>
      <c r="B52" s="4" t="s">
        <v>69</v>
      </c>
      <c r="C52" s="13">
        <v>11193</v>
      </c>
      <c r="D52" s="13">
        <v>456</v>
      </c>
      <c r="E52" s="13">
        <v>6859</v>
      </c>
      <c r="F52" s="13">
        <v>3878</v>
      </c>
      <c r="G52" s="13">
        <v>1032</v>
      </c>
      <c r="H52" s="13">
        <v>0</v>
      </c>
      <c r="I52" s="13">
        <v>0</v>
      </c>
      <c r="J52" s="35">
        <v>0</v>
      </c>
      <c r="K52" s="36"/>
    </row>
    <row r="53" spans="1:11" ht="15" hidden="1" customHeight="1" outlineLevel="1" x14ac:dyDescent="0.25">
      <c r="A53" s="10"/>
      <c r="B53" s="4" t="s">
        <v>70</v>
      </c>
      <c r="C53" s="13">
        <v>11489</v>
      </c>
      <c r="D53" s="13">
        <v>1105</v>
      </c>
      <c r="E53" s="13">
        <v>5273</v>
      </c>
      <c r="F53" s="13">
        <v>5111</v>
      </c>
      <c r="G53" s="13">
        <v>1438</v>
      </c>
      <c r="H53" s="13">
        <v>0</v>
      </c>
      <c r="I53" s="13">
        <v>0</v>
      </c>
      <c r="J53" s="35">
        <v>0</v>
      </c>
      <c r="K53" s="36"/>
    </row>
    <row r="54" spans="1:11" ht="15" hidden="1" customHeight="1" outlineLevel="1" x14ac:dyDescent="0.25">
      <c r="A54" s="10"/>
      <c r="B54" s="4" t="s">
        <v>71</v>
      </c>
      <c r="C54" s="13">
        <v>27172</v>
      </c>
      <c r="D54" s="13">
        <v>2517</v>
      </c>
      <c r="E54" s="13">
        <v>10649</v>
      </c>
      <c r="F54" s="13">
        <v>14006</v>
      </c>
      <c r="G54" s="13">
        <v>2957</v>
      </c>
      <c r="H54" s="13">
        <v>0</v>
      </c>
      <c r="I54" s="13">
        <v>0</v>
      </c>
      <c r="J54" s="35">
        <v>0</v>
      </c>
      <c r="K54" s="36"/>
    </row>
    <row r="55" spans="1:11" ht="15" hidden="1" customHeight="1" outlineLevel="1" x14ac:dyDescent="0.25">
      <c r="A55" s="10"/>
      <c r="B55" s="4" t="s">
        <v>72</v>
      </c>
      <c r="C55" s="13">
        <v>3939</v>
      </c>
      <c r="D55" s="13">
        <v>539</v>
      </c>
      <c r="E55" s="13">
        <v>1358</v>
      </c>
      <c r="F55" s="13">
        <v>2042</v>
      </c>
      <c r="G55" s="13">
        <v>493</v>
      </c>
      <c r="H55" s="13">
        <v>0</v>
      </c>
      <c r="I55" s="13">
        <v>0</v>
      </c>
      <c r="J55" s="35">
        <v>0</v>
      </c>
      <c r="K55" s="36"/>
    </row>
    <row r="56" spans="1:11" ht="15" hidden="1" customHeight="1" outlineLevel="1" x14ac:dyDescent="0.25">
      <c r="A56" s="10"/>
      <c r="B56" s="4" t="s">
        <v>73</v>
      </c>
      <c r="C56" s="13">
        <v>6169</v>
      </c>
      <c r="D56" s="13">
        <v>240</v>
      </c>
      <c r="E56" s="13">
        <v>2803</v>
      </c>
      <c r="F56" s="13">
        <v>3126</v>
      </c>
      <c r="G56" s="13">
        <v>452</v>
      </c>
      <c r="H56" s="13">
        <v>0</v>
      </c>
      <c r="I56" s="13">
        <v>0</v>
      </c>
      <c r="J56" s="35">
        <v>0</v>
      </c>
      <c r="K56" s="36"/>
    </row>
    <row r="57" spans="1:11" ht="15" customHeight="1" collapsed="1" x14ac:dyDescent="0.25">
      <c r="A57" s="3" t="s">
        <v>20</v>
      </c>
      <c r="B57" s="3" t="s">
        <v>14</v>
      </c>
      <c r="C57" s="12">
        <v>125952</v>
      </c>
      <c r="D57" s="12">
        <v>14334</v>
      </c>
      <c r="E57" s="12">
        <v>71713</v>
      </c>
      <c r="F57" s="12">
        <v>39905</v>
      </c>
      <c r="G57" s="12">
        <v>16474</v>
      </c>
      <c r="H57" s="12">
        <v>0</v>
      </c>
      <c r="I57" s="12">
        <v>0</v>
      </c>
      <c r="J57" s="37">
        <v>0</v>
      </c>
      <c r="K57" s="38"/>
    </row>
    <row r="58" spans="1:11" ht="15" hidden="1" customHeight="1" outlineLevel="1" x14ac:dyDescent="0.25">
      <c r="A58" s="10"/>
      <c r="B58" s="4" t="s">
        <v>74</v>
      </c>
      <c r="C58" s="13">
        <v>3531</v>
      </c>
      <c r="D58" s="13">
        <v>358</v>
      </c>
      <c r="E58" s="13">
        <v>2123</v>
      </c>
      <c r="F58" s="13">
        <v>1050</v>
      </c>
      <c r="G58" s="13">
        <v>445</v>
      </c>
      <c r="H58" s="13">
        <v>0</v>
      </c>
      <c r="I58" s="13">
        <v>0</v>
      </c>
      <c r="J58" s="35">
        <v>0</v>
      </c>
      <c r="K58" s="36"/>
    </row>
    <row r="59" spans="1:11" ht="15" hidden="1" customHeight="1" outlineLevel="1" x14ac:dyDescent="0.25">
      <c r="A59" s="10"/>
      <c r="B59" s="4" t="s">
        <v>75</v>
      </c>
      <c r="C59" s="13">
        <v>12386</v>
      </c>
      <c r="D59" s="13">
        <v>731</v>
      </c>
      <c r="E59" s="13">
        <v>8194</v>
      </c>
      <c r="F59" s="13">
        <v>3461</v>
      </c>
      <c r="G59" s="13">
        <v>1955</v>
      </c>
      <c r="H59" s="13">
        <v>0</v>
      </c>
      <c r="I59" s="13">
        <v>0</v>
      </c>
      <c r="J59" s="35">
        <v>0</v>
      </c>
      <c r="K59" s="36"/>
    </row>
    <row r="60" spans="1:11" ht="15" hidden="1" customHeight="1" outlineLevel="1" x14ac:dyDescent="0.25">
      <c r="A60" s="10"/>
      <c r="B60" s="4" t="s">
        <v>76</v>
      </c>
      <c r="C60" s="13">
        <v>9329</v>
      </c>
      <c r="D60" s="13">
        <v>616</v>
      </c>
      <c r="E60" s="13">
        <v>5641</v>
      </c>
      <c r="F60" s="13">
        <v>3072</v>
      </c>
      <c r="G60" s="13">
        <v>1498</v>
      </c>
      <c r="H60" s="13">
        <v>0</v>
      </c>
      <c r="I60" s="13">
        <v>0</v>
      </c>
      <c r="J60" s="35">
        <v>0</v>
      </c>
      <c r="K60" s="36"/>
    </row>
    <row r="61" spans="1:11" ht="15" hidden="1" customHeight="1" outlineLevel="1" x14ac:dyDescent="0.25">
      <c r="A61" s="10"/>
      <c r="B61" s="4" t="s">
        <v>77</v>
      </c>
      <c r="C61" s="13">
        <v>7905</v>
      </c>
      <c r="D61" s="13">
        <v>761</v>
      </c>
      <c r="E61" s="13">
        <v>4489</v>
      </c>
      <c r="F61" s="13">
        <v>2655</v>
      </c>
      <c r="G61" s="13">
        <v>1159</v>
      </c>
      <c r="H61" s="13">
        <v>0</v>
      </c>
      <c r="I61" s="13">
        <v>0</v>
      </c>
      <c r="J61" s="35">
        <v>0</v>
      </c>
      <c r="K61" s="36"/>
    </row>
    <row r="62" spans="1:11" ht="15" hidden="1" customHeight="1" outlineLevel="1" x14ac:dyDescent="0.25">
      <c r="A62" s="10"/>
      <c r="B62" s="4" t="s">
        <v>78</v>
      </c>
      <c r="C62" s="13">
        <v>11090</v>
      </c>
      <c r="D62" s="13">
        <v>1012</v>
      </c>
      <c r="E62" s="13">
        <v>6050</v>
      </c>
      <c r="F62" s="13">
        <v>4028</v>
      </c>
      <c r="G62" s="13">
        <v>1535</v>
      </c>
      <c r="H62" s="13">
        <v>0</v>
      </c>
      <c r="I62" s="13">
        <v>0</v>
      </c>
      <c r="J62" s="35">
        <v>0</v>
      </c>
      <c r="K62" s="36"/>
    </row>
    <row r="63" spans="1:11" ht="15" hidden="1" customHeight="1" outlineLevel="1" x14ac:dyDescent="0.25">
      <c r="A63" s="10"/>
      <c r="B63" s="4" t="s">
        <v>79</v>
      </c>
      <c r="C63" s="13">
        <v>70229</v>
      </c>
      <c r="D63" s="13">
        <v>9504</v>
      </c>
      <c r="E63" s="13">
        <v>38853</v>
      </c>
      <c r="F63" s="13">
        <v>21872</v>
      </c>
      <c r="G63" s="13">
        <v>8557</v>
      </c>
      <c r="H63" s="13">
        <v>0</v>
      </c>
      <c r="I63" s="13">
        <v>0</v>
      </c>
      <c r="J63" s="35">
        <v>0</v>
      </c>
      <c r="K63" s="36"/>
    </row>
    <row r="64" spans="1:11" ht="15" hidden="1" customHeight="1" outlineLevel="1" x14ac:dyDescent="0.25">
      <c r="A64" s="10"/>
      <c r="B64" s="4" t="s">
        <v>80</v>
      </c>
      <c r="C64" s="13">
        <v>11482</v>
      </c>
      <c r="D64" s="13">
        <v>1352</v>
      </c>
      <c r="E64" s="13">
        <v>6363</v>
      </c>
      <c r="F64" s="13">
        <v>3767</v>
      </c>
      <c r="G64" s="13">
        <v>1325</v>
      </c>
      <c r="H64" s="13">
        <v>0</v>
      </c>
      <c r="I64" s="13">
        <v>0</v>
      </c>
      <c r="J64" s="35">
        <v>0</v>
      </c>
      <c r="K64" s="36"/>
    </row>
    <row r="65" spans="1:11" collapsed="1" x14ac:dyDescent="0.25">
      <c r="A65" s="3" t="s">
        <v>21</v>
      </c>
      <c r="B65" s="3" t="s">
        <v>14</v>
      </c>
      <c r="C65" s="12">
        <v>774933</v>
      </c>
      <c r="D65" s="12">
        <v>51061</v>
      </c>
      <c r="E65" s="12">
        <v>430973</v>
      </c>
      <c r="F65" s="12">
        <v>292899</v>
      </c>
      <c r="G65" s="12">
        <v>77083</v>
      </c>
      <c r="H65" s="12">
        <v>0</v>
      </c>
      <c r="I65" s="12">
        <v>0</v>
      </c>
      <c r="J65" s="37">
        <v>0</v>
      </c>
      <c r="K65" s="38"/>
    </row>
    <row r="66" spans="1:11" ht="15" hidden="1" customHeight="1" outlineLevel="1" x14ac:dyDescent="0.25">
      <c r="A66" s="10"/>
      <c r="B66" s="4" t="s">
        <v>81</v>
      </c>
      <c r="C66" s="13">
        <v>7317</v>
      </c>
      <c r="D66" s="13">
        <v>1337</v>
      </c>
      <c r="E66" s="13">
        <v>3231</v>
      </c>
      <c r="F66" s="13">
        <v>2749</v>
      </c>
      <c r="G66" s="13">
        <v>982</v>
      </c>
      <c r="H66" s="13">
        <v>0</v>
      </c>
      <c r="I66" s="13">
        <v>0</v>
      </c>
      <c r="J66" s="35">
        <v>0</v>
      </c>
      <c r="K66" s="36"/>
    </row>
    <row r="67" spans="1:11" ht="15" hidden="1" customHeight="1" outlineLevel="1" x14ac:dyDescent="0.25">
      <c r="A67" s="10"/>
      <c r="B67" s="4" t="s">
        <v>82</v>
      </c>
      <c r="C67" s="13">
        <v>5699</v>
      </c>
      <c r="D67" s="13">
        <v>554</v>
      </c>
      <c r="E67" s="13">
        <v>3050</v>
      </c>
      <c r="F67" s="13">
        <v>2095</v>
      </c>
      <c r="G67" s="13">
        <v>659</v>
      </c>
      <c r="H67" s="13">
        <v>0</v>
      </c>
      <c r="I67" s="13">
        <v>0</v>
      </c>
      <c r="J67" s="35">
        <v>0</v>
      </c>
      <c r="K67" s="36"/>
    </row>
    <row r="68" spans="1:11" ht="15" hidden="1" customHeight="1" outlineLevel="1" x14ac:dyDescent="0.25">
      <c r="A68" s="10"/>
      <c r="B68" s="4" t="s">
        <v>83</v>
      </c>
      <c r="C68" s="13">
        <v>6420</v>
      </c>
      <c r="D68" s="13">
        <v>485</v>
      </c>
      <c r="E68" s="13">
        <v>3463</v>
      </c>
      <c r="F68" s="13">
        <v>2472</v>
      </c>
      <c r="G68" s="13">
        <v>578</v>
      </c>
      <c r="H68" s="13">
        <v>0</v>
      </c>
      <c r="I68" s="13">
        <v>0</v>
      </c>
      <c r="J68" s="35">
        <v>0</v>
      </c>
      <c r="K68" s="36"/>
    </row>
    <row r="69" spans="1:11" ht="15" hidden="1" customHeight="1" outlineLevel="1" x14ac:dyDescent="0.25">
      <c r="A69" s="10"/>
      <c r="B69" s="4" t="s">
        <v>84</v>
      </c>
      <c r="C69" s="13">
        <v>7261</v>
      </c>
      <c r="D69" s="13">
        <v>883</v>
      </c>
      <c r="E69" s="13">
        <v>3378</v>
      </c>
      <c r="F69" s="13">
        <v>3000</v>
      </c>
      <c r="G69" s="13">
        <v>950</v>
      </c>
      <c r="H69" s="13">
        <v>0</v>
      </c>
      <c r="I69" s="13">
        <v>0</v>
      </c>
      <c r="J69" s="35">
        <v>0</v>
      </c>
      <c r="K69" s="36"/>
    </row>
    <row r="70" spans="1:11" ht="15" hidden="1" customHeight="1" outlineLevel="1" x14ac:dyDescent="0.25">
      <c r="A70" s="10"/>
      <c r="B70" s="4" t="s">
        <v>85</v>
      </c>
      <c r="C70" s="13">
        <v>7711</v>
      </c>
      <c r="D70" s="13">
        <v>601</v>
      </c>
      <c r="E70" s="13">
        <v>3804</v>
      </c>
      <c r="F70" s="13">
        <v>3306</v>
      </c>
      <c r="G70" s="13">
        <v>706</v>
      </c>
      <c r="H70" s="13">
        <v>0</v>
      </c>
      <c r="I70" s="13">
        <v>0</v>
      </c>
      <c r="J70" s="35">
        <v>0</v>
      </c>
      <c r="K70" s="36"/>
    </row>
    <row r="71" spans="1:11" ht="15" hidden="1" customHeight="1" outlineLevel="1" x14ac:dyDescent="0.25">
      <c r="A71" s="10"/>
      <c r="B71" s="4" t="s">
        <v>86</v>
      </c>
      <c r="C71" s="13">
        <v>13953</v>
      </c>
      <c r="D71" s="13">
        <v>1684</v>
      </c>
      <c r="E71" s="13">
        <v>7329</v>
      </c>
      <c r="F71" s="13">
        <v>4940</v>
      </c>
      <c r="G71" s="13">
        <v>1562</v>
      </c>
      <c r="H71" s="13">
        <v>0</v>
      </c>
      <c r="I71" s="13">
        <v>0</v>
      </c>
      <c r="J71" s="35">
        <v>0</v>
      </c>
      <c r="K71" s="36"/>
    </row>
    <row r="72" spans="1:11" ht="15" hidden="1" customHeight="1" outlineLevel="1" x14ac:dyDescent="0.25">
      <c r="A72" s="10"/>
      <c r="B72" s="4" t="s">
        <v>87</v>
      </c>
      <c r="C72" s="13">
        <v>678502</v>
      </c>
      <c r="D72" s="13">
        <v>41538</v>
      </c>
      <c r="E72" s="13">
        <v>390137</v>
      </c>
      <c r="F72" s="13">
        <v>246827</v>
      </c>
      <c r="G72" s="13">
        <v>68371</v>
      </c>
      <c r="H72" s="13">
        <v>0</v>
      </c>
      <c r="I72" s="13">
        <v>0</v>
      </c>
      <c r="J72" s="35">
        <v>0</v>
      </c>
      <c r="K72" s="36"/>
    </row>
    <row r="73" spans="1:11" ht="15" hidden="1" customHeight="1" outlineLevel="1" x14ac:dyDescent="0.25">
      <c r="A73" s="10"/>
      <c r="B73" s="4" t="s">
        <v>88</v>
      </c>
      <c r="C73" s="13">
        <v>48070</v>
      </c>
      <c r="D73" s="13">
        <v>3979</v>
      </c>
      <c r="E73" s="13">
        <v>16581</v>
      </c>
      <c r="F73" s="13">
        <v>27510</v>
      </c>
      <c r="G73" s="13">
        <v>3275</v>
      </c>
      <c r="H73" s="13">
        <v>0</v>
      </c>
      <c r="I73" s="13">
        <v>0</v>
      </c>
      <c r="J73" s="35">
        <v>0</v>
      </c>
      <c r="K73" s="36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1733223</v>
      </c>
      <c r="D75" s="4">
        <f t="shared" si="0"/>
        <v>153412</v>
      </c>
      <c r="E75" s="4">
        <f t="shared" si="0"/>
        <v>911678</v>
      </c>
      <c r="F75" s="4">
        <f t="shared" si="0"/>
        <v>668133</v>
      </c>
      <c r="G75" s="4">
        <f t="shared" si="0"/>
        <v>174445</v>
      </c>
      <c r="H75" s="4">
        <f t="shared" si="0"/>
        <v>0</v>
      </c>
      <c r="I75" s="4">
        <f t="shared" si="0"/>
        <v>0</v>
      </c>
      <c r="J75" s="24">
        <f t="shared" si="0"/>
        <v>0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B28" sqref="B28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7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7"/>
    </row>
    <row r="3" spans="1:11" x14ac:dyDescent="0.25">
      <c r="A3" s="32" t="s">
        <v>22</v>
      </c>
      <c r="B3" s="32"/>
      <c r="C3" s="32"/>
      <c r="D3" s="32"/>
      <c r="E3" s="32"/>
      <c r="F3" s="32"/>
      <c r="G3" s="32"/>
      <c r="H3" s="32"/>
      <c r="I3" s="32"/>
      <c r="J3" s="32"/>
      <c r="K3" s="8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3" t="s">
        <v>2</v>
      </c>
      <c r="B7" s="33" t="s">
        <v>3</v>
      </c>
      <c r="C7" s="33" t="s">
        <v>4</v>
      </c>
      <c r="D7" s="27" t="s">
        <v>5</v>
      </c>
      <c r="E7" s="28"/>
      <c r="F7" s="29"/>
      <c r="G7" s="33" t="s">
        <v>6</v>
      </c>
      <c r="H7" s="33" t="s">
        <v>7</v>
      </c>
      <c r="I7" s="27" t="s">
        <v>8</v>
      </c>
      <c r="J7" s="28"/>
      <c r="K7" s="29"/>
    </row>
    <row r="8" spans="1:11" ht="45" x14ac:dyDescent="0.25">
      <c r="A8" s="34"/>
      <c r="B8" s="34"/>
      <c r="C8" s="34"/>
      <c r="D8" s="2" t="s">
        <v>9</v>
      </c>
      <c r="E8" s="2" t="s">
        <v>10</v>
      </c>
      <c r="F8" s="2" t="s">
        <v>11</v>
      </c>
      <c r="G8" s="34"/>
      <c r="H8" s="34"/>
      <c r="I8" s="2" t="s">
        <v>12</v>
      </c>
      <c r="J8" s="27" t="s">
        <v>13</v>
      </c>
      <c r="K8" s="29"/>
    </row>
    <row r="9" spans="1:11" x14ac:dyDescent="0.25">
      <c r="A9" s="3" t="s">
        <v>17</v>
      </c>
      <c r="B9" s="3" t="s">
        <v>14</v>
      </c>
      <c r="C9" s="12">
        <v>405039</v>
      </c>
      <c r="D9" s="12">
        <v>40229</v>
      </c>
      <c r="E9" s="12">
        <v>181173</v>
      </c>
      <c r="F9" s="12">
        <v>183637</v>
      </c>
      <c r="G9" s="12">
        <v>38404</v>
      </c>
      <c r="H9" s="12">
        <v>0</v>
      </c>
      <c r="I9" s="12">
        <v>0</v>
      </c>
      <c r="J9" s="37">
        <v>0</v>
      </c>
      <c r="K9" s="38"/>
    </row>
    <row r="10" spans="1:11" ht="15" hidden="1" customHeight="1" outlineLevel="1" x14ac:dyDescent="0.25">
      <c r="A10" s="10"/>
      <c r="B10" s="4" t="s">
        <v>29</v>
      </c>
      <c r="C10" s="13">
        <v>18650</v>
      </c>
      <c r="D10" s="13">
        <v>2979</v>
      </c>
      <c r="E10" s="13">
        <v>8757</v>
      </c>
      <c r="F10" s="13">
        <v>6914</v>
      </c>
      <c r="G10" s="13">
        <v>2546</v>
      </c>
      <c r="H10" s="13">
        <v>0</v>
      </c>
      <c r="I10" s="13">
        <v>0</v>
      </c>
      <c r="J10" s="35">
        <v>0</v>
      </c>
      <c r="K10" s="36"/>
    </row>
    <row r="11" spans="1:11" ht="15" hidden="1" customHeight="1" outlineLevel="1" x14ac:dyDescent="0.25">
      <c r="A11" s="10"/>
      <c r="B11" s="4" t="s">
        <v>30</v>
      </c>
      <c r="C11" s="13">
        <v>5749</v>
      </c>
      <c r="D11" s="13">
        <v>443</v>
      </c>
      <c r="E11" s="13">
        <v>3242</v>
      </c>
      <c r="F11" s="13">
        <v>2064</v>
      </c>
      <c r="G11" s="13">
        <v>890</v>
      </c>
      <c r="H11" s="13">
        <v>0</v>
      </c>
      <c r="I11" s="13">
        <v>0</v>
      </c>
      <c r="J11" s="35">
        <v>0</v>
      </c>
      <c r="K11" s="36"/>
    </row>
    <row r="12" spans="1:11" ht="15" hidden="1" customHeight="1" outlineLevel="1" x14ac:dyDescent="0.25">
      <c r="A12" s="10"/>
      <c r="B12" s="4" t="s">
        <v>31</v>
      </c>
      <c r="C12" s="13">
        <v>2043</v>
      </c>
      <c r="D12" s="13">
        <v>123</v>
      </c>
      <c r="E12" s="13">
        <v>885</v>
      </c>
      <c r="F12" s="13">
        <v>1035</v>
      </c>
      <c r="G12" s="13">
        <v>111</v>
      </c>
      <c r="H12" s="13">
        <v>0</v>
      </c>
      <c r="I12" s="13">
        <v>0</v>
      </c>
      <c r="J12" s="35">
        <v>0</v>
      </c>
      <c r="K12" s="36"/>
    </row>
    <row r="13" spans="1:11" ht="15" hidden="1" customHeight="1" outlineLevel="1" x14ac:dyDescent="0.25">
      <c r="A13" s="10"/>
      <c r="B13" s="4" t="s">
        <v>32</v>
      </c>
      <c r="C13" s="13">
        <v>5876</v>
      </c>
      <c r="D13" s="13">
        <v>553</v>
      </c>
      <c r="E13" s="13">
        <v>2609</v>
      </c>
      <c r="F13" s="13">
        <v>2714</v>
      </c>
      <c r="G13" s="13">
        <v>544</v>
      </c>
      <c r="H13" s="13">
        <v>0</v>
      </c>
      <c r="I13" s="13">
        <v>0</v>
      </c>
      <c r="J13" s="35">
        <v>0</v>
      </c>
      <c r="K13" s="36"/>
    </row>
    <row r="14" spans="1:11" ht="15" hidden="1" customHeight="1" outlineLevel="1" x14ac:dyDescent="0.25">
      <c r="A14" s="10"/>
      <c r="B14" s="4" t="s">
        <v>33</v>
      </c>
      <c r="C14" s="13">
        <v>11139</v>
      </c>
      <c r="D14" s="13">
        <v>1165</v>
      </c>
      <c r="E14" s="13">
        <v>4294</v>
      </c>
      <c r="F14" s="13">
        <v>5680</v>
      </c>
      <c r="G14" s="13">
        <v>1248</v>
      </c>
      <c r="H14" s="13">
        <v>0</v>
      </c>
      <c r="I14" s="13">
        <v>0</v>
      </c>
      <c r="J14" s="35">
        <v>0</v>
      </c>
      <c r="K14" s="36"/>
    </row>
    <row r="15" spans="1:11" ht="15" hidden="1" customHeight="1" outlineLevel="1" x14ac:dyDescent="0.25">
      <c r="A15" s="10"/>
      <c r="B15" s="4" t="s">
        <v>34</v>
      </c>
      <c r="C15" s="13">
        <v>21789</v>
      </c>
      <c r="D15" s="13">
        <v>961</v>
      </c>
      <c r="E15" s="13">
        <v>7558</v>
      </c>
      <c r="F15" s="13">
        <v>13270</v>
      </c>
      <c r="G15" s="13">
        <v>1907</v>
      </c>
      <c r="H15" s="13">
        <v>0</v>
      </c>
      <c r="I15" s="13">
        <v>0</v>
      </c>
      <c r="J15" s="35">
        <v>0</v>
      </c>
      <c r="K15" s="36"/>
    </row>
    <row r="16" spans="1:11" ht="15" hidden="1" customHeight="1" outlineLevel="1" x14ac:dyDescent="0.25">
      <c r="A16" s="10"/>
      <c r="B16" s="4" t="s">
        <v>35</v>
      </c>
      <c r="C16" s="13">
        <v>2093</v>
      </c>
      <c r="D16" s="13">
        <v>152</v>
      </c>
      <c r="E16" s="13">
        <v>1068</v>
      </c>
      <c r="F16" s="13">
        <v>873</v>
      </c>
      <c r="G16" s="13">
        <v>246</v>
      </c>
      <c r="H16" s="13">
        <v>0</v>
      </c>
      <c r="I16" s="13">
        <v>0</v>
      </c>
      <c r="J16" s="35">
        <v>0</v>
      </c>
      <c r="K16" s="36"/>
    </row>
    <row r="17" spans="1:11" ht="15" hidden="1" customHeight="1" outlineLevel="1" x14ac:dyDescent="0.25">
      <c r="A17" s="10"/>
      <c r="B17" s="4" t="s">
        <v>36</v>
      </c>
      <c r="C17" s="13">
        <v>189051</v>
      </c>
      <c r="D17" s="13">
        <v>20683</v>
      </c>
      <c r="E17" s="13">
        <v>91137</v>
      </c>
      <c r="F17" s="13">
        <v>77231</v>
      </c>
      <c r="G17" s="13">
        <v>16871</v>
      </c>
      <c r="H17" s="13">
        <v>0</v>
      </c>
      <c r="I17" s="13">
        <v>0</v>
      </c>
      <c r="J17" s="35">
        <v>0</v>
      </c>
      <c r="K17" s="36"/>
    </row>
    <row r="18" spans="1:11" ht="15" hidden="1" customHeight="1" outlineLevel="1" x14ac:dyDescent="0.25">
      <c r="A18" s="10"/>
      <c r="B18" s="4" t="s">
        <v>37</v>
      </c>
      <c r="C18" s="13">
        <v>40074</v>
      </c>
      <c r="D18" s="13">
        <v>3343</v>
      </c>
      <c r="E18" s="13">
        <v>11438</v>
      </c>
      <c r="F18" s="13">
        <v>25293</v>
      </c>
      <c r="G18" s="13">
        <v>2694</v>
      </c>
      <c r="H18" s="13">
        <v>0</v>
      </c>
      <c r="I18" s="13">
        <v>0</v>
      </c>
      <c r="J18" s="35">
        <v>0</v>
      </c>
      <c r="K18" s="36"/>
    </row>
    <row r="19" spans="1:11" ht="15" hidden="1" customHeight="1" outlineLevel="1" x14ac:dyDescent="0.25">
      <c r="A19" s="10"/>
      <c r="B19" s="4" t="s">
        <v>38</v>
      </c>
      <c r="C19" s="13">
        <v>3526</v>
      </c>
      <c r="D19" s="13">
        <v>1202</v>
      </c>
      <c r="E19" s="13">
        <v>1320</v>
      </c>
      <c r="F19" s="13">
        <v>1004</v>
      </c>
      <c r="G19" s="13">
        <v>391</v>
      </c>
      <c r="H19" s="13">
        <v>0</v>
      </c>
      <c r="I19" s="13">
        <v>0</v>
      </c>
      <c r="J19" s="35">
        <v>0</v>
      </c>
      <c r="K19" s="36"/>
    </row>
    <row r="20" spans="1:11" ht="15" hidden="1" customHeight="1" outlineLevel="1" x14ac:dyDescent="0.25">
      <c r="A20" s="10"/>
      <c r="B20" s="4" t="s">
        <v>39</v>
      </c>
      <c r="C20" s="13">
        <v>27904</v>
      </c>
      <c r="D20" s="13">
        <v>2279</v>
      </c>
      <c r="E20" s="13">
        <v>11803</v>
      </c>
      <c r="F20" s="13">
        <v>13822</v>
      </c>
      <c r="G20" s="13">
        <v>3462</v>
      </c>
      <c r="H20" s="13">
        <v>0</v>
      </c>
      <c r="I20" s="13">
        <v>0</v>
      </c>
      <c r="J20" s="35">
        <v>0</v>
      </c>
      <c r="K20" s="36"/>
    </row>
    <row r="21" spans="1:11" ht="15" hidden="1" customHeight="1" outlineLevel="1" x14ac:dyDescent="0.25">
      <c r="A21" s="10"/>
      <c r="B21" s="4" t="s">
        <v>40</v>
      </c>
      <c r="C21" s="13">
        <v>5697</v>
      </c>
      <c r="D21" s="13">
        <v>242</v>
      </c>
      <c r="E21" s="13">
        <v>3024</v>
      </c>
      <c r="F21" s="13">
        <v>2431</v>
      </c>
      <c r="G21" s="13">
        <v>714</v>
      </c>
      <c r="H21" s="13">
        <v>0</v>
      </c>
      <c r="I21" s="13">
        <v>0</v>
      </c>
      <c r="J21" s="35">
        <v>0</v>
      </c>
      <c r="K21" s="36"/>
    </row>
    <row r="22" spans="1:11" ht="15" hidden="1" customHeight="1" outlineLevel="1" x14ac:dyDescent="0.25">
      <c r="A22" s="10"/>
      <c r="B22" s="4" t="s">
        <v>41</v>
      </c>
      <c r="C22" s="13">
        <v>16613</v>
      </c>
      <c r="D22" s="13">
        <v>2379</v>
      </c>
      <c r="E22" s="13">
        <v>7245</v>
      </c>
      <c r="F22" s="13">
        <v>6989</v>
      </c>
      <c r="G22" s="13">
        <v>1835</v>
      </c>
      <c r="H22" s="13">
        <v>0</v>
      </c>
      <c r="I22" s="13">
        <v>0</v>
      </c>
      <c r="J22" s="35">
        <v>0</v>
      </c>
      <c r="K22" s="36"/>
    </row>
    <row r="23" spans="1:11" ht="15" hidden="1" customHeight="1" outlineLevel="1" x14ac:dyDescent="0.25">
      <c r="A23" s="10"/>
      <c r="B23" s="4" t="s">
        <v>42</v>
      </c>
      <c r="C23" s="13">
        <v>6218</v>
      </c>
      <c r="D23" s="13">
        <v>456</v>
      </c>
      <c r="E23" s="13">
        <v>3061</v>
      </c>
      <c r="F23" s="13">
        <v>2701</v>
      </c>
      <c r="G23" s="13">
        <v>584</v>
      </c>
      <c r="H23" s="13">
        <v>0</v>
      </c>
      <c r="I23" s="13">
        <v>0</v>
      </c>
      <c r="J23" s="35">
        <v>0</v>
      </c>
      <c r="K23" s="36"/>
    </row>
    <row r="24" spans="1:11" ht="15" hidden="1" customHeight="1" outlineLevel="1" x14ac:dyDescent="0.25">
      <c r="A24" s="10"/>
      <c r="B24" s="4" t="s">
        <v>43</v>
      </c>
      <c r="C24" s="13">
        <v>10761</v>
      </c>
      <c r="D24" s="13">
        <v>999</v>
      </c>
      <c r="E24" s="13">
        <v>5461</v>
      </c>
      <c r="F24" s="13">
        <v>4301</v>
      </c>
      <c r="G24" s="13">
        <v>1136</v>
      </c>
      <c r="H24" s="13">
        <v>0</v>
      </c>
      <c r="I24" s="13">
        <v>0</v>
      </c>
      <c r="J24" s="35">
        <v>0</v>
      </c>
      <c r="K24" s="36"/>
    </row>
    <row r="25" spans="1:11" ht="15" hidden="1" customHeight="1" outlineLevel="1" x14ac:dyDescent="0.25">
      <c r="A25" s="10"/>
      <c r="B25" s="4" t="s">
        <v>44</v>
      </c>
      <c r="C25" s="13">
        <v>20870</v>
      </c>
      <c r="D25" s="13">
        <v>921</v>
      </c>
      <c r="E25" s="13">
        <v>9884</v>
      </c>
      <c r="F25" s="13">
        <v>10065</v>
      </c>
      <c r="G25" s="13">
        <v>1083</v>
      </c>
      <c r="H25" s="13">
        <v>0</v>
      </c>
      <c r="I25" s="13">
        <v>0</v>
      </c>
      <c r="J25" s="35">
        <v>0</v>
      </c>
      <c r="K25" s="36"/>
    </row>
    <row r="26" spans="1:11" ht="15" hidden="1" customHeight="1" outlineLevel="1" x14ac:dyDescent="0.25">
      <c r="A26" s="10"/>
      <c r="B26" s="4" t="s">
        <v>45</v>
      </c>
      <c r="C26" s="13">
        <v>7645</v>
      </c>
      <c r="D26" s="13">
        <v>549</v>
      </c>
      <c r="E26" s="13">
        <v>4044</v>
      </c>
      <c r="F26" s="13">
        <v>3052</v>
      </c>
      <c r="G26" s="13">
        <v>753</v>
      </c>
      <c r="H26" s="13">
        <v>0</v>
      </c>
      <c r="I26" s="13">
        <v>0</v>
      </c>
      <c r="J26" s="35">
        <v>0</v>
      </c>
      <c r="K26" s="36"/>
    </row>
    <row r="27" spans="1:11" ht="15" hidden="1" customHeight="1" outlineLevel="1" x14ac:dyDescent="0.25">
      <c r="A27" s="10"/>
      <c r="B27" s="4" t="s">
        <v>46</v>
      </c>
      <c r="C27" s="13">
        <v>9341</v>
      </c>
      <c r="D27" s="13">
        <v>800</v>
      </c>
      <c r="E27" s="13">
        <v>4343</v>
      </c>
      <c r="F27" s="13">
        <v>4198</v>
      </c>
      <c r="G27" s="13">
        <v>1389</v>
      </c>
      <c r="H27" s="13">
        <v>0</v>
      </c>
      <c r="I27" s="13">
        <v>0</v>
      </c>
      <c r="J27" s="35">
        <v>0</v>
      </c>
      <c r="K27" s="36"/>
    </row>
    <row r="28" spans="1:11" ht="15" customHeight="1" collapsed="1" x14ac:dyDescent="0.25">
      <c r="A28" s="3" t="s">
        <v>18</v>
      </c>
      <c r="B28" s="3" t="s">
        <v>14</v>
      </c>
      <c r="C28" s="12">
        <v>252558</v>
      </c>
      <c r="D28" s="12">
        <v>26700</v>
      </c>
      <c r="E28" s="12">
        <v>128697</v>
      </c>
      <c r="F28" s="12">
        <v>97161</v>
      </c>
      <c r="G28" s="12">
        <v>23372</v>
      </c>
      <c r="H28" s="12">
        <v>0</v>
      </c>
      <c r="I28" s="12">
        <v>0</v>
      </c>
      <c r="J28" s="37">
        <v>0</v>
      </c>
      <c r="K28" s="38"/>
    </row>
    <row r="29" spans="1:11" ht="15" hidden="1" customHeight="1" outlineLevel="1" x14ac:dyDescent="0.25">
      <c r="A29" s="10"/>
      <c r="B29" s="4" t="s">
        <v>47</v>
      </c>
      <c r="C29" s="13">
        <v>7209</v>
      </c>
      <c r="D29" s="13">
        <v>417</v>
      </c>
      <c r="E29" s="13">
        <v>3383</v>
      </c>
      <c r="F29" s="13">
        <v>3409</v>
      </c>
      <c r="G29" s="13">
        <v>636</v>
      </c>
      <c r="H29" s="13">
        <v>0</v>
      </c>
      <c r="I29" s="13">
        <v>0</v>
      </c>
      <c r="J29" s="35">
        <v>0</v>
      </c>
      <c r="K29" s="36"/>
    </row>
    <row r="30" spans="1:11" ht="15" hidden="1" customHeight="1" outlineLevel="1" x14ac:dyDescent="0.25">
      <c r="A30" s="10"/>
      <c r="B30" s="4" t="s">
        <v>48</v>
      </c>
      <c r="C30" s="13">
        <v>54015</v>
      </c>
      <c r="D30" s="13">
        <v>9250</v>
      </c>
      <c r="E30" s="13">
        <v>25243</v>
      </c>
      <c r="F30" s="13">
        <v>19522</v>
      </c>
      <c r="G30" s="13">
        <v>5689</v>
      </c>
      <c r="H30" s="13">
        <v>0</v>
      </c>
      <c r="I30" s="13">
        <v>0</v>
      </c>
      <c r="J30" s="35">
        <v>0</v>
      </c>
      <c r="K30" s="36"/>
    </row>
    <row r="31" spans="1:11" ht="15" hidden="1" customHeight="1" outlineLevel="1" x14ac:dyDescent="0.25">
      <c r="A31" s="10"/>
      <c r="B31" s="4" t="s">
        <v>49</v>
      </c>
      <c r="C31" s="13">
        <v>20308</v>
      </c>
      <c r="D31" s="13">
        <v>3128</v>
      </c>
      <c r="E31" s="13">
        <v>9869</v>
      </c>
      <c r="F31" s="13">
        <v>7311</v>
      </c>
      <c r="G31" s="13">
        <v>1650</v>
      </c>
      <c r="H31" s="13">
        <v>0</v>
      </c>
      <c r="I31" s="13">
        <v>0</v>
      </c>
      <c r="J31" s="35">
        <v>0</v>
      </c>
      <c r="K31" s="36"/>
    </row>
    <row r="32" spans="1:11" ht="15" hidden="1" customHeight="1" outlineLevel="1" x14ac:dyDescent="0.25">
      <c r="A32" s="10"/>
      <c r="B32" s="4" t="s">
        <v>50</v>
      </c>
      <c r="C32" s="13">
        <v>14888</v>
      </c>
      <c r="D32" s="13">
        <v>1459</v>
      </c>
      <c r="E32" s="13">
        <v>8198</v>
      </c>
      <c r="F32" s="13">
        <v>5231</v>
      </c>
      <c r="G32" s="13">
        <v>1120</v>
      </c>
      <c r="H32" s="13">
        <v>0</v>
      </c>
      <c r="I32" s="13">
        <v>0</v>
      </c>
      <c r="J32" s="35">
        <v>0</v>
      </c>
      <c r="K32" s="36"/>
    </row>
    <row r="33" spans="1:11" ht="15" hidden="1" customHeight="1" outlineLevel="1" x14ac:dyDescent="0.25">
      <c r="A33" s="10"/>
      <c r="B33" s="4" t="s">
        <v>51</v>
      </c>
      <c r="C33" s="13">
        <v>43537</v>
      </c>
      <c r="D33" s="13">
        <v>2672</v>
      </c>
      <c r="E33" s="13">
        <v>25403</v>
      </c>
      <c r="F33" s="13">
        <v>15462</v>
      </c>
      <c r="G33" s="13">
        <v>3716</v>
      </c>
      <c r="H33" s="13">
        <v>0</v>
      </c>
      <c r="I33" s="13">
        <v>0</v>
      </c>
      <c r="J33" s="35">
        <v>0</v>
      </c>
      <c r="K33" s="36"/>
    </row>
    <row r="34" spans="1:11" ht="15" hidden="1" customHeight="1" outlineLevel="1" x14ac:dyDescent="0.25">
      <c r="A34" s="10"/>
      <c r="B34" s="4" t="s">
        <v>52</v>
      </c>
      <c r="C34" s="13">
        <v>1572</v>
      </c>
      <c r="D34" s="13">
        <v>158</v>
      </c>
      <c r="E34" s="13">
        <v>627</v>
      </c>
      <c r="F34" s="13">
        <v>787</v>
      </c>
      <c r="G34" s="13">
        <v>95</v>
      </c>
      <c r="H34" s="13">
        <v>0</v>
      </c>
      <c r="I34" s="13">
        <v>0</v>
      </c>
      <c r="J34" s="35">
        <v>0</v>
      </c>
      <c r="K34" s="36"/>
    </row>
    <row r="35" spans="1:11" ht="15" hidden="1" customHeight="1" outlineLevel="1" x14ac:dyDescent="0.25">
      <c r="A35" s="10"/>
      <c r="B35" s="4" t="s">
        <v>53</v>
      </c>
      <c r="C35" s="13">
        <v>1856</v>
      </c>
      <c r="D35" s="13">
        <v>211</v>
      </c>
      <c r="E35" s="13">
        <v>1038</v>
      </c>
      <c r="F35" s="13">
        <v>607</v>
      </c>
      <c r="G35" s="13">
        <v>142</v>
      </c>
      <c r="H35" s="13">
        <v>0</v>
      </c>
      <c r="I35" s="13">
        <v>0</v>
      </c>
      <c r="J35" s="35">
        <v>0</v>
      </c>
      <c r="K35" s="36"/>
    </row>
    <row r="36" spans="1:11" ht="15" hidden="1" customHeight="1" outlineLevel="1" x14ac:dyDescent="0.25">
      <c r="A36" s="10"/>
      <c r="B36" s="4" t="s">
        <v>54</v>
      </c>
      <c r="C36" s="13">
        <v>7061</v>
      </c>
      <c r="D36" s="13">
        <v>626</v>
      </c>
      <c r="E36" s="13">
        <v>3489</v>
      </c>
      <c r="F36" s="13">
        <v>2946</v>
      </c>
      <c r="G36" s="13">
        <v>475</v>
      </c>
      <c r="H36" s="13">
        <v>0</v>
      </c>
      <c r="I36" s="13">
        <v>0</v>
      </c>
      <c r="J36" s="35">
        <v>0</v>
      </c>
      <c r="K36" s="36"/>
    </row>
    <row r="37" spans="1:11" ht="15" hidden="1" customHeight="1" outlineLevel="1" x14ac:dyDescent="0.25">
      <c r="A37" s="10"/>
      <c r="B37" s="4" t="s">
        <v>55</v>
      </c>
      <c r="C37" s="13">
        <v>12862</v>
      </c>
      <c r="D37" s="13">
        <v>1704</v>
      </c>
      <c r="E37" s="13">
        <v>6982</v>
      </c>
      <c r="F37" s="13">
        <v>4176</v>
      </c>
      <c r="G37" s="13">
        <v>1400</v>
      </c>
      <c r="H37" s="13">
        <v>0</v>
      </c>
      <c r="I37" s="13">
        <v>0</v>
      </c>
      <c r="J37" s="35">
        <v>0</v>
      </c>
      <c r="K37" s="36"/>
    </row>
    <row r="38" spans="1:11" ht="15" hidden="1" customHeight="1" outlineLevel="1" x14ac:dyDescent="0.25">
      <c r="A38" s="10"/>
      <c r="B38" s="4" t="s">
        <v>56</v>
      </c>
      <c r="C38" s="13">
        <v>2582</v>
      </c>
      <c r="D38" s="13">
        <v>233</v>
      </c>
      <c r="E38" s="13">
        <v>1461</v>
      </c>
      <c r="F38" s="13">
        <v>888</v>
      </c>
      <c r="G38" s="13">
        <v>287</v>
      </c>
      <c r="H38" s="13">
        <v>0</v>
      </c>
      <c r="I38" s="13">
        <v>0</v>
      </c>
      <c r="J38" s="35">
        <v>0</v>
      </c>
      <c r="K38" s="36"/>
    </row>
    <row r="39" spans="1:11" ht="15" hidden="1" customHeight="1" outlineLevel="1" x14ac:dyDescent="0.25">
      <c r="A39" s="10"/>
      <c r="B39" s="4" t="s">
        <v>57</v>
      </c>
      <c r="C39" s="13">
        <v>5367</v>
      </c>
      <c r="D39" s="13">
        <v>409</v>
      </c>
      <c r="E39" s="13">
        <v>3191</v>
      </c>
      <c r="F39" s="13">
        <v>1767</v>
      </c>
      <c r="G39" s="13">
        <v>518</v>
      </c>
      <c r="H39" s="13">
        <v>0</v>
      </c>
      <c r="I39" s="13">
        <v>0</v>
      </c>
      <c r="J39" s="35">
        <v>0</v>
      </c>
      <c r="K39" s="36"/>
    </row>
    <row r="40" spans="1:11" ht="15" hidden="1" customHeight="1" outlineLevel="1" x14ac:dyDescent="0.25">
      <c r="A40" s="10"/>
      <c r="B40" s="4" t="s">
        <v>58</v>
      </c>
      <c r="C40" s="13">
        <v>10509</v>
      </c>
      <c r="D40" s="13">
        <v>1073</v>
      </c>
      <c r="E40" s="13">
        <v>5620</v>
      </c>
      <c r="F40" s="13">
        <v>3816</v>
      </c>
      <c r="G40" s="13">
        <v>849</v>
      </c>
      <c r="H40" s="13">
        <v>0</v>
      </c>
      <c r="I40" s="13">
        <v>0</v>
      </c>
      <c r="J40" s="35">
        <v>0</v>
      </c>
      <c r="K40" s="36"/>
    </row>
    <row r="41" spans="1:11" ht="15" hidden="1" customHeight="1" outlineLevel="1" x14ac:dyDescent="0.25">
      <c r="A41" s="10"/>
      <c r="B41" s="4" t="s">
        <v>59</v>
      </c>
      <c r="C41" s="13">
        <v>18635</v>
      </c>
      <c r="D41" s="13">
        <v>2239</v>
      </c>
      <c r="E41" s="13">
        <v>9633</v>
      </c>
      <c r="F41" s="13">
        <v>6763</v>
      </c>
      <c r="G41" s="13">
        <v>1491</v>
      </c>
      <c r="H41" s="13">
        <v>0</v>
      </c>
      <c r="I41" s="13">
        <v>0</v>
      </c>
      <c r="J41" s="35">
        <v>0</v>
      </c>
      <c r="K41" s="36"/>
    </row>
    <row r="42" spans="1:11" ht="15" hidden="1" customHeight="1" outlineLevel="1" x14ac:dyDescent="0.25">
      <c r="A42" s="10"/>
      <c r="B42" s="4" t="s">
        <v>60</v>
      </c>
      <c r="C42" s="13">
        <v>12227</v>
      </c>
      <c r="D42" s="13">
        <v>1316</v>
      </c>
      <c r="E42" s="13">
        <v>5488</v>
      </c>
      <c r="F42" s="13">
        <v>5423</v>
      </c>
      <c r="G42" s="13">
        <v>1485</v>
      </c>
      <c r="H42" s="13">
        <v>0</v>
      </c>
      <c r="I42" s="13">
        <v>0</v>
      </c>
      <c r="J42" s="35">
        <v>0</v>
      </c>
      <c r="K42" s="36"/>
    </row>
    <row r="43" spans="1:11" ht="15" hidden="1" customHeight="1" outlineLevel="1" x14ac:dyDescent="0.25">
      <c r="A43" s="10"/>
      <c r="B43" s="4" t="s">
        <v>61</v>
      </c>
      <c r="C43" s="13">
        <v>39930</v>
      </c>
      <c r="D43" s="13">
        <v>1805</v>
      </c>
      <c r="E43" s="13">
        <v>19072</v>
      </c>
      <c r="F43" s="13">
        <v>19053</v>
      </c>
      <c r="G43" s="13">
        <v>3819</v>
      </c>
      <c r="H43" s="13">
        <v>0</v>
      </c>
      <c r="I43" s="13">
        <v>0</v>
      </c>
      <c r="J43" s="35">
        <v>0</v>
      </c>
      <c r="K43" s="36"/>
    </row>
    <row r="44" spans="1:11" ht="15" customHeight="1" collapsed="1" x14ac:dyDescent="0.25">
      <c r="A44" s="3" t="s">
        <v>19</v>
      </c>
      <c r="B44" s="3" t="s">
        <v>14</v>
      </c>
      <c r="C44" s="12">
        <v>136770</v>
      </c>
      <c r="D44" s="12">
        <v>12687</v>
      </c>
      <c r="E44" s="12">
        <v>66715</v>
      </c>
      <c r="F44" s="12">
        <v>57368</v>
      </c>
      <c r="G44" s="12">
        <v>15293</v>
      </c>
      <c r="H44" s="12">
        <v>0</v>
      </c>
      <c r="I44" s="12">
        <v>0</v>
      </c>
      <c r="J44" s="37">
        <v>0</v>
      </c>
      <c r="K44" s="38"/>
    </row>
    <row r="45" spans="1:11" ht="15" hidden="1" customHeight="1" outlineLevel="1" x14ac:dyDescent="0.25">
      <c r="A45" s="10"/>
      <c r="B45" s="4" t="s">
        <v>62</v>
      </c>
      <c r="C45" s="13">
        <v>9323</v>
      </c>
      <c r="D45" s="13">
        <v>494</v>
      </c>
      <c r="E45" s="13">
        <v>4962</v>
      </c>
      <c r="F45" s="13">
        <v>3867</v>
      </c>
      <c r="G45" s="13">
        <v>811</v>
      </c>
      <c r="H45" s="13">
        <v>0</v>
      </c>
      <c r="I45" s="13">
        <v>0</v>
      </c>
      <c r="J45" s="35">
        <v>0</v>
      </c>
      <c r="K45" s="36"/>
    </row>
    <row r="46" spans="1:11" ht="15" hidden="1" customHeight="1" outlineLevel="1" x14ac:dyDescent="0.25">
      <c r="A46" s="10"/>
      <c r="B46" s="4" t="s">
        <v>63</v>
      </c>
      <c r="C46" s="13">
        <v>6655</v>
      </c>
      <c r="D46" s="13">
        <v>560</v>
      </c>
      <c r="E46" s="13">
        <v>2854</v>
      </c>
      <c r="F46" s="13">
        <v>3241</v>
      </c>
      <c r="G46" s="13">
        <v>800</v>
      </c>
      <c r="H46" s="13">
        <v>0</v>
      </c>
      <c r="I46" s="13">
        <v>0</v>
      </c>
      <c r="J46" s="35">
        <v>0</v>
      </c>
      <c r="K46" s="36"/>
    </row>
    <row r="47" spans="1:11" ht="15" hidden="1" customHeight="1" outlineLevel="1" x14ac:dyDescent="0.25">
      <c r="A47" s="10"/>
      <c r="B47" s="4" t="s">
        <v>64</v>
      </c>
      <c r="C47" s="13">
        <v>4965</v>
      </c>
      <c r="D47" s="13">
        <v>231</v>
      </c>
      <c r="E47" s="13">
        <v>2610</v>
      </c>
      <c r="F47" s="13">
        <v>2124</v>
      </c>
      <c r="G47" s="13">
        <v>483</v>
      </c>
      <c r="H47" s="13">
        <v>0</v>
      </c>
      <c r="I47" s="13">
        <v>0</v>
      </c>
      <c r="J47" s="35">
        <v>0</v>
      </c>
      <c r="K47" s="36"/>
    </row>
    <row r="48" spans="1:11" ht="15" hidden="1" customHeight="1" outlineLevel="1" x14ac:dyDescent="0.25">
      <c r="A48" s="10"/>
      <c r="B48" s="4" t="s">
        <v>65</v>
      </c>
      <c r="C48" s="13">
        <v>5577</v>
      </c>
      <c r="D48" s="13">
        <v>362</v>
      </c>
      <c r="E48" s="13">
        <v>2984</v>
      </c>
      <c r="F48" s="13">
        <v>2231</v>
      </c>
      <c r="G48" s="13">
        <v>767</v>
      </c>
      <c r="H48" s="13">
        <v>0</v>
      </c>
      <c r="I48" s="13">
        <v>0</v>
      </c>
      <c r="J48" s="35">
        <v>0</v>
      </c>
      <c r="K48" s="36"/>
    </row>
    <row r="49" spans="1:11" ht="15" hidden="1" customHeight="1" outlineLevel="1" x14ac:dyDescent="0.25">
      <c r="A49" s="10"/>
      <c r="B49" s="4" t="s">
        <v>66</v>
      </c>
      <c r="C49" s="13">
        <v>6979</v>
      </c>
      <c r="D49" s="13">
        <v>362</v>
      </c>
      <c r="E49" s="13">
        <v>3737</v>
      </c>
      <c r="F49" s="13">
        <v>2880</v>
      </c>
      <c r="G49" s="13">
        <v>579</v>
      </c>
      <c r="H49" s="13">
        <v>0</v>
      </c>
      <c r="I49" s="13">
        <v>0</v>
      </c>
      <c r="J49" s="35">
        <v>0</v>
      </c>
      <c r="K49" s="36"/>
    </row>
    <row r="50" spans="1:11" ht="15" hidden="1" customHeight="1" outlineLevel="1" x14ac:dyDescent="0.25">
      <c r="A50" s="10"/>
      <c r="B50" s="4" t="s">
        <v>67</v>
      </c>
      <c r="C50" s="13">
        <v>35329</v>
      </c>
      <c r="D50" s="13">
        <v>5265</v>
      </c>
      <c r="E50" s="13">
        <v>18030</v>
      </c>
      <c r="F50" s="13">
        <v>12034</v>
      </c>
      <c r="G50" s="13">
        <v>4226</v>
      </c>
      <c r="H50" s="13">
        <v>0</v>
      </c>
      <c r="I50" s="13">
        <v>0</v>
      </c>
      <c r="J50" s="35">
        <v>0</v>
      </c>
      <c r="K50" s="36"/>
    </row>
    <row r="51" spans="1:11" ht="15" hidden="1" customHeight="1" outlineLevel="1" x14ac:dyDescent="0.25">
      <c r="A51" s="10"/>
      <c r="B51" s="4" t="s">
        <v>68</v>
      </c>
      <c r="C51" s="13">
        <v>11291</v>
      </c>
      <c r="D51" s="13">
        <v>1040</v>
      </c>
      <c r="E51" s="13">
        <v>6135</v>
      </c>
      <c r="F51" s="13">
        <v>4116</v>
      </c>
      <c r="G51" s="13">
        <v>1440</v>
      </c>
      <c r="H51" s="13">
        <v>0</v>
      </c>
      <c r="I51" s="13">
        <v>0</v>
      </c>
      <c r="J51" s="35">
        <v>0</v>
      </c>
      <c r="K51" s="36"/>
    </row>
    <row r="52" spans="1:11" ht="15" hidden="1" customHeight="1" outlineLevel="1" x14ac:dyDescent="0.25">
      <c r="A52" s="10"/>
      <c r="B52" s="4" t="s">
        <v>69</v>
      </c>
      <c r="C52" s="13">
        <v>10845</v>
      </c>
      <c r="D52" s="13">
        <v>423</v>
      </c>
      <c r="E52" s="13">
        <v>6477</v>
      </c>
      <c r="F52" s="13">
        <v>3945</v>
      </c>
      <c r="G52" s="13">
        <v>997</v>
      </c>
      <c r="H52" s="13">
        <v>0</v>
      </c>
      <c r="I52" s="13">
        <v>0</v>
      </c>
      <c r="J52" s="35">
        <v>0</v>
      </c>
      <c r="K52" s="36"/>
    </row>
    <row r="53" spans="1:11" ht="15" hidden="1" customHeight="1" outlineLevel="1" x14ac:dyDescent="0.25">
      <c r="A53" s="10"/>
      <c r="B53" s="4" t="s">
        <v>70</v>
      </c>
      <c r="C53" s="13">
        <v>11067</v>
      </c>
      <c r="D53" s="13">
        <v>947</v>
      </c>
      <c r="E53" s="13">
        <v>5078</v>
      </c>
      <c r="F53" s="13">
        <v>5042</v>
      </c>
      <c r="G53" s="13">
        <v>1471</v>
      </c>
      <c r="H53" s="13">
        <v>0</v>
      </c>
      <c r="I53" s="13">
        <v>0</v>
      </c>
      <c r="J53" s="35">
        <v>0</v>
      </c>
      <c r="K53" s="36"/>
    </row>
    <row r="54" spans="1:11" ht="15" hidden="1" customHeight="1" outlineLevel="1" x14ac:dyDescent="0.25">
      <c r="A54" s="10"/>
      <c r="B54" s="4" t="s">
        <v>71</v>
      </c>
      <c r="C54" s="13">
        <v>25491</v>
      </c>
      <c r="D54" s="13">
        <v>2190</v>
      </c>
      <c r="E54" s="13">
        <v>10159</v>
      </c>
      <c r="F54" s="13">
        <v>13142</v>
      </c>
      <c r="G54" s="13">
        <v>2854</v>
      </c>
      <c r="H54" s="13">
        <v>0</v>
      </c>
      <c r="I54" s="13">
        <v>0</v>
      </c>
      <c r="J54" s="35">
        <v>0</v>
      </c>
      <c r="K54" s="36"/>
    </row>
    <row r="55" spans="1:11" ht="15" hidden="1" customHeight="1" outlineLevel="1" x14ac:dyDescent="0.25">
      <c r="A55" s="10"/>
      <c r="B55" s="4" t="s">
        <v>72</v>
      </c>
      <c r="C55" s="13">
        <v>3530</v>
      </c>
      <c r="D55" s="13">
        <v>508</v>
      </c>
      <c r="E55" s="13">
        <v>1157</v>
      </c>
      <c r="F55" s="13">
        <v>1865</v>
      </c>
      <c r="G55" s="13">
        <v>475</v>
      </c>
      <c r="H55" s="13">
        <v>0</v>
      </c>
      <c r="I55" s="13">
        <v>0</v>
      </c>
      <c r="J55" s="35">
        <v>0</v>
      </c>
      <c r="K55" s="36"/>
    </row>
    <row r="56" spans="1:11" ht="15" hidden="1" customHeight="1" outlineLevel="1" x14ac:dyDescent="0.25">
      <c r="A56" s="10"/>
      <c r="B56" s="4" t="s">
        <v>73</v>
      </c>
      <c r="C56" s="13">
        <v>5718</v>
      </c>
      <c r="D56" s="13">
        <v>305</v>
      </c>
      <c r="E56" s="13">
        <v>2532</v>
      </c>
      <c r="F56" s="13">
        <v>2881</v>
      </c>
      <c r="G56" s="13">
        <v>390</v>
      </c>
      <c r="H56" s="13">
        <v>0</v>
      </c>
      <c r="I56" s="13">
        <v>0</v>
      </c>
      <c r="J56" s="35">
        <v>0</v>
      </c>
      <c r="K56" s="36"/>
    </row>
    <row r="57" spans="1:11" ht="15" customHeight="1" collapsed="1" x14ac:dyDescent="0.25">
      <c r="A57" s="3" t="s">
        <v>20</v>
      </c>
      <c r="B57" s="3" t="s">
        <v>14</v>
      </c>
      <c r="C57" s="12">
        <v>118942</v>
      </c>
      <c r="D57" s="12">
        <v>13225</v>
      </c>
      <c r="E57" s="12">
        <v>66236</v>
      </c>
      <c r="F57" s="12">
        <v>39481</v>
      </c>
      <c r="G57" s="12">
        <v>15726</v>
      </c>
      <c r="H57" s="12">
        <v>0</v>
      </c>
      <c r="I57" s="12">
        <v>0</v>
      </c>
      <c r="J57" s="37">
        <v>0</v>
      </c>
      <c r="K57" s="38"/>
    </row>
    <row r="58" spans="1:11" ht="15" hidden="1" customHeight="1" outlineLevel="1" x14ac:dyDescent="0.25">
      <c r="A58" s="10"/>
      <c r="B58" s="4" t="s">
        <v>74</v>
      </c>
      <c r="C58" s="13">
        <v>3313</v>
      </c>
      <c r="D58" s="13">
        <v>350</v>
      </c>
      <c r="E58" s="13">
        <v>1984</v>
      </c>
      <c r="F58" s="13">
        <v>979</v>
      </c>
      <c r="G58" s="13">
        <v>428</v>
      </c>
      <c r="H58" s="13">
        <v>0</v>
      </c>
      <c r="I58" s="13">
        <v>0</v>
      </c>
      <c r="J58" s="35">
        <v>0</v>
      </c>
      <c r="K58" s="36"/>
    </row>
    <row r="59" spans="1:11" ht="15" hidden="1" customHeight="1" outlineLevel="1" x14ac:dyDescent="0.25">
      <c r="A59" s="10"/>
      <c r="B59" s="4" t="s">
        <v>75</v>
      </c>
      <c r="C59" s="13">
        <v>11594</v>
      </c>
      <c r="D59" s="13">
        <v>693</v>
      </c>
      <c r="E59" s="13">
        <v>7641</v>
      </c>
      <c r="F59" s="13">
        <v>3260</v>
      </c>
      <c r="G59" s="13">
        <v>1832</v>
      </c>
      <c r="H59" s="13">
        <v>0</v>
      </c>
      <c r="I59" s="13">
        <v>0</v>
      </c>
      <c r="J59" s="35">
        <v>0</v>
      </c>
      <c r="K59" s="36"/>
    </row>
    <row r="60" spans="1:11" ht="15" hidden="1" customHeight="1" outlineLevel="1" x14ac:dyDescent="0.25">
      <c r="A60" s="10"/>
      <c r="B60" s="4" t="s">
        <v>76</v>
      </c>
      <c r="C60" s="13">
        <v>9000</v>
      </c>
      <c r="D60" s="13">
        <v>564</v>
      </c>
      <c r="E60" s="13">
        <v>5211</v>
      </c>
      <c r="F60" s="13">
        <v>3225</v>
      </c>
      <c r="G60" s="13">
        <v>1441</v>
      </c>
      <c r="H60" s="13">
        <v>0</v>
      </c>
      <c r="I60" s="13">
        <v>0</v>
      </c>
      <c r="J60" s="35">
        <v>0</v>
      </c>
      <c r="K60" s="36"/>
    </row>
    <row r="61" spans="1:11" ht="15" hidden="1" customHeight="1" outlineLevel="1" x14ac:dyDescent="0.25">
      <c r="A61" s="10"/>
      <c r="B61" s="4" t="s">
        <v>77</v>
      </c>
      <c r="C61" s="13">
        <v>7547</v>
      </c>
      <c r="D61" s="13">
        <v>742</v>
      </c>
      <c r="E61" s="13">
        <v>4155</v>
      </c>
      <c r="F61" s="13">
        <v>2650</v>
      </c>
      <c r="G61" s="13">
        <v>1187</v>
      </c>
      <c r="H61" s="13">
        <v>0</v>
      </c>
      <c r="I61" s="13">
        <v>0</v>
      </c>
      <c r="J61" s="35">
        <v>0</v>
      </c>
      <c r="K61" s="36"/>
    </row>
    <row r="62" spans="1:11" ht="15" hidden="1" customHeight="1" outlineLevel="1" x14ac:dyDescent="0.25">
      <c r="A62" s="10"/>
      <c r="B62" s="4" t="s">
        <v>78</v>
      </c>
      <c r="C62" s="13">
        <v>10661</v>
      </c>
      <c r="D62" s="13">
        <v>987</v>
      </c>
      <c r="E62" s="13">
        <v>5880</v>
      </c>
      <c r="F62" s="13">
        <v>3794</v>
      </c>
      <c r="G62" s="13">
        <v>1618</v>
      </c>
      <c r="H62" s="13">
        <v>0</v>
      </c>
      <c r="I62" s="13">
        <v>0</v>
      </c>
      <c r="J62" s="35">
        <v>0</v>
      </c>
      <c r="K62" s="36"/>
    </row>
    <row r="63" spans="1:11" ht="15" hidden="1" customHeight="1" outlineLevel="1" x14ac:dyDescent="0.25">
      <c r="A63" s="10"/>
      <c r="B63" s="4" t="s">
        <v>79</v>
      </c>
      <c r="C63" s="13">
        <v>66062</v>
      </c>
      <c r="D63" s="13">
        <v>8529</v>
      </c>
      <c r="E63" s="13">
        <v>35489</v>
      </c>
      <c r="F63" s="13">
        <v>22044</v>
      </c>
      <c r="G63" s="13">
        <v>7843</v>
      </c>
      <c r="H63" s="13">
        <v>0</v>
      </c>
      <c r="I63" s="13">
        <v>0</v>
      </c>
      <c r="J63" s="35">
        <v>0</v>
      </c>
      <c r="K63" s="36"/>
    </row>
    <row r="64" spans="1:11" ht="15" hidden="1" customHeight="1" outlineLevel="1" x14ac:dyDescent="0.25">
      <c r="A64" s="10"/>
      <c r="B64" s="4" t="s">
        <v>80</v>
      </c>
      <c r="C64" s="13">
        <v>10765</v>
      </c>
      <c r="D64" s="13">
        <v>1360</v>
      </c>
      <c r="E64" s="13">
        <v>5876</v>
      </c>
      <c r="F64" s="13">
        <v>3529</v>
      </c>
      <c r="G64" s="13">
        <v>1377</v>
      </c>
      <c r="H64" s="13">
        <v>0</v>
      </c>
      <c r="I64" s="13">
        <v>0</v>
      </c>
      <c r="J64" s="35">
        <v>0</v>
      </c>
      <c r="K64" s="36"/>
    </row>
    <row r="65" spans="1:11" collapsed="1" x14ac:dyDescent="0.25">
      <c r="A65" s="3" t="s">
        <v>21</v>
      </c>
      <c r="B65" s="3" t="s">
        <v>14</v>
      </c>
      <c r="C65" s="12">
        <v>736700</v>
      </c>
      <c r="D65" s="12">
        <v>46498</v>
      </c>
      <c r="E65" s="12">
        <v>321845</v>
      </c>
      <c r="F65" s="12">
        <v>368357</v>
      </c>
      <c r="G65" s="12">
        <v>72499</v>
      </c>
      <c r="H65" s="12">
        <v>0</v>
      </c>
      <c r="I65" s="12">
        <v>0</v>
      </c>
      <c r="J65" s="37">
        <v>0</v>
      </c>
      <c r="K65" s="38"/>
    </row>
    <row r="66" spans="1:11" ht="15" hidden="1" customHeight="1" outlineLevel="1" x14ac:dyDescent="0.25">
      <c r="A66" s="10"/>
      <c r="B66" s="4" t="s">
        <v>81</v>
      </c>
      <c r="C66" s="13">
        <v>7230</v>
      </c>
      <c r="D66" s="13">
        <v>1397</v>
      </c>
      <c r="E66" s="13">
        <v>3065</v>
      </c>
      <c r="F66" s="13">
        <v>2768</v>
      </c>
      <c r="G66" s="13">
        <v>911</v>
      </c>
      <c r="H66" s="13">
        <v>0</v>
      </c>
      <c r="I66" s="13">
        <v>0</v>
      </c>
      <c r="J66" s="35">
        <v>0</v>
      </c>
      <c r="K66" s="36"/>
    </row>
    <row r="67" spans="1:11" ht="15" hidden="1" customHeight="1" outlineLevel="1" x14ac:dyDescent="0.25">
      <c r="A67" s="10"/>
      <c r="B67" s="4" t="s">
        <v>82</v>
      </c>
      <c r="C67" s="13">
        <v>5613</v>
      </c>
      <c r="D67" s="13">
        <v>514</v>
      </c>
      <c r="E67" s="13">
        <v>3011</v>
      </c>
      <c r="F67" s="13">
        <v>2088</v>
      </c>
      <c r="G67" s="13">
        <v>644</v>
      </c>
      <c r="H67" s="13">
        <v>0</v>
      </c>
      <c r="I67" s="13">
        <v>0</v>
      </c>
      <c r="J67" s="35">
        <v>0</v>
      </c>
      <c r="K67" s="36"/>
    </row>
    <row r="68" spans="1:11" ht="15" hidden="1" customHeight="1" outlineLevel="1" x14ac:dyDescent="0.25">
      <c r="A68" s="10"/>
      <c r="B68" s="4" t="s">
        <v>83</v>
      </c>
      <c r="C68" s="13">
        <v>5769</v>
      </c>
      <c r="D68" s="13">
        <v>308</v>
      </c>
      <c r="E68" s="13">
        <v>3252</v>
      </c>
      <c r="F68" s="13">
        <v>2209</v>
      </c>
      <c r="G68" s="13">
        <v>485</v>
      </c>
      <c r="H68" s="13">
        <v>0</v>
      </c>
      <c r="I68" s="13">
        <v>0</v>
      </c>
      <c r="J68" s="35">
        <v>0</v>
      </c>
      <c r="K68" s="36"/>
    </row>
    <row r="69" spans="1:11" ht="15" hidden="1" customHeight="1" outlineLevel="1" x14ac:dyDescent="0.25">
      <c r="A69" s="10"/>
      <c r="B69" s="4" t="s">
        <v>84</v>
      </c>
      <c r="C69" s="13">
        <v>6822</v>
      </c>
      <c r="D69" s="13">
        <v>771</v>
      </c>
      <c r="E69" s="13">
        <v>3189</v>
      </c>
      <c r="F69" s="13">
        <v>2862</v>
      </c>
      <c r="G69" s="13">
        <v>957</v>
      </c>
      <c r="H69" s="13">
        <v>0</v>
      </c>
      <c r="I69" s="13">
        <v>0</v>
      </c>
      <c r="J69" s="35">
        <v>0</v>
      </c>
      <c r="K69" s="36"/>
    </row>
    <row r="70" spans="1:11" ht="15" hidden="1" customHeight="1" outlineLevel="1" x14ac:dyDescent="0.25">
      <c r="A70" s="10"/>
      <c r="B70" s="4" t="s">
        <v>85</v>
      </c>
      <c r="C70" s="13">
        <v>7514</v>
      </c>
      <c r="D70" s="13">
        <v>662</v>
      </c>
      <c r="E70" s="13">
        <v>3584</v>
      </c>
      <c r="F70" s="13">
        <v>3268</v>
      </c>
      <c r="G70" s="13">
        <v>672</v>
      </c>
      <c r="H70" s="13">
        <v>0</v>
      </c>
      <c r="I70" s="13">
        <v>0</v>
      </c>
      <c r="J70" s="35">
        <v>0</v>
      </c>
      <c r="K70" s="36"/>
    </row>
    <row r="71" spans="1:11" ht="15" hidden="1" customHeight="1" outlineLevel="1" x14ac:dyDescent="0.25">
      <c r="A71" s="10"/>
      <c r="B71" s="4" t="s">
        <v>86</v>
      </c>
      <c r="C71" s="13">
        <v>13184</v>
      </c>
      <c r="D71" s="13">
        <v>1690</v>
      </c>
      <c r="E71" s="13">
        <v>6722</v>
      </c>
      <c r="F71" s="13">
        <v>4772</v>
      </c>
      <c r="G71" s="13">
        <v>1531</v>
      </c>
      <c r="H71" s="13">
        <v>0</v>
      </c>
      <c r="I71" s="13">
        <v>0</v>
      </c>
      <c r="J71" s="35">
        <v>0</v>
      </c>
      <c r="K71" s="36"/>
    </row>
    <row r="72" spans="1:11" ht="15" hidden="1" customHeight="1" outlineLevel="1" x14ac:dyDescent="0.25">
      <c r="A72" s="10"/>
      <c r="B72" s="4" t="s">
        <v>87</v>
      </c>
      <c r="C72" s="13">
        <v>646043</v>
      </c>
      <c r="D72" s="13">
        <v>37388</v>
      </c>
      <c r="E72" s="13">
        <v>284663</v>
      </c>
      <c r="F72" s="13">
        <v>323992</v>
      </c>
      <c r="G72" s="13">
        <v>64161</v>
      </c>
      <c r="H72" s="13">
        <v>0</v>
      </c>
      <c r="I72" s="13">
        <v>0</v>
      </c>
      <c r="J72" s="35">
        <v>0</v>
      </c>
      <c r="K72" s="36"/>
    </row>
    <row r="73" spans="1:11" ht="15" hidden="1" customHeight="1" outlineLevel="1" x14ac:dyDescent="0.25">
      <c r="A73" s="10"/>
      <c r="B73" s="4" t="s">
        <v>88</v>
      </c>
      <c r="C73" s="13">
        <v>44525</v>
      </c>
      <c r="D73" s="13">
        <v>3768</v>
      </c>
      <c r="E73" s="13">
        <v>14359</v>
      </c>
      <c r="F73" s="13">
        <v>26398</v>
      </c>
      <c r="G73" s="13">
        <v>3138</v>
      </c>
      <c r="H73" s="13">
        <v>0</v>
      </c>
      <c r="I73" s="13">
        <v>0</v>
      </c>
      <c r="J73" s="35">
        <v>0</v>
      </c>
      <c r="K73" s="36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1650009</v>
      </c>
      <c r="D75" s="4">
        <f t="shared" si="0"/>
        <v>139339</v>
      </c>
      <c r="E75" s="4">
        <f t="shared" si="0"/>
        <v>764666</v>
      </c>
      <c r="F75" s="4">
        <f t="shared" si="0"/>
        <v>746004</v>
      </c>
      <c r="G75" s="4">
        <f t="shared" si="0"/>
        <v>165294</v>
      </c>
      <c r="H75" s="4">
        <f t="shared" si="0"/>
        <v>0</v>
      </c>
      <c r="I75" s="4">
        <f t="shared" si="0"/>
        <v>0</v>
      </c>
      <c r="J75" s="24">
        <f t="shared" si="0"/>
        <v>0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B28" sqref="B28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7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7"/>
    </row>
    <row r="3" spans="1:11" x14ac:dyDescent="0.25">
      <c r="A3" s="32" t="s">
        <v>23</v>
      </c>
      <c r="B3" s="32"/>
      <c r="C3" s="32"/>
      <c r="D3" s="32"/>
      <c r="E3" s="32"/>
      <c r="F3" s="32"/>
      <c r="G3" s="32"/>
      <c r="H3" s="32"/>
      <c r="I3" s="32"/>
      <c r="J3" s="32"/>
      <c r="K3" s="8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3" t="s">
        <v>2</v>
      </c>
      <c r="B7" s="33" t="s">
        <v>3</v>
      </c>
      <c r="C7" s="33" t="s">
        <v>4</v>
      </c>
      <c r="D7" s="27" t="s">
        <v>5</v>
      </c>
      <c r="E7" s="28"/>
      <c r="F7" s="29"/>
      <c r="G7" s="33" t="s">
        <v>6</v>
      </c>
      <c r="H7" s="33" t="s">
        <v>7</v>
      </c>
      <c r="I7" s="27" t="s">
        <v>8</v>
      </c>
      <c r="J7" s="28"/>
      <c r="K7" s="29"/>
    </row>
    <row r="8" spans="1:11" ht="45" x14ac:dyDescent="0.25">
      <c r="A8" s="34"/>
      <c r="B8" s="34"/>
      <c r="C8" s="34"/>
      <c r="D8" s="2" t="s">
        <v>9</v>
      </c>
      <c r="E8" s="2" t="s">
        <v>10</v>
      </c>
      <c r="F8" s="2" t="s">
        <v>11</v>
      </c>
      <c r="G8" s="34"/>
      <c r="H8" s="34"/>
      <c r="I8" s="2" t="s">
        <v>12</v>
      </c>
      <c r="J8" s="27" t="s">
        <v>13</v>
      </c>
      <c r="K8" s="29"/>
    </row>
    <row r="9" spans="1:11" x14ac:dyDescent="0.25">
      <c r="A9" s="3" t="s">
        <v>17</v>
      </c>
      <c r="B9" s="3" t="s">
        <v>14</v>
      </c>
      <c r="C9" s="12">
        <v>498044</v>
      </c>
      <c r="D9" s="12">
        <v>49906</v>
      </c>
      <c r="E9" s="12">
        <v>217133</v>
      </c>
      <c r="F9" s="12">
        <v>231005</v>
      </c>
      <c r="G9" s="12">
        <v>46154</v>
      </c>
      <c r="H9" s="12">
        <v>0</v>
      </c>
      <c r="I9" s="12">
        <v>0</v>
      </c>
      <c r="J9" s="37">
        <v>0</v>
      </c>
      <c r="K9" s="38"/>
    </row>
    <row r="10" spans="1:11" ht="15" hidden="1" customHeight="1" outlineLevel="1" x14ac:dyDescent="0.25">
      <c r="A10" s="10"/>
      <c r="B10" s="4" t="s">
        <v>29</v>
      </c>
      <c r="C10" s="13">
        <v>22927</v>
      </c>
      <c r="D10" s="13">
        <v>4230</v>
      </c>
      <c r="E10" s="13">
        <v>10498</v>
      </c>
      <c r="F10" s="13">
        <v>8199</v>
      </c>
      <c r="G10" s="13">
        <v>3223</v>
      </c>
      <c r="H10" s="13">
        <v>0</v>
      </c>
      <c r="I10" s="13">
        <v>0</v>
      </c>
      <c r="J10" s="35">
        <v>0</v>
      </c>
      <c r="K10" s="36"/>
    </row>
    <row r="11" spans="1:11" ht="15" hidden="1" customHeight="1" outlineLevel="1" x14ac:dyDescent="0.25">
      <c r="A11" s="10"/>
      <c r="B11" s="4" t="s">
        <v>30</v>
      </c>
      <c r="C11" s="13">
        <v>6968</v>
      </c>
      <c r="D11" s="13">
        <v>632</v>
      </c>
      <c r="E11" s="13">
        <v>3862</v>
      </c>
      <c r="F11" s="13">
        <v>2474</v>
      </c>
      <c r="G11" s="13">
        <v>971</v>
      </c>
      <c r="H11" s="13">
        <v>0</v>
      </c>
      <c r="I11" s="13">
        <v>0</v>
      </c>
      <c r="J11" s="35">
        <v>0</v>
      </c>
      <c r="K11" s="36"/>
    </row>
    <row r="12" spans="1:11" ht="15" hidden="1" customHeight="1" outlineLevel="1" x14ac:dyDescent="0.25">
      <c r="A12" s="10"/>
      <c r="B12" s="4" t="s">
        <v>31</v>
      </c>
      <c r="C12" s="13">
        <v>2451</v>
      </c>
      <c r="D12" s="13">
        <v>170</v>
      </c>
      <c r="E12" s="13">
        <v>1024</v>
      </c>
      <c r="F12" s="13">
        <v>1257</v>
      </c>
      <c r="G12" s="13">
        <v>127</v>
      </c>
      <c r="H12" s="13">
        <v>0</v>
      </c>
      <c r="I12" s="13">
        <v>0</v>
      </c>
      <c r="J12" s="35">
        <v>0</v>
      </c>
      <c r="K12" s="36"/>
    </row>
    <row r="13" spans="1:11" ht="15" hidden="1" customHeight="1" outlineLevel="1" x14ac:dyDescent="0.25">
      <c r="A13" s="10"/>
      <c r="B13" s="4" t="s">
        <v>32</v>
      </c>
      <c r="C13" s="13">
        <v>7531</v>
      </c>
      <c r="D13" s="13">
        <v>702</v>
      </c>
      <c r="E13" s="13">
        <v>3146</v>
      </c>
      <c r="F13" s="13">
        <v>3683</v>
      </c>
      <c r="G13" s="13">
        <v>728</v>
      </c>
      <c r="H13" s="13">
        <v>0</v>
      </c>
      <c r="I13" s="13">
        <v>0</v>
      </c>
      <c r="J13" s="35">
        <v>0</v>
      </c>
      <c r="K13" s="36"/>
    </row>
    <row r="14" spans="1:11" ht="15" hidden="1" customHeight="1" outlineLevel="1" x14ac:dyDescent="0.25">
      <c r="A14" s="10"/>
      <c r="B14" s="4" t="s">
        <v>33</v>
      </c>
      <c r="C14" s="13">
        <v>13502</v>
      </c>
      <c r="D14" s="13">
        <v>1496</v>
      </c>
      <c r="E14" s="13">
        <v>4923</v>
      </c>
      <c r="F14" s="13">
        <v>7083</v>
      </c>
      <c r="G14" s="13">
        <v>1481</v>
      </c>
      <c r="H14" s="13">
        <v>0</v>
      </c>
      <c r="I14" s="13">
        <v>0</v>
      </c>
      <c r="J14" s="35">
        <v>0</v>
      </c>
      <c r="K14" s="36"/>
    </row>
    <row r="15" spans="1:11" ht="15" hidden="1" customHeight="1" outlineLevel="1" x14ac:dyDescent="0.25">
      <c r="A15" s="10"/>
      <c r="B15" s="4" t="s">
        <v>34</v>
      </c>
      <c r="C15" s="13">
        <v>24377</v>
      </c>
      <c r="D15" s="13">
        <v>1186</v>
      </c>
      <c r="E15" s="13">
        <v>8429</v>
      </c>
      <c r="F15" s="13">
        <v>14762</v>
      </c>
      <c r="G15" s="13">
        <v>2131</v>
      </c>
      <c r="H15" s="13">
        <v>0</v>
      </c>
      <c r="I15" s="13">
        <v>0</v>
      </c>
      <c r="J15" s="35">
        <v>0</v>
      </c>
      <c r="K15" s="36"/>
    </row>
    <row r="16" spans="1:11" ht="15" hidden="1" customHeight="1" outlineLevel="1" x14ac:dyDescent="0.25">
      <c r="A16" s="10"/>
      <c r="B16" s="4" t="s">
        <v>35</v>
      </c>
      <c r="C16" s="13">
        <v>2428</v>
      </c>
      <c r="D16" s="13">
        <v>168</v>
      </c>
      <c r="E16" s="13">
        <v>1205</v>
      </c>
      <c r="F16" s="13">
        <v>1055</v>
      </c>
      <c r="G16" s="13">
        <v>302</v>
      </c>
      <c r="H16" s="13">
        <v>0</v>
      </c>
      <c r="I16" s="13">
        <v>0</v>
      </c>
      <c r="J16" s="35">
        <v>0</v>
      </c>
      <c r="K16" s="36"/>
    </row>
    <row r="17" spans="1:11" ht="15" hidden="1" customHeight="1" outlineLevel="1" x14ac:dyDescent="0.25">
      <c r="A17" s="10"/>
      <c r="B17" s="4" t="s">
        <v>36</v>
      </c>
      <c r="C17" s="13">
        <v>236766</v>
      </c>
      <c r="D17" s="13">
        <v>24836</v>
      </c>
      <c r="E17" s="13">
        <v>112617</v>
      </c>
      <c r="F17" s="13">
        <v>99313</v>
      </c>
      <c r="G17" s="13">
        <v>20844</v>
      </c>
      <c r="H17" s="13">
        <v>0</v>
      </c>
      <c r="I17" s="13">
        <v>0</v>
      </c>
      <c r="J17" s="35">
        <v>0</v>
      </c>
      <c r="K17" s="36"/>
    </row>
    <row r="18" spans="1:11" ht="15" hidden="1" customHeight="1" outlineLevel="1" x14ac:dyDescent="0.25">
      <c r="A18" s="10"/>
      <c r="B18" s="4" t="s">
        <v>37</v>
      </c>
      <c r="C18" s="13">
        <v>50299</v>
      </c>
      <c r="D18" s="13">
        <v>4718</v>
      </c>
      <c r="E18" s="13">
        <v>12890</v>
      </c>
      <c r="F18" s="13">
        <v>32691</v>
      </c>
      <c r="G18" s="13">
        <v>3269</v>
      </c>
      <c r="H18" s="13">
        <v>0</v>
      </c>
      <c r="I18" s="13">
        <v>0</v>
      </c>
      <c r="J18" s="35">
        <v>0</v>
      </c>
      <c r="K18" s="36"/>
    </row>
    <row r="19" spans="1:11" ht="15" hidden="1" customHeight="1" outlineLevel="1" x14ac:dyDescent="0.25">
      <c r="A19" s="10"/>
      <c r="B19" s="4" t="s">
        <v>38</v>
      </c>
      <c r="C19" s="13">
        <v>4067</v>
      </c>
      <c r="D19" s="13">
        <v>1251</v>
      </c>
      <c r="E19" s="13">
        <v>1613</v>
      </c>
      <c r="F19" s="13">
        <v>1203</v>
      </c>
      <c r="G19" s="13">
        <v>457</v>
      </c>
      <c r="H19" s="13">
        <v>0</v>
      </c>
      <c r="I19" s="13">
        <v>0</v>
      </c>
      <c r="J19" s="35">
        <v>0</v>
      </c>
      <c r="K19" s="36"/>
    </row>
    <row r="20" spans="1:11" ht="15" hidden="1" customHeight="1" outlineLevel="1" x14ac:dyDescent="0.25">
      <c r="A20" s="10"/>
      <c r="B20" s="4" t="s">
        <v>39</v>
      </c>
      <c r="C20" s="13">
        <v>33616</v>
      </c>
      <c r="D20" s="13">
        <v>2849</v>
      </c>
      <c r="E20" s="13">
        <v>13954</v>
      </c>
      <c r="F20" s="13">
        <v>16813</v>
      </c>
      <c r="G20" s="13">
        <v>4000</v>
      </c>
      <c r="H20" s="13">
        <v>0</v>
      </c>
      <c r="I20" s="13">
        <v>0</v>
      </c>
      <c r="J20" s="35">
        <v>0</v>
      </c>
      <c r="K20" s="36"/>
    </row>
    <row r="21" spans="1:11" ht="15" hidden="1" customHeight="1" outlineLevel="1" x14ac:dyDescent="0.25">
      <c r="A21" s="10"/>
      <c r="B21" s="4" t="s">
        <v>40</v>
      </c>
      <c r="C21" s="13">
        <v>6946</v>
      </c>
      <c r="D21" s="13">
        <v>255</v>
      </c>
      <c r="E21" s="13">
        <v>3584</v>
      </c>
      <c r="F21" s="13">
        <v>3107</v>
      </c>
      <c r="G21" s="13">
        <v>888</v>
      </c>
      <c r="H21" s="13">
        <v>0</v>
      </c>
      <c r="I21" s="13">
        <v>0</v>
      </c>
      <c r="J21" s="35">
        <v>0</v>
      </c>
      <c r="K21" s="36"/>
    </row>
    <row r="22" spans="1:11" ht="15" hidden="1" customHeight="1" outlineLevel="1" x14ac:dyDescent="0.25">
      <c r="A22" s="10"/>
      <c r="B22" s="4" t="s">
        <v>41</v>
      </c>
      <c r="C22" s="13">
        <v>19963</v>
      </c>
      <c r="D22" s="13">
        <v>2930</v>
      </c>
      <c r="E22" s="13">
        <v>8302</v>
      </c>
      <c r="F22" s="13">
        <v>8731</v>
      </c>
      <c r="G22" s="13">
        <v>2154</v>
      </c>
      <c r="H22" s="13">
        <v>0</v>
      </c>
      <c r="I22" s="13">
        <v>0</v>
      </c>
      <c r="J22" s="35">
        <v>0</v>
      </c>
      <c r="K22" s="36"/>
    </row>
    <row r="23" spans="1:11" ht="15" hidden="1" customHeight="1" outlineLevel="1" x14ac:dyDescent="0.25">
      <c r="A23" s="10"/>
      <c r="B23" s="4" t="s">
        <v>42</v>
      </c>
      <c r="C23" s="13">
        <v>7809</v>
      </c>
      <c r="D23" s="13">
        <v>673</v>
      </c>
      <c r="E23" s="13">
        <v>3640</v>
      </c>
      <c r="F23" s="13">
        <v>3496</v>
      </c>
      <c r="G23" s="13">
        <v>606</v>
      </c>
      <c r="H23" s="13">
        <v>0</v>
      </c>
      <c r="I23" s="13">
        <v>0</v>
      </c>
      <c r="J23" s="35">
        <v>0</v>
      </c>
      <c r="K23" s="36"/>
    </row>
    <row r="24" spans="1:11" ht="15" hidden="1" customHeight="1" outlineLevel="1" x14ac:dyDescent="0.25">
      <c r="A24" s="10"/>
      <c r="B24" s="4" t="s">
        <v>43</v>
      </c>
      <c r="C24" s="13">
        <v>12914</v>
      </c>
      <c r="D24" s="13">
        <v>1099</v>
      </c>
      <c r="E24" s="13">
        <v>6526</v>
      </c>
      <c r="F24" s="13">
        <v>5289</v>
      </c>
      <c r="G24" s="13">
        <v>1305</v>
      </c>
      <c r="H24" s="13">
        <v>0</v>
      </c>
      <c r="I24" s="13">
        <v>0</v>
      </c>
      <c r="J24" s="35">
        <v>0</v>
      </c>
      <c r="K24" s="36"/>
    </row>
    <row r="25" spans="1:11" ht="15" hidden="1" customHeight="1" outlineLevel="1" x14ac:dyDescent="0.25">
      <c r="A25" s="10"/>
      <c r="B25" s="4" t="s">
        <v>44</v>
      </c>
      <c r="C25" s="13">
        <v>25164</v>
      </c>
      <c r="D25" s="13">
        <v>1047</v>
      </c>
      <c r="E25" s="13">
        <v>11442</v>
      </c>
      <c r="F25" s="13">
        <v>12675</v>
      </c>
      <c r="G25" s="13">
        <v>1210</v>
      </c>
      <c r="H25" s="13">
        <v>0</v>
      </c>
      <c r="I25" s="13">
        <v>0</v>
      </c>
      <c r="J25" s="35">
        <v>0</v>
      </c>
      <c r="K25" s="36"/>
    </row>
    <row r="26" spans="1:11" ht="15" hidden="1" customHeight="1" outlineLevel="1" x14ac:dyDescent="0.25">
      <c r="A26" s="10"/>
      <c r="B26" s="4" t="s">
        <v>45</v>
      </c>
      <c r="C26" s="13">
        <v>9348</v>
      </c>
      <c r="D26" s="13">
        <v>718</v>
      </c>
      <c r="E26" s="13">
        <v>4793</v>
      </c>
      <c r="F26" s="13">
        <v>3837</v>
      </c>
      <c r="G26" s="13">
        <v>871</v>
      </c>
      <c r="H26" s="13">
        <v>0</v>
      </c>
      <c r="I26" s="13">
        <v>0</v>
      </c>
      <c r="J26" s="35">
        <v>0</v>
      </c>
      <c r="K26" s="36"/>
    </row>
    <row r="27" spans="1:11" ht="15" hidden="1" customHeight="1" outlineLevel="1" x14ac:dyDescent="0.25">
      <c r="A27" s="10"/>
      <c r="B27" s="4" t="s">
        <v>46</v>
      </c>
      <c r="C27" s="13">
        <v>10968</v>
      </c>
      <c r="D27" s="13">
        <v>946</v>
      </c>
      <c r="E27" s="13">
        <v>4685</v>
      </c>
      <c r="F27" s="13">
        <v>5337</v>
      </c>
      <c r="G27" s="13">
        <v>1587</v>
      </c>
      <c r="H27" s="13">
        <v>0</v>
      </c>
      <c r="I27" s="13">
        <v>0</v>
      </c>
      <c r="J27" s="35">
        <v>0</v>
      </c>
      <c r="K27" s="36"/>
    </row>
    <row r="28" spans="1:11" ht="15" customHeight="1" collapsed="1" x14ac:dyDescent="0.25">
      <c r="A28" s="3" t="s">
        <v>18</v>
      </c>
      <c r="B28" s="3" t="s">
        <v>14</v>
      </c>
      <c r="C28" s="12">
        <v>306655</v>
      </c>
      <c r="D28" s="12">
        <v>34380</v>
      </c>
      <c r="E28" s="12">
        <v>142791</v>
      </c>
      <c r="F28" s="12">
        <v>129484</v>
      </c>
      <c r="G28" s="12">
        <v>27368</v>
      </c>
      <c r="H28" s="12">
        <v>0</v>
      </c>
      <c r="I28" s="12">
        <v>0</v>
      </c>
      <c r="J28" s="37">
        <v>0</v>
      </c>
      <c r="K28" s="38"/>
    </row>
    <row r="29" spans="1:11" ht="15" hidden="1" customHeight="1" outlineLevel="1" x14ac:dyDescent="0.25">
      <c r="A29" s="10"/>
      <c r="B29" s="4" t="s">
        <v>47</v>
      </c>
      <c r="C29" s="13">
        <v>8846</v>
      </c>
      <c r="D29" s="13">
        <v>632</v>
      </c>
      <c r="E29" s="13">
        <v>3953</v>
      </c>
      <c r="F29" s="13">
        <v>4261</v>
      </c>
      <c r="G29" s="13">
        <v>815</v>
      </c>
      <c r="H29" s="13">
        <v>0</v>
      </c>
      <c r="I29" s="13">
        <v>0</v>
      </c>
      <c r="J29" s="35">
        <v>0</v>
      </c>
      <c r="K29" s="36"/>
    </row>
    <row r="30" spans="1:11" ht="15" hidden="1" customHeight="1" outlineLevel="1" x14ac:dyDescent="0.25">
      <c r="A30" s="10"/>
      <c r="B30" s="4" t="s">
        <v>48</v>
      </c>
      <c r="C30" s="13">
        <v>65767</v>
      </c>
      <c r="D30" s="13">
        <v>12424</v>
      </c>
      <c r="E30" s="13">
        <v>28407</v>
      </c>
      <c r="F30" s="13">
        <v>24936</v>
      </c>
      <c r="G30" s="13">
        <v>6617</v>
      </c>
      <c r="H30" s="13">
        <v>0</v>
      </c>
      <c r="I30" s="13">
        <v>0</v>
      </c>
      <c r="J30" s="35">
        <v>0</v>
      </c>
      <c r="K30" s="36"/>
    </row>
    <row r="31" spans="1:11" ht="15" hidden="1" customHeight="1" outlineLevel="1" x14ac:dyDescent="0.25">
      <c r="A31" s="10"/>
      <c r="B31" s="4" t="s">
        <v>49</v>
      </c>
      <c r="C31" s="13">
        <v>24816</v>
      </c>
      <c r="D31" s="13">
        <v>3975</v>
      </c>
      <c r="E31" s="13">
        <v>11446</v>
      </c>
      <c r="F31" s="13">
        <v>9395</v>
      </c>
      <c r="G31" s="13">
        <v>1911</v>
      </c>
      <c r="H31" s="13">
        <v>0</v>
      </c>
      <c r="I31" s="13">
        <v>0</v>
      </c>
      <c r="J31" s="35">
        <v>0</v>
      </c>
      <c r="K31" s="36"/>
    </row>
    <row r="32" spans="1:11" ht="15" hidden="1" customHeight="1" outlineLevel="1" x14ac:dyDescent="0.25">
      <c r="A32" s="10"/>
      <c r="B32" s="4" t="s">
        <v>50</v>
      </c>
      <c r="C32" s="13">
        <v>21392</v>
      </c>
      <c r="D32" s="13">
        <v>1881</v>
      </c>
      <c r="E32" s="13">
        <v>9522</v>
      </c>
      <c r="F32" s="13">
        <v>9989</v>
      </c>
      <c r="G32" s="13">
        <v>1409</v>
      </c>
      <c r="H32" s="13">
        <v>0</v>
      </c>
      <c r="I32" s="13">
        <v>0</v>
      </c>
      <c r="J32" s="35">
        <v>0</v>
      </c>
      <c r="K32" s="36"/>
    </row>
    <row r="33" spans="1:11" ht="15" hidden="1" customHeight="1" outlineLevel="1" x14ac:dyDescent="0.25">
      <c r="A33" s="10"/>
      <c r="B33" s="4" t="s">
        <v>51</v>
      </c>
      <c r="C33" s="13">
        <v>50981</v>
      </c>
      <c r="D33" s="13">
        <v>3444</v>
      </c>
      <c r="E33" s="13">
        <v>25890</v>
      </c>
      <c r="F33" s="13">
        <v>21647</v>
      </c>
      <c r="G33" s="13">
        <v>4419</v>
      </c>
      <c r="H33" s="13">
        <v>0</v>
      </c>
      <c r="I33" s="13">
        <v>0</v>
      </c>
      <c r="J33" s="35">
        <v>0</v>
      </c>
      <c r="K33" s="36"/>
    </row>
    <row r="34" spans="1:11" ht="15" hidden="1" customHeight="1" outlineLevel="1" x14ac:dyDescent="0.25">
      <c r="A34" s="10"/>
      <c r="B34" s="4" t="s">
        <v>52</v>
      </c>
      <c r="C34" s="13">
        <v>1842</v>
      </c>
      <c r="D34" s="13">
        <v>176</v>
      </c>
      <c r="E34" s="13">
        <v>706</v>
      </c>
      <c r="F34" s="13">
        <v>960</v>
      </c>
      <c r="G34" s="13">
        <v>86</v>
      </c>
      <c r="H34" s="13">
        <v>0</v>
      </c>
      <c r="I34" s="13">
        <v>0</v>
      </c>
      <c r="J34" s="35">
        <v>0</v>
      </c>
      <c r="K34" s="36"/>
    </row>
    <row r="35" spans="1:11" ht="15" hidden="1" customHeight="1" outlineLevel="1" x14ac:dyDescent="0.25">
      <c r="A35" s="10"/>
      <c r="B35" s="4" t="s">
        <v>53</v>
      </c>
      <c r="C35" s="13">
        <v>2268</v>
      </c>
      <c r="D35" s="13">
        <v>293</v>
      </c>
      <c r="E35" s="13">
        <v>1097</v>
      </c>
      <c r="F35" s="13">
        <v>878</v>
      </c>
      <c r="G35" s="13">
        <v>160</v>
      </c>
      <c r="H35" s="13">
        <v>0</v>
      </c>
      <c r="I35" s="13">
        <v>0</v>
      </c>
      <c r="J35" s="35">
        <v>0</v>
      </c>
      <c r="K35" s="36"/>
    </row>
    <row r="36" spans="1:11" ht="15" hidden="1" customHeight="1" outlineLevel="1" x14ac:dyDescent="0.25">
      <c r="A36" s="10"/>
      <c r="B36" s="4" t="s">
        <v>54</v>
      </c>
      <c r="C36" s="13">
        <v>8516</v>
      </c>
      <c r="D36" s="13">
        <v>979</v>
      </c>
      <c r="E36" s="13">
        <v>3852</v>
      </c>
      <c r="F36" s="13">
        <v>3685</v>
      </c>
      <c r="G36" s="13">
        <v>569</v>
      </c>
      <c r="H36" s="13">
        <v>0</v>
      </c>
      <c r="I36" s="13">
        <v>0</v>
      </c>
      <c r="J36" s="35">
        <v>0</v>
      </c>
      <c r="K36" s="36"/>
    </row>
    <row r="37" spans="1:11" ht="15" hidden="1" customHeight="1" outlineLevel="1" x14ac:dyDescent="0.25">
      <c r="A37" s="10"/>
      <c r="B37" s="4" t="s">
        <v>55</v>
      </c>
      <c r="C37" s="13">
        <v>16365</v>
      </c>
      <c r="D37" s="13">
        <v>2364</v>
      </c>
      <c r="E37" s="13">
        <v>8004</v>
      </c>
      <c r="F37" s="13">
        <v>5997</v>
      </c>
      <c r="G37" s="13">
        <v>1675</v>
      </c>
      <c r="H37" s="13">
        <v>0</v>
      </c>
      <c r="I37" s="13">
        <v>0</v>
      </c>
      <c r="J37" s="35">
        <v>0</v>
      </c>
      <c r="K37" s="36"/>
    </row>
    <row r="38" spans="1:11" ht="15" hidden="1" customHeight="1" outlineLevel="1" x14ac:dyDescent="0.25">
      <c r="A38" s="10"/>
      <c r="B38" s="4" t="s">
        <v>56</v>
      </c>
      <c r="C38" s="13">
        <v>3184</v>
      </c>
      <c r="D38" s="13">
        <v>364</v>
      </c>
      <c r="E38" s="13">
        <v>1699</v>
      </c>
      <c r="F38" s="13">
        <v>1121</v>
      </c>
      <c r="G38" s="13">
        <v>349</v>
      </c>
      <c r="H38" s="13">
        <v>0</v>
      </c>
      <c r="I38" s="13">
        <v>0</v>
      </c>
      <c r="J38" s="35">
        <v>0</v>
      </c>
      <c r="K38" s="36"/>
    </row>
    <row r="39" spans="1:11" ht="15" hidden="1" customHeight="1" outlineLevel="1" x14ac:dyDescent="0.25">
      <c r="A39" s="10"/>
      <c r="B39" s="4" t="s">
        <v>57</v>
      </c>
      <c r="C39" s="13">
        <v>6461</v>
      </c>
      <c r="D39" s="13">
        <v>548</v>
      </c>
      <c r="E39" s="13">
        <v>3729</v>
      </c>
      <c r="F39" s="13">
        <v>2184</v>
      </c>
      <c r="G39" s="13">
        <v>692</v>
      </c>
      <c r="H39" s="13">
        <v>0</v>
      </c>
      <c r="I39" s="13">
        <v>0</v>
      </c>
      <c r="J39" s="35">
        <v>0</v>
      </c>
      <c r="K39" s="36"/>
    </row>
    <row r="40" spans="1:11" ht="15" hidden="1" customHeight="1" outlineLevel="1" x14ac:dyDescent="0.25">
      <c r="A40" s="10"/>
      <c r="B40" s="4" t="s">
        <v>58</v>
      </c>
      <c r="C40" s="13">
        <v>12352</v>
      </c>
      <c r="D40" s="13">
        <v>1033</v>
      </c>
      <c r="E40" s="13">
        <v>6305</v>
      </c>
      <c r="F40" s="13">
        <v>5014</v>
      </c>
      <c r="G40" s="13">
        <v>1016</v>
      </c>
      <c r="H40" s="13">
        <v>0</v>
      </c>
      <c r="I40" s="13">
        <v>0</v>
      </c>
      <c r="J40" s="35">
        <v>0</v>
      </c>
      <c r="K40" s="36"/>
    </row>
    <row r="41" spans="1:11" ht="15" hidden="1" customHeight="1" outlineLevel="1" x14ac:dyDescent="0.25">
      <c r="A41" s="10"/>
      <c r="B41" s="4" t="s">
        <v>59</v>
      </c>
      <c r="C41" s="13">
        <v>21700</v>
      </c>
      <c r="D41" s="13">
        <v>2346</v>
      </c>
      <c r="E41" s="13">
        <v>10814</v>
      </c>
      <c r="F41" s="13">
        <v>8540</v>
      </c>
      <c r="G41" s="13">
        <v>1647</v>
      </c>
      <c r="H41" s="13">
        <v>0</v>
      </c>
      <c r="I41" s="13">
        <v>0</v>
      </c>
      <c r="J41" s="35">
        <v>0</v>
      </c>
      <c r="K41" s="36"/>
    </row>
    <row r="42" spans="1:11" ht="15" hidden="1" customHeight="1" outlineLevel="1" x14ac:dyDescent="0.25">
      <c r="A42" s="10"/>
      <c r="B42" s="4" t="s">
        <v>60</v>
      </c>
      <c r="C42" s="13">
        <v>14725</v>
      </c>
      <c r="D42" s="13">
        <v>1593</v>
      </c>
      <c r="E42" s="13">
        <v>6280</v>
      </c>
      <c r="F42" s="13">
        <v>6852</v>
      </c>
      <c r="G42" s="13">
        <v>1680</v>
      </c>
      <c r="H42" s="13">
        <v>0</v>
      </c>
      <c r="I42" s="13">
        <v>0</v>
      </c>
      <c r="J42" s="35">
        <v>0</v>
      </c>
      <c r="K42" s="36"/>
    </row>
    <row r="43" spans="1:11" ht="15" hidden="1" customHeight="1" outlineLevel="1" x14ac:dyDescent="0.25">
      <c r="A43" s="10"/>
      <c r="B43" s="4" t="s">
        <v>61</v>
      </c>
      <c r="C43" s="13">
        <v>47440</v>
      </c>
      <c r="D43" s="13">
        <v>2328</v>
      </c>
      <c r="E43" s="13">
        <v>21087</v>
      </c>
      <c r="F43" s="13">
        <v>24025</v>
      </c>
      <c r="G43" s="13">
        <v>4323</v>
      </c>
      <c r="H43" s="13">
        <v>0</v>
      </c>
      <c r="I43" s="13">
        <v>0</v>
      </c>
      <c r="J43" s="35">
        <v>0</v>
      </c>
      <c r="K43" s="36"/>
    </row>
    <row r="44" spans="1:11" ht="15" customHeight="1" collapsed="1" x14ac:dyDescent="0.25">
      <c r="A44" s="3" t="s">
        <v>19</v>
      </c>
      <c r="B44" s="3" t="s">
        <v>14</v>
      </c>
      <c r="C44" s="12">
        <v>161954</v>
      </c>
      <c r="D44" s="12">
        <v>14962</v>
      </c>
      <c r="E44" s="12">
        <v>76751</v>
      </c>
      <c r="F44" s="12">
        <v>70241</v>
      </c>
      <c r="G44" s="12">
        <v>17861</v>
      </c>
      <c r="H44" s="12">
        <v>0</v>
      </c>
      <c r="I44" s="12">
        <v>0</v>
      </c>
      <c r="J44" s="37">
        <v>0</v>
      </c>
      <c r="K44" s="38"/>
    </row>
    <row r="45" spans="1:11" ht="15" hidden="1" customHeight="1" outlineLevel="1" x14ac:dyDescent="0.25">
      <c r="A45" s="10"/>
      <c r="B45" s="4" t="s">
        <v>62</v>
      </c>
      <c r="C45" s="13">
        <v>10847</v>
      </c>
      <c r="D45" s="13">
        <v>568</v>
      </c>
      <c r="E45" s="13">
        <v>5808</v>
      </c>
      <c r="F45" s="13">
        <v>4471</v>
      </c>
      <c r="G45" s="13">
        <v>913</v>
      </c>
      <c r="H45" s="13">
        <v>0</v>
      </c>
      <c r="I45" s="13">
        <v>0</v>
      </c>
      <c r="J45" s="35">
        <v>0</v>
      </c>
      <c r="K45" s="36"/>
    </row>
    <row r="46" spans="1:11" ht="15" hidden="1" customHeight="1" outlineLevel="1" x14ac:dyDescent="0.25">
      <c r="A46" s="10"/>
      <c r="B46" s="4" t="s">
        <v>63</v>
      </c>
      <c r="C46" s="13">
        <v>7709</v>
      </c>
      <c r="D46" s="13">
        <v>594</v>
      </c>
      <c r="E46" s="13">
        <v>3345</v>
      </c>
      <c r="F46" s="13">
        <v>3770</v>
      </c>
      <c r="G46" s="13">
        <v>920</v>
      </c>
      <c r="H46" s="13">
        <v>0</v>
      </c>
      <c r="I46" s="13">
        <v>0</v>
      </c>
      <c r="J46" s="35">
        <v>0</v>
      </c>
      <c r="K46" s="36"/>
    </row>
    <row r="47" spans="1:11" ht="15" hidden="1" customHeight="1" outlineLevel="1" x14ac:dyDescent="0.25">
      <c r="A47" s="10"/>
      <c r="B47" s="4" t="s">
        <v>64</v>
      </c>
      <c r="C47" s="13">
        <v>5879</v>
      </c>
      <c r="D47" s="13">
        <v>195</v>
      </c>
      <c r="E47" s="13">
        <v>2960</v>
      </c>
      <c r="F47" s="13">
        <v>2724</v>
      </c>
      <c r="G47" s="13">
        <v>589</v>
      </c>
      <c r="H47" s="13">
        <v>0</v>
      </c>
      <c r="I47" s="13">
        <v>0</v>
      </c>
      <c r="J47" s="35">
        <v>0</v>
      </c>
      <c r="K47" s="36"/>
    </row>
    <row r="48" spans="1:11" ht="15" hidden="1" customHeight="1" outlineLevel="1" x14ac:dyDescent="0.25">
      <c r="A48" s="10"/>
      <c r="B48" s="4" t="s">
        <v>65</v>
      </c>
      <c r="C48" s="13">
        <v>6321</v>
      </c>
      <c r="D48" s="13">
        <v>437</v>
      </c>
      <c r="E48" s="13">
        <v>3414</v>
      </c>
      <c r="F48" s="13">
        <v>2470</v>
      </c>
      <c r="G48" s="13">
        <v>828</v>
      </c>
      <c r="H48" s="13">
        <v>0</v>
      </c>
      <c r="I48" s="13">
        <v>0</v>
      </c>
      <c r="J48" s="35">
        <v>0</v>
      </c>
      <c r="K48" s="36"/>
    </row>
    <row r="49" spans="1:11" ht="15" hidden="1" customHeight="1" outlineLevel="1" x14ac:dyDescent="0.25">
      <c r="A49" s="10"/>
      <c r="B49" s="4" t="s">
        <v>66</v>
      </c>
      <c r="C49" s="13">
        <v>8029</v>
      </c>
      <c r="D49" s="13">
        <v>332</v>
      </c>
      <c r="E49" s="13">
        <v>4205</v>
      </c>
      <c r="F49" s="13">
        <v>3492</v>
      </c>
      <c r="G49" s="13">
        <v>672</v>
      </c>
      <c r="H49" s="13">
        <v>0</v>
      </c>
      <c r="I49" s="13">
        <v>0</v>
      </c>
      <c r="J49" s="35">
        <v>0</v>
      </c>
      <c r="K49" s="36"/>
    </row>
    <row r="50" spans="1:11" ht="15" hidden="1" customHeight="1" outlineLevel="1" x14ac:dyDescent="0.25">
      <c r="A50" s="10"/>
      <c r="B50" s="4" t="s">
        <v>67</v>
      </c>
      <c r="C50" s="13">
        <v>43332</v>
      </c>
      <c r="D50" s="13">
        <v>6352</v>
      </c>
      <c r="E50" s="13">
        <v>21193</v>
      </c>
      <c r="F50" s="13">
        <v>15787</v>
      </c>
      <c r="G50" s="13">
        <v>4918</v>
      </c>
      <c r="H50" s="13">
        <v>0</v>
      </c>
      <c r="I50" s="13">
        <v>0</v>
      </c>
      <c r="J50" s="35">
        <v>0</v>
      </c>
      <c r="K50" s="36"/>
    </row>
    <row r="51" spans="1:11" ht="15" hidden="1" customHeight="1" outlineLevel="1" x14ac:dyDescent="0.25">
      <c r="A51" s="10"/>
      <c r="B51" s="4" t="s">
        <v>68</v>
      </c>
      <c r="C51" s="13">
        <v>13019</v>
      </c>
      <c r="D51" s="13">
        <v>1122</v>
      </c>
      <c r="E51" s="13">
        <v>6952</v>
      </c>
      <c r="F51" s="13">
        <v>4945</v>
      </c>
      <c r="G51" s="13">
        <v>1575</v>
      </c>
      <c r="H51" s="13">
        <v>0</v>
      </c>
      <c r="I51" s="13">
        <v>0</v>
      </c>
      <c r="J51" s="35">
        <v>0</v>
      </c>
      <c r="K51" s="36"/>
    </row>
    <row r="52" spans="1:11" ht="15" hidden="1" customHeight="1" outlineLevel="1" x14ac:dyDescent="0.25">
      <c r="A52" s="10"/>
      <c r="B52" s="4" t="s">
        <v>69</v>
      </c>
      <c r="C52" s="13">
        <v>12784</v>
      </c>
      <c r="D52" s="13">
        <v>551</v>
      </c>
      <c r="E52" s="13">
        <v>7082</v>
      </c>
      <c r="F52" s="13">
        <v>5151</v>
      </c>
      <c r="G52" s="13">
        <v>1176</v>
      </c>
      <c r="H52" s="13">
        <v>0</v>
      </c>
      <c r="I52" s="13">
        <v>0</v>
      </c>
      <c r="J52" s="35">
        <v>0</v>
      </c>
      <c r="K52" s="36"/>
    </row>
    <row r="53" spans="1:11" ht="15" hidden="1" customHeight="1" outlineLevel="1" x14ac:dyDescent="0.25">
      <c r="A53" s="10"/>
      <c r="B53" s="4" t="s">
        <v>70</v>
      </c>
      <c r="C53" s="13">
        <v>12839</v>
      </c>
      <c r="D53" s="13">
        <v>1150</v>
      </c>
      <c r="E53" s="13">
        <v>5923</v>
      </c>
      <c r="F53" s="13">
        <v>5766</v>
      </c>
      <c r="G53" s="13">
        <v>1700</v>
      </c>
      <c r="H53" s="13">
        <v>0</v>
      </c>
      <c r="I53" s="13">
        <v>0</v>
      </c>
      <c r="J53" s="35">
        <v>0</v>
      </c>
      <c r="K53" s="36"/>
    </row>
    <row r="54" spans="1:11" ht="15" hidden="1" customHeight="1" outlineLevel="1" x14ac:dyDescent="0.25">
      <c r="A54" s="10"/>
      <c r="B54" s="4" t="s">
        <v>71</v>
      </c>
      <c r="C54" s="13">
        <v>30149</v>
      </c>
      <c r="D54" s="13">
        <v>2870</v>
      </c>
      <c r="E54" s="13">
        <v>11779</v>
      </c>
      <c r="F54" s="13">
        <v>15500</v>
      </c>
      <c r="G54" s="13">
        <v>3605</v>
      </c>
      <c r="H54" s="13">
        <v>0</v>
      </c>
      <c r="I54" s="13">
        <v>0</v>
      </c>
      <c r="J54" s="35">
        <v>0</v>
      </c>
      <c r="K54" s="36"/>
    </row>
    <row r="55" spans="1:11" ht="15" hidden="1" customHeight="1" outlineLevel="1" x14ac:dyDescent="0.25">
      <c r="A55" s="10"/>
      <c r="B55" s="4" t="s">
        <v>72</v>
      </c>
      <c r="C55" s="13">
        <v>4386</v>
      </c>
      <c r="D55" s="13">
        <v>510</v>
      </c>
      <c r="E55" s="13">
        <v>1206</v>
      </c>
      <c r="F55" s="13">
        <v>2670</v>
      </c>
      <c r="G55" s="13">
        <v>496</v>
      </c>
      <c r="H55" s="13">
        <v>0</v>
      </c>
      <c r="I55" s="13">
        <v>0</v>
      </c>
      <c r="J55" s="35">
        <v>0</v>
      </c>
      <c r="K55" s="36"/>
    </row>
    <row r="56" spans="1:11" ht="15" hidden="1" customHeight="1" outlineLevel="1" x14ac:dyDescent="0.25">
      <c r="A56" s="10"/>
      <c r="B56" s="4" t="s">
        <v>73</v>
      </c>
      <c r="C56" s="13">
        <v>6660</v>
      </c>
      <c r="D56" s="13">
        <v>281</v>
      </c>
      <c r="E56" s="13">
        <v>2884</v>
      </c>
      <c r="F56" s="13">
        <v>3495</v>
      </c>
      <c r="G56" s="13">
        <v>469</v>
      </c>
      <c r="H56" s="13">
        <v>0</v>
      </c>
      <c r="I56" s="13">
        <v>0</v>
      </c>
      <c r="J56" s="35">
        <v>0</v>
      </c>
      <c r="K56" s="36"/>
    </row>
    <row r="57" spans="1:11" ht="15" customHeight="1" collapsed="1" x14ac:dyDescent="0.25">
      <c r="A57" s="3" t="s">
        <v>20</v>
      </c>
      <c r="B57" s="3" t="s">
        <v>14</v>
      </c>
      <c r="C57" s="12">
        <v>143112</v>
      </c>
      <c r="D57" s="12">
        <v>16784</v>
      </c>
      <c r="E57" s="12">
        <v>75488</v>
      </c>
      <c r="F57" s="12">
        <v>50840</v>
      </c>
      <c r="G57" s="12">
        <v>19162</v>
      </c>
      <c r="H57" s="12">
        <v>0</v>
      </c>
      <c r="I57" s="12">
        <v>0</v>
      </c>
      <c r="J57" s="37">
        <v>0</v>
      </c>
      <c r="K57" s="38"/>
    </row>
    <row r="58" spans="1:11" ht="15" hidden="1" customHeight="1" outlineLevel="1" x14ac:dyDescent="0.25">
      <c r="A58" s="10"/>
      <c r="B58" s="4" t="s">
        <v>74</v>
      </c>
      <c r="C58" s="13">
        <v>3963</v>
      </c>
      <c r="D58" s="13">
        <v>556</v>
      </c>
      <c r="E58" s="13">
        <v>2147</v>
      </c>
      <c r="F58" s="13">
        <v>1260</v>
      </c>
      <c r="G58" s="13">
        <v>415</v>
      </c>
      <c r="H58" s="13">
        <v>0</v>
      </c>
      <c r="I58" s="13">
        <v>0</v>
      </c>
      <c r="J58" s="35">
        <v>0</v>
      </c>
      <c r="K58" s="36"/>
    </row>
    <row r="59" spans="1:11" ht="15" hidden="1" customHeight="1" outlineLevel="1" x14ac:dyDescent="0.25">
      <c r="A59" s="10"/>
      <c r="B59" s="4" t="s">
        <v>75</v>
      </c>
      <c r="C59" s="13">
        <v>13666</v>
      </c>
      <c r="D59" s="13">
        <v>819</v>
      </c>
      <c r="E59" s="13">
        <v>8538</v>
      </c>
      <c r="F59" s="13">
        <v>4309</v>
      </c>
      <c r="G59" s="13">
        <v>2012</v>
      </c>
      <c r="H59" s="13">
        <v>0</v>
      </c>
      <c r="I59" s="13">
        <v>0</v>
      </c>
      <c r="J59" s="35">
        <v>0</v>
      </c>
      <c r="K59" s="36"/>
    </row>
    <row r="60" spans="1:11" ht="15" hidden="1" customHeight="1" outlineLevel="1" x14ac:dyDescent="0.25">
      <c r="A60" s="10"/>
      <c r="B60" s="4" t="s">
        <v>76</v>
      </c>
      <c r="C60" s="13">
        <v>10582</v>
      </c>
      <c r="D60" s="13">
        <v>758</v>
      </c>
      <c r="E60" s="13">
        <v>5691</v>
      </c>
      <c r="F60" s="13">
        <v>4133</v>
      </c>
      <c r="G60" s="13">
        <v>1537</v>
      </c>
      <c r="H60" s="13">
        <v>0</v>
      </c>
      <c r="I60" s="13">
        <v>0</v>
      </c>
      <c r="J60" s="35">
        <v>0</v>
      </c>
      <c r="K60" s="36"/>
    </row>
    <row r="61" spans="1:11" ht="15" hidden="1" customHeight="1" outlineLevel="1" x14ac:dyDescent="0.25">
      <c r="A61" s="10"/>
      <c r="B61" s="4" t="s">
        <v>77</v>
      </c>
      <c r="C61" s="13">
        <v>8884</v>
      </c>
      <c r="D61" s="13">
        <v>839</v>
      </c>
      <c r="E61" s="13">
        <v>4567</v>
      </c>
      <c r="F61" s="13">
        <v>3478</v>
      </c>
      <c r="G61" s="13">
        <v>1277</v>
      </c>
      <c r="H61" s="13">
        <v>0</v>
      </c>
      <c r="I61" s="13">
        <v>0</v>
      </c>
      <c r="J61" s="35">
        <v>0</v>
      </c>
      <c r="K61" s="36"/>
    </row>
    <row r="62" spans="1:11" ht="15" hidden="1" customHeight="1" outlineLevel="1" x14ac:dyDescent="0.25">
      <c r="A62" s="10"/>
      <c r="B62" s="4" t="s">
        <v>78</v>
      </c>
      <c r="C62" s="13">
        <v>12412</v>
      </c>
      <c r="D62" s="13">
        <v>1130</v>
      </c>
      <c r="E62" s="13">
        <v>6398</v>
      </c>
      <c r="F62" s="13">
        <v>4884</v>
      </c>
      <c r="G62" s="13">
        <v>1742</v>
      </c>
      <c r="H62" s="13">
        <v>0</v>
      </c>
      <c r="I62" s="13">
        <v>0</v>
      </c>
      <c r="J62" s="35">
        <v>0</v>
      </c>
      <c r="K62" s="36"/>
    </row>
    <row r="63" spans="1:11" ht="15" hidden="1" customHeight="1" outlineLevel="1" x14ac:dyDescent="0.25">
      <c r="A63" s="10"/>
      <c r="B63" s="4" t="s">
        <v>79</v>
      </c>
      <c r="C63" s="13">
        <v>80665</v>
      </c>
      <c r="D63" s="13">
        <v>10997</v>
      </c>
      <c r="E63" s="13">
        <v>41451</v>
      </c>
      <c r="F63" s="13">
        <v>28217</v>
      </c>
      <c r="G63" s="13">
        <v>10608</v>
      </c>
      <c r="H63" s="13">
        <v>0</v>
      </c>
      <c r="I63" s="13">
        <v>0</v>
      </c>
      <c r="J63" s="35">
        <v>0</v>
      </c>
      <c r="K63" s="36"/>
    </row>
    <row r="64" spans="1:11" ht="15" hidden="1" customHeight="1" outlineLevel="1" x14ac:dyDescent="0.25">
      <c r="A64" s="10"/>
      <c r="B64" s="4" t="s">
        <v>80</v>
      </c>
      <c r="C64" s="13">
        <v>12940</v>
      </c>
      <c r="D64" s="13">
        <v>1685</v>
      </c>
      <c r="E64" s="13">
        <v>6696</v>
      </c>
      <c r="F64" s="13">
        <v>4559</v>
      </c>
      <c r="G64" s="13">
        <v>1571</v>
      </c>
      <c r="H64" s="13">
        <v>0</v>
      </c>
      <c r="I64" s="13">
        <v>0</v>
      </c>
      <c r="J64" s="35">
        <v>0</v>
      </c>
      <c r="K64" s="36"/>
    </row>
    <row r="65" spans="1:11" collapsed="1" x14ac:dyDescent="0.25">
      <c r="A65" s="3" t="s">
        <v>21</v>
      </c>
      <c r="B65" s="3" t="s">
        <v>14</v>
      </c>
      <c r="C65" s="12">
        <v>887216</v>
      </c>
      <c r="D65" s="12">
        <v>55953</v>
      </c>
      <c r="E65" s="12">
        <v>353292</v>
      </c>
      <c r="F65" s="12">
        <v>477971</v>
      </c>
      <c r="G65" s="12">
        <v>85205</v>
      </c>
      <c r="H65" s="12">
        <v>0</v>
      </c>
      <c r="I65" s="12">
        <v>0</v>
      </c>
      <c r="J65" s="37">
        <v>0</v>
      </c>
      <c r="K65" s="38"/>
    </row>
    <row r="66" spans="1:11" ht="15" hidden="1" customHeight="1" outlineLevel="1" x14ac:dyDescent="0.25">
      <c r="A66" s="10"/>
      <c r="B66" s="4" t="s">
        <v>81</v>
      </c>
      <c r="C66" s="13">
        <v>8582</v>
      </c>
      <c r="D66" s="13">
        <v>1524</v>
      </c>
      <c r="E66" s="13">
        <v>3441</v>
      </c>
      <c r="F66" s="13">
        <v>3617</v>
      </c>
      <c r="G66" s="13">
        <v>997</v>
      </c>
      <c r="H66" s="13">
        <v>0</v>
      </c>
      <c r="I66" s="13">
        <v>0</v>
      </c>
      <c r="J66" s="35">
        <v>0</v>
      </c>
      <c r="K66" s="36"/>
    </row>
    <row r="67" spans="1:11" ht="15" hidden="1" customHeight="1" outlineLevel="1" x14ac:dyDescent="0.25">
      <c r="A67" s="10"/>
      <c r="B67" s="4" t="s">
        <v>82</v>
      </c>
      <c r="C67" s="13">
        <v>6568</v>
      </c>
      <c r="D67" s="13">
        <v>611</v>
      </c>
      <c r="E67" s="13">
        <v>3268</v>
      </c>
      <c r="F67" s="13">
        <v>2689</v>
      </c>
      <c r="G67" s="13">
        <v>679</v>
      </c>
      <c r="H67" s="13">
        <v>0</v>
      </c>
      <c r="I67" s="13">
        <v>0</v>
      </c>
      <c r="J67" s="35">
        <v>0</v>
      </c>
      <c r="K67" s="36"/>
    </row>
    <row r="68" spans="1:11" ht="15" hidden="1" customHeight="1" outlineLevel="1" x14ac:dyDescent="0.25">
      <c r="A68" s="10"/>
      <c r="B68" s="4" t="s">
        <v>83</v>
      </c>
      <c r="C68" s="13">
        <v>6930</v>
      </c>
      <c r="D68" s="13">
        <v>359</v>
      </c>
      <c r="E68" s="13">
        <v>3784</v>
      </c>
      <c r="F68" s="13">
        <v>2787</v>
      </c>
      <c r="G68" s="13">
        <v>598</v>
      </c>
      <c r="H68" s="13">
        <v>0</v>
      </c>
      <c r="I68" s="13">
        <v>0</v>
      </c>
      <c r="J68" s="35">
        <v>0</v>
      </c>
      <c r="K68" s="36"/>
    </row>
    <row r="69" spans="1:11" ht="15" hidden="1" customHeight="1" outlineLevel="1" x14ac:dyDescent="0.25">
      <c r="A69" s="10"/>
      <c r="B69" s="4" t="s">
        <v>84</v>
      </c>
      <c r="C69" s="13">
        <v>7888</v>
      </c>
      <c r="D69" s="13">
        <v>742</v>
      </c>
      <c r="E69" s="13">
        <v>3506</v>
      </c>
      <c r="F69" s="13">
        <v>3640</v>
      </c>
      <c r="G69" s="13">
        <v>1037</v>
      </c>
      <c r="H69" s="13">
        <v>0</v>
      </c>
      <c r="I69" s="13">
        <v>0</v>
      </c>
      <c r="J69" s="35">
        <v>0</v>
      </c>
      <c r="K69" s="36"/>
    </row>
    <row r="70" spans="1:11" ht="15" hidden="1" customHeight="1" outlineLevel="1" x14ac:dyDescent="0.25">
      <c r="A70" s="10"/>
      <c r="B70" s="4" t="s">
        <v>85</v>
      </c>
      <c r="C70" s="13">
        <v>9249</v>
      </c>
      <c r="D70" s="13">
        <v>770</v>
      </c>
      <c r="E70" s="13">
        <v>4199</v>
      </c>
      <c r="F70" s="13">
        <v>4280</v>
      </c>
      <c r="G70" s="13">
        <v>768</v>
      </c>
      <c r="H70" s="13">
        <v>0</v>
      </c>
      <c r="I70" s="13">
        <v>0</v>
      </c>
      <c r="J70" s="35">
        <v>0</v>
      </c>
      <c r="K70" s="36"/>
    </row>
    <row r="71" spans="1:11" ht="15" hidden="1" customHeight="1" outlineLevel="1" x14ac:dyDescent="0.25">
      <c r="A71" s="10"/>
      <c r="B71" s="4" t="s">
        <v>86</v>
      </c>
      <c r="C71" s="13">
        <v>15375</v>
      </c>
      <c r="D71" s="13">
        <v>1707</v>
      </c>
      <c r="E71" s="13">
        <v>7337</v>
      </c>
      <c r="F71" s="13">
        <v>6331</v>
      </c>
      <c r="G71" s="13">
        <v>1640</v>
      </c>
      <c r="H71" s="13">
        <v>0</v>
      </c>
      <c r="I71" s="13">
        <v>0</v>
      </c>
      <c r="J71" s="35">
        <v>0</v>
      </c>
      <c r="K71" s="36"/>
    </row>
    <row r="72" spans="1:11" ht="15" hidden="1" customHeight="1" outlineLevel="1" x14ac:dyDescent="0.25">
      <c r="A72" s="10"/>
      <c r="B72" s="4" t="s">
        <v>87</v>
      </c>
      <c r="C72" s="13">
        <v>778989</v>
      </c>
      <c r="D72" s="13">
        <v>45819</v>
      </c>
      <c r="E72" s="13">
        <v>311653</v>
      </c>
      <c r="F72" s="13">
        <v>421517</v>
      </c>
      <c r="G72" s="13">
        <v>75949</v>
      </c>
      <c r="H72" s="13">
        <v>0</v>
      </c>
      <c r="I72" s="13">
        <v>0</v>
      </c>
      <c r="J72" s="35">
        <v>0</v>
      </c>
      <c r="K72" s="36"/>
    </row>
    <row r="73" spans="1:11" ht="15" hidden="1" customHeight="1" outlineLevel="1" x14ac:dyDescent="0.25">
      <c r="A73" s="10"/>
      <c r="B73" s="4" t="s">
        <v>88</v>
      </c>
      <c r="C73" s="13">
        <v>53635</v>
      </c>
      <c r="D73" s="13">
        <v>4421</v>
      </c>
      <c r="E73" s="13">
        <v>16104</v>
      </c>
      <c r="F73" s="13">
        <v>33110</v>
      </c>
      <c r="G73" s="13">
        <v>3537</v>
      </c>
      <c r="H73" s="13">
        <v>0</v>
      </c>
      <c r="I73" s="13">
        <v>0</v>
      </c>
      <c r="J73" s="35">
        <v>0</v>
      </c>
      <c r="K73" s="36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1996981</v>
      </c>
      <c r="D75" s="4">
        <f t="shared" si="0"/>
        <v>171985</v>
      </c>
      <c r="E75" s="4">
        <f t="shared" si="0"/>
        <v>865455</v>
      </c>
      <c r="F75" s="4">
        <f t="shared" si="0"/>
        <v>959541</v>
      </c>
      <c r="G75" s="4">
        <f t="shared" si="0"/>
        <v>195750</v>
      </c>
      <c r="H75" s="4">
        <f t="shared" si="0"/>
        <v>0</v>
      </c>
      <c r="I75" s="4">
        <f t="shared" si="0"/>
        <v>0</v>
      </c>
      <c r="J75" s="24">
        <f t="shared" si="0"/>
        <v>0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B28" sqref="B28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7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7"/>
    </row>
    <row r="3" spans="1:11" x14ac:dyDescent="0.25">
      <c r="A3" s="32" t="s">
        <v>24</v>
      </c>
      <c r="B3" s="32"/>
      <c r="C3" s="32"/>
      <c r="D3" s="32"/>
      <c r="E3" s="32"/>
      <c r="F3" s="32"/>
      <c r="G3" s="32"/>
      <c r="H3" s="32"/>
      <c r="I3" s="32"/>
      <c r="J3" s="32"/>
      <c r="K3" s="8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3" t="s">
        <v>2</v>
      </c>
      <c r="B7" s="33" t="s">
        <v>3</v>
      </c>
      <c r="C7" s="33" t="s">
        <v>4</v>
      </c>
      <c r="D7" s="27" t="s">
        <v>5</v>
      </c>
      <c r="E7" s="28"/>
      <c r="F7" s="29"/>
      <c r="G7" s="33" t="s">
        <v>6</v>
      </c>
      <c r="H7" s="33" t="s">
        <v>7</v>
      </c>
      <c r="I7" s="27" t="s">
        <v>8</v>
      </c>
      <c r="J7" s="28"/>
      <c r="K7" s="29"/>
    </row>
    <row r="8" spans="1:11" ht="45" x14ac:dyDescent="0.25">
      <c r="A8" s="34"/>
      <c r="B8" s="34"/>
      <c r="C8" s="34"/>
      <c r="D8" s="2" t="s">
        <v>9</v>
      </c>
      <c r="E8" s="2" t="s">
        <v>10</v>
      </c>
      <c r="F8" s="2" t="s">
        <v>11</v>
      </c>
      <c r="G8" s="34"/>
      <c r="H8" s="34"/>
      <c r="I8" s="2" t="s">
        <v>12</v>
      </c>
      <c r="J8" s="27" t="s">
        <v>13</v>
      </c>
      <c r="K8" s="29"/>
    </row>
    <row r="9" spans="1:11" x14ac:dyDescent="0.25">
      <c r="A9" s="3" t="s">
        <v>17</v>
      </c>
      <c r="B9" s="3" t="s">
        <v>14</v>
      </c>
      <c r="C9" s="12">
        <v>452697</v>
      </c>
      <c r="D9" s="12">
        <v>44025</v>
      </c>
      <c r="E9" s="12">
        <v>195048</v>
      </c>
      <c r="F9" s="12">
        <v>213624</v>
      </c>
      <c r="G9" s="12">
        <v>40485</v>
      </c>
      <c r="H9" s="12">
        <v>0</v>
      </c>
      <c r="I9" s="12">
        <v>0</v>
      </c>
      <c r="J9" s="37">
        <v>0</v>
      </c>
      <c r="K9" s="38"/>
    </row>
    <row r="10" spans="1:11" ht="15" hidden="1" customHeight="1" outlineLevel="1" x14ac:dyDescent="0.25">
      <c r="A10" s="10"/>
      <c r="B10" s="4" t="s">
        <v>29</v>
      </c>
      <c r="C10" s="13">
        <v>21099</v>
      </c>
      <c r="D10" s="13">
        <v>3729</v>
      </c>
      <c r="E10" s="13">
        <v>9583</v>
      </c>
      <c r="F10" s="13">
        <v>7787</v>
      </c>
      <c r="G10" s="13">
        <v>2882</v>
      </c>
      <c r="H10" s="13">
        <v>0</v>
      </c>
      <c r="I10" s="13">
        <v>0</v>
      </c>
      <c r="J10" s="35">
        <v>0</v>
      </c>
      <c r="K10" s="36"/>
    </row>
    <row r="11" spans="1:11" ht="15" hidden="1" customHeight="1" outlineLevel="1" x14ac:dyDescent="0.25">
      <c r="A11" s="10"/>
      <c r="B11" s="4" t="s">
        <v>30</v>
      </c>
      <c r="C11" s="13">
        <v>6646</v>
      </c>
      <c r="D11" s="13">
        <v>565</v>
      </c>
      <c r="E11" s="13">
        <v>3626</v>
      </c>
      <c r="F11" s="13">
        <v>2455</v>
      </c>
      <c r="G11" s="13">
        <v>844</v>
      </c>
      <c r="H11" s="13">
        <v>0</v>
      </c>
      <c r="I11" s="13">
        <v>0</v>
      </c>
      <c r="J11" s="35">
        <v>0</v>
      </c>
      <c r="K11" s="36"/>
    </row>
    <row r="12" spans="1:11" ht="15" hidden="1" customHeight="1" outlineLevel="1" x14ac:dyDescent="0.25">
      <c r="A12" s="10"/>
      <c r="B12" s="4" t="s">
        <v>31</v>
      </c>
      <c r="C12" s="13">
        <v>2114</v>
      </c>
      <c r="D12" s="13">
        <v>131</v>
      </c>
      <c r="E12" s="13">
        <v>922</v>
      </c>
      <c r="F12" s="13">
        <v>1061</v>
      </c>
      <c r="G12" s="13">
        <v>144</v>
      </c>
      <c r="H12" s="13">
        <v>0</v>
      </c>
      <c r="I12" s="13">
        <v>0</v>
      </c>
      <c r="J12" s="35">
        <v>0</v>
      </c>
      <c r="K12" s="36"/>
    </row>
    <row r="13" spans="1:11" ht="15" hidden="1" customHeight="1" outlineLevel="1" x14ac:dyDescent="0.25">
      <c r="A13" s="10"/>
      <c r="B13" s="4" t="s">
        <v>32</v>
      </c>
      <c r="C13" s="13">
        <v>7680</v>
      </c>
      <c r="D13" s="13">
        <v>641</v>
      </c>
      <c r="E13" s="13">
        <v>3577</v>
      </c>
      <c r="F13" s="13">
        <v>3462</v>
      </c>
      <c r="G13" s="13">
        <v>853</v>
      </c>
      <c r="H13" s="13">
        <v>0</v>
      </c>
      <c r="I13" s="13">
        <v>0</v>
      </c>
      <c r="J13" s="35">
        <v>0</v>
      </c>
      <c r="K13" s="36"/>
    </row>
    <row r="14" spans="1:11" ht="15" hidden="1" customHeight="1" outlineLevel="1" x14ac:dyDescent="0.25">
      <c r="A14" s="10"/>
      <c r="B14" s="4" t="s">
        <v>33</v>
      </c>
      <c r="C14" s="13">
        <v>12599</v>
      </c>
      <c r="D14" s="13">
        <v>1200</v>
      </c>
      <c r="E14" s="13">
        <v>4527</v>
      </c>
      <c r="F14" s="13">
        <v>6872</v>
      </c>
      <c r="G14" s="13">
        <v>1372</v>
      </c>
      <c r="H14" s="13">
        <v>0</v>
      </c>
      <c r="I14" s="13">
        <v>0</v>
      </c>
      <c r="J14" s="35">
        <v>0</v>
      </c>
      <c r="K14" s="36"/>
    </row>
    <row r="15" spans="1:11" ht="15" hidden="1" customHeight="1" outlineLevel="1" x14ac:dyDescent="0.25">
      <c r="A15" s="10"/>
      <c r="B15" s="4" t="s">
        <v>34</v>
      </c>
      <c r="C15" s="13">
        <v>21769</v>
      </c>
      <c r="D15" s="13">
        <v>1071</v>
      </c>
      <c r="E15" s="13">
        <v>7511</v>
      </c>
      <c r="F15" s="13">
        <v>13187</v>
      </c>
      <c r="G15" s="13">
        <v>1844</v>
      </c>
      <c r="H15" s="13">
        <v>0</v>
      </c>
      <c r="I15" s="13">
        <v>0</v>
      </c>
      <c r="J15" s="35">
        <v>0</v>
      </c>
      <c r="K15" s="36"/>
    </row>
    <row r="16" spans="1:11" ht="15" hidden="1" customHeight="1" outlineLevel="1" x14ac:dyDescent="0.25">
      <c r="A16" s="10"/>
      <c r="B16" s="4" t="s">
        <v>35</v>
      </c>
      <c r="C16" s="13">
        <v>2146</v>
      </c>
      <c r="D16" s="13">
        <v>121</v>
      </c>
      <c r="E16" s="13">
        <v>1029</v>
      </c>
      <c r="F16" s="13">
        <v>996</v>
      </c>
      <c r="G16" s="13">
        <v>232</v>
      </c>
      <c r="H16" s="13">
        <v>0</v>
      </c>
      <c r="I16" s="13">
        <v>0</v>
      </c>
      <c r="J16" s="35">
        <v>0</v>
      </c>
      <c r="K16" s="36"/>
    </row>
    <row r="17" spans="1:11" ht="15" hidden="1" customHeight="1" outlineLevel="1" x14ac:dyDescent="0.25">
      <c r="A17" s="10"/>
      <c r="B17" s="4" t="s">
        <v>36</v>
      </c>
      <c r="C17" s="13">
        <v>215234</v>
      </c>
      <c r="D17" s="13">
        <v>21414</v>
      </c>
      <c r="E17" s="13">
        <v>99821</v>
      </c>
      <c r="F17" s="13">
        <v>93999</v>
      </c>
      <c r="G17" s="13">
        <v>17582</v>
      </c>
      <c r="H17" s="13">
        <v>0</v>
      </c>
      <c r="I17" s="13">
        <v>0</v>
      </c>
      <c r="J17" s="35">
        <v>0</v>
      </c>
      <c r="K17" s="36"/>
    </row>
    <row r="18" spans="1:11" ht="15" hidden="1" customHeight="1" outlineLevel="1" x14ac:dyDescent="0.25">
      <c r="A18" s="10"/>
      <c r="B18" s="4" t="s">
        <v>37</v>
      </c>
      <c r="C18" s="13">
        <v>43794</v>
      </c>
      <c r="D18" s="13">
        <v>4338</v>
      </c>
      <c r="E18" s="13">
        <v>11960</v>
      </c>
      <c r="F18" s="13">
        <v>27496</v>
      </c>
      <c r="G18" s="13">
        <v>2921</v>
      </c>
      <c r="H18" s="13">
        <v>0</v>
      </c>
      <c r="I18" s="13">
        <v>0</v>
      </c>
      <c r="J18" s="35">
        <v>0</v>
      </c>
      <c r="K18" s="36"/>
    </row>
    <row r="19" spans="1:11" ht="15" hidden="1" customHeight="1" outlineLevel="1" x14ac:dyDescent="0.25">
      <c r="A19" s="10"/>
      <c r="B19" s="4" t="s">
        <v>38</v>
      </c>
      <c r="C19" s="13">
        <v>3490</v>
      </c>
      <c r="D19" s="13">
        <v>957</v>
      </c>
      <c r="E19" s="13">
        <v>1402</v>
      </c>
      <c r="F19" s="13">
        <v>1131</v>
      </c>
      <c r="G19" s="13">
        <v>374</v>
      </c>
      <c r="H19" s="13">
        <v>0</v>
      </c>
      <c r="I19" s="13">
        <v>0</v>
      </c>
      <c r="J19" s="35">
        <v>0</v>
      </c>
      <c r="K19" s="36"/>
    </row>
    <row r="20" spans="1:11" ht="15" hidden="1" customHeight="1" outlineLevel="1" x14ac:dyDescent="0.25">
      <c r="A20" s="10"/>
      <c r="B20" s="4" t="s">
        <v>39</v>
      </c>
      <c r="C20" s="13">
        <v>31033</v>
      </c>
      <c r="D20" s="13">
        <v>2586</v>
      </c>
      <c r="E20" s="13">
        <v>12911</v>
      </c>
      <c r="F20" s="13">
        <v>15536</v>
      </c>
      <c r="G20" s="13">
        <v>3582</v>
      </c>
      <c r="H20" s="13">
        <v>0</v>
      </c>
      <c r="I20" s="13">
        <v>0</v>
      </c>
      <c r="J20" s="35">
        <v>0</v>
      </c>
      <c r="K20" s="36"/>
    </row>
    <row r="21" spans="1:11" ht="15" hidden="1" customHeight="1" outlineLevel="1" x14ac:dyDescent="0.25">
      <c r="A21" s="10"/>
      <c r="B21" s="4" t="s">
        <v>40</v>
      </c>
      <c r="C21" s="13">
        <v>6275</v>
      </c>
      <c r="D21" s="13">
        <v>231</v>
      </c>
      <c r="E21" s="13">
        <v>3159</v>
      </c>
      <c r="F21" s="13">
        <v>2885</v>
      </c>
      <c r="G21" s="13">
        <v>802</v>
      </c>
      <c r="H21" s="13">
        <v>0</v>
      </c>
      <c r="I21" s="13">
        <v>0</v>
      </c>
      <c r="J21" s="35">
        <v>0</v>
      </c>
      <c r="K21" s="36"/>
    </row>
    <row r="22" spans="1:11" ht="15" hidden="1" customHeight="1" outlineLevel="1" x14ac:dyDescent="0.25">
      <c r="A22" s="10"/>
      <c r="B22" s="4" t="s">
        <v>41</v>
      </c>
      <c r="C22" s="13">
        <v>18255</v>
      </c>
      <c r="D22" s="13">
        <v>2769</v>
      </c>
      <c r="E22" s="13">
        <v>7280</v>
      </c>
      <c r="F22" s="13">
        <v>8206</v>
      </c>
      <c r="G22" s="13">
        <v>1901</v>
      </c>
      <c r="H22" s="13">
        <v>0</v>
      </c>
      <c r="I22" s="13">
        <v>0</v>
      </c>
      <c r="J22" s="35">
        <v>0</v>
      </c>
      <c r="K22" s="36"/>
    </row>
    <row r="23" spans="1:11" ht="15" hidden="1" customHeight="1" outlineLevel="1" x14ac:dyDescent="0.25">
      <c r="A23" s="10"/>
      <c r="B23" s="4" t="s">
        <v>42</v>
      </c>
      <c r="C23" s="13">
        <v>7183</v>
      </c>
      <c r="D23" s="13">
        <v>513</v>
      </c>
      <c r="E23" s="13">
        <v>3434</v>
      </c>
      <c r="F23" s="13">
        <v>3236</v>
      </c>
      <c r="G23" s="13">
        <v>543</v>
      </c>
      <c r="H23" s="13">
        <v>0</v>
      </c>
      <c r="I23" s="13">
        <v>0</v>
      </c>
      <c r="J23" s="35">
        <v>0</v>
      </c>
      <c r="K23" s="36"/>
    </row>
    <row r="24" spans="1:11" ht="15" hidden="1" customHeight="1" outlineLevel="1" x14ac:dyDescent="0.25">
      <c r="A24" s="10"/>
      <c r="B24" s="4" t="s">
        <v>43</v>
      </c>
      <c r="C24" s="13">
        <v>12221</v>
      </c>
      <c r="D24" s="13">
        <v>916</v>
      </c>
      <c r="E24" s="13">
        <v>5975</v>
      </c>
      <c r="F24" s="13">
        <v>5330</v>
      </c>
      <c r="G24" s="13">
        <v>1173</v>
      </c>
      <c r="H24" s="13">
        <v>0</v>
      </c>
      <c r="I24" s="13">
        <v>0</v>
      </c>
      <c r="J24" s="35">
        <v>0</v>
      </c>
      <c r="K24" s="36"/>
    </row>
    <row r="25" spans="1:11" ht="15" hidden="1" customHeight="1" outlineLevel="1" x14ac:dyDescent="0.25">
      <c r="A25" s="10"/>
      <c r="B25" s="4" t="s">
        <v>44</v>
      </c>
      <c r="C25" s="13">
        <v>22463</v>
      </c>
      <c r="D25" s="13">
        <v>1067</v>
      </c>
      <c r="E25" s="13">
        <v>9833</v>
      </c>
      <c r="F25" s="13">
        <v>11563</v>
      </c>
      <c r="G25" s="13">
        <v>1127</v>
      </c>
      <c r="H25" s="13">
        <v>0</v>
      </c>
      <c r="I25" s="13">
        <v>0</v>
      </c>
      <c r="J25" s="35">
        <v>0</v>
      </c>
      <c r="K25" s="36"/>
    </row>
    <row r="26" spans="1:11" ht="15" hidden="1" customHeight="1" outlineLevel="1" x14ac:dyDescent="0.25">
      <c r="A26" s="10"/>
      <c r="B26" s="4" t="s">
        <v>45</v>
      </c>
      <c r="C26" s="13">
        <v>8576</v>
      </c>
      <c r="D26" s="13">
        <v>699</v>
      </c>
      <c r="E26" s="13">
        <v>4331</v>
      </c>
      <c r="F26" s="13">
        <v>3546</v>
      </c>
      <c r="G26" s="13">
        <v>834</v>
      </c>
      <c r="H26" s="13">
        <v>0</v>
      </c>
      <c r="I26" s="13">
        <v>0</v>
      </c>
      <c r="J26" s="35">
        <v>0</v>
      </c>
      <c r="K26" s="36"/>
    </row>
    <row r="27" spans="1:11" ht="15" hidden="1" customHeight="1" outlineLevel="1" x14ac:dyDescent="0.25">
      <c r="A27" s="10"/>
      <c r="B27" s="4" t="s">
        <v>46</v>
      </c>
      <c r="C27" s="13">
        <v>10120</v>
      </c>
      <c r="D27" s="13">
        <v>1077</v>
      </c>
      <c r="E27" s="13">
        <v>4167</v>
      </c>
      <c r="F27" s="13">
        <v>4876</v>
      </c>
      <c r="G27" s="13">
        <v>1475</v>
      </c>
      <c r="H27" s="13">
        <v>0</v>
      </c>
      <c r="I27" s="13">
        <v>0</v>
      </c>
      <c r="J27" s="35">
        <v>0</v>
      </c>
      <c r="K27" s="36"/>
    </row>
    <row r="28" spans="1:11" ht="15" customHeight="1" collapsed="1" x14ac:dyDescent="0.25">
      <c r="A28" s="3" t="s">
        <v>18</v>
      </c>
      <c r="B28" s="3" t="s">
        <v>14</v>
      </c>
      <c r="C28" s="12">
        <v>278530</v>
      </c>
      <c r="D28" s="12">
        <v>29427</v>
      </c>
      <c r="E28" s="12">
        <v>127287</v>
      </c>
      <c r="F28" s="12">
        <v>121816</v>
      </c>
      <c r="G28" s="12">
        <v>25708</v>
      </c>
      <c r="H28" s="12">
        <v>0</v>
      </c>
      <c r="I28" s="12">
        <v>0</v>
      </c>
      <c r="J28" s="37">
        <v>0</v>
      </c>
      <c r="K28" s="38"/>
    </row>
    <row r="29" spans="1:11" ht="15" hidden="1" customHeight="1" outlineLevel="1" x14ac:dyDescent="0.25">
      <c r="A29" s="10"/>
      <c r="B29" s="4" t="s">
        <v>47</v>
      </c>
      <c r="C29" s="13">
        <v>8382</v>
      </c>
      <c r="D29" s="13">
        <v>510</v>
      </c>
      <c r="E29" s="13">
        <v>3557</v>
      </c>
      <c r="F29" s="13">
        <v>4315</v>
      </c>
      <c r="G29" s="13">
        <v>735</v>
      </c>
      <c r="H29" s="13">
        <v>0</v>
      </c>
      <c r="I29" s="13">
        <v>0</v>
      </c>
      <c r="J29" s="35">
        <v>0</v>
      </c>
      <c r="K29" s="36"/>
    </row>
    <row r="30" spans="1:11" ht="15" hidden="1" customHeight="1" outlineLevel="1" x14ac:dyDescent="0.25">
      <c r="A30" s="10"/>
      <c r="B30" s="4" t="s">
        <v>48</v>
      </c>
      <c r="C30" s="13">
        <v>57904</v>
      </c>
      <c r="D30" s="13">
        <v>10177</v>
      </c>
      <c r="E30" s="13">
        <v>24278</v>
      </c>
      <c r="F30" s="13">
        <v>23449</v>
      </c>
      <c r="G30" s="13">
        <v>5903</v>
      </c>
      <c r="H30" s="13">
        <v>0</v>
      </c>
      <c r="I30" s="13">
        <v>0</v>
      </c>
      <c r="J30" s="35">
        <v>0</v>
      </c>
      <c r="K30" s="36"/>
    </row>
    <row r="31" spans="1:11" ht="15" hidden="1" customHeight="1" outlineLevel="1" x14ac:dyDescent="0.25">
      <c r="A31" s="10"/>
      <c r="B31" s="4" t="s">
        <v>49</v>
      </c>
      <c r="C31" s="13">
        <v>22546</v>
      </c>
      <c r="D31" s="13">
        <v>3630</v>
      </c>
      <c r="E31" s="13">
        <v>10248</v>
      </c>
      <c r="F31" s="13">
        <v>8668</v>
      </c>
      <c r="G31" s="13">
        <v>1792</v>
      </c>
      <c r="H31" s="13">
        <v>0</v>
      </c>
      <c r="I31" s="13">
        <v>0</v>
      </c>
      <c r="J31" s="35">
        <v>0</v>
      </c>
      <c r="K31" s="36"/>
    </row>
    <row r="32" spans="1:11" ht="15" hidden="1" customHeight="1" outlineLevel="1" x14ac:dyDescent="0.25">
      <c r="A32" s="10"/>
      <c r="B32" s="4" t="s">
        <v>50</v>
      </c>
      <c r="C32" s="13">
        <v>19367</v>
      </c>
      <c r="D32" s="13">
        <v>1632</v>
      </c>
      <c r="E32" s="13">
        <v>8638</v>
      </c>
      <c r="F32" s="13">
        <v>9097</v>
      </c>
      <c r="G32" s="13">
        <v>1442</v>
      </c>
      <c r="H32" s="13">
        <v>0</v>
      </c>
      <c r="I32" s="13">
        <v>0</v>
      </c>
      <c r="J32" s="35">
        <v>0</v>
      </c>
      <c r="K32" s="36"/>
    </row>
    <row r="33" spans="1:11" ht="15" hidden="1" customHeight="1" outlineLevel="1" x14ac:dyDescent="0.25">
      <c r="A33" s="10"/>
      <c r="B33" s="4" t="s">
        <v>51</v>
      </c>
      <c r="C33" s="13">
        <v>46115</v>
      </c>
      <c r="D33" s="13">
        <v>2790</v>
      </c>
      <c r="E33" s="13">
        <v>23216</v>
      </c>
      <c r="F33" s="13">
        <v>20109</v>
      </c>
      <c r="G33" s="13">
        <v>4218</v>
      </c>
      <c r="H33" s="13">
        <v>0</v>
      </c>
      <c r="I33" s="13">
        <v>0</v>
      </c>
      <c r="J33" s="35">
        <v>0</v>
      </c>
      <c r="K33" s="36"/>
    </row>
    <row r="34" spans="1:11" ht="15" hidden="1" customHeight="1" outlineLevel="1" x14ac:dyDescent="0.25">
      <c r="A34" s="10"/>
      <c r="B34" s="4" t="s">
        <v>52</v>
      </c>
      <c r="C34" s="13">
        <v>1788</v>
      </c>
      <c r="D34" s="13">
        <v>136</v>
      </c>
      <c r="E34" s="13">
        <v>645</v>
      </c>
      <c r="F34" s="13">
        <v>1007</v>
      </c>
      <c r="G34" s="13">
        <v>99</v>
      </c>
      <c r="H34" s="13">
        <v>0</v>
      </c>
      <c r="I34" s="13">
        <v>0</v>
      </c>
      <c r="J34" s="35">
        <v>0</v>
      </c>
      <c r="K34" s="36"/>
    </row>
    <row r="35" spans="1:11" ht="15" hidden="1" customHeight="1" outlineLevel="1" x14ac:dyDescent="0.25">
      <c r="A35" s="10"/>
      <c r="B35" s="4" t="s">
        <v>53</v>
      </c>
      <c r="C35" s="13">
        <v>2059</v>
      </c>
      <c r="D35" s="13">
        <v>328</v>
      </c>
      <c r="E35" s="13">
        <v>955</v>
      </c>
      <c r="F35" s="13">
        <v>776</v>
      </c>
      <c r="G35" s="13">
        <v>145</v>
      </c>
      <c r="H35" s="13">
        <v>0</v>
      </c>
      <c r="I35" s="13">
        <v>0</v>
      </c>
      <c r="J35" s="35">
        <v>0</v>
      </c>
      <c r="K35" s="36"/>
    </row>
    <row r="36" spans="1:11" ht="15" hidden="1" customHeight="1" outlineLevel="1" x14ac:dyDescent="0.25">
      <c r="A36" s="10"/>
      <c r="B36" s="4" t="s">
        <v>54</v>
      </c>
      <c r="C36" s="13">
        <v>8027</v>
      </c>
      <c r="D36" s="13">
        <v>917</v>
      </c>
      <c r="E36" s="13">
        <v>3496</v>
      </c>
      <c r="F36" s="13">
        <v>3614</v>
      </c>
      <c r="G36" s="13">
        <v>551</v>
      </c>
      <c r="H36" s="13">
        <v>0</v>
      </c>
      <c r="I36" s="13">
        <v>0</v>
      </c>
      <c r="J36" s="35">
        <v>0</v>
      </c>
      <c r="K36" s="36"/>
    </row>
    <row r="37" spans="1:11" ht="15" hidden="1" customHeight="1" outlineLevel="1" x14ac:dyDescent="0.25">
      <c r="A37" s="10"/>
      <c r="B37" s="4" t="s">
        <v>55</v>
      </c>
      <c r="C37" s="13">
        <v>14886</v>
      </c>
      <c r="D37" s="13">
        <v>1921</v>
      </c>
      <c r="E37" s="13">
        <v>7322</v>
      </c>
      <c r="F37" s="13">
        <v>5643</v>
      </c>
      <c r="G37" s="13">
        <v>1642</v>
      </c>
      <c r="H37" s="13">
        <v>0</v>
      </c>
      <c r="I37" s="13">
        <v>0</v>
      </c>
      <c r="J37" s="35">
        <v>0</v>
      </c>
      <c r="K37" s="36"/>
    </row>
    <row r="38" spans="1:11" ht="15" hidden="1" customHeight="1" outlineLevel="1" x14ac:dyDescent="0.25">
      <c r="A38" s="10"/>
      <c r="B38" s="4" t="s">
        <v>56</v>
      </c>
      <c r="C38" s="13">
        <v>3032</v>
      </c>
      <c r="D38" s="13">
        <v>416</v>
      </c>
      <c r="E38" s="13">
        <v>1569</v>
      </c>
      <c r="F38" s="13">
        <v>1047</v>
      </c>
      <c r="G38" s="13">
        <v>371</v>
      </c>
      <c r="H38" s="13">
        <v>0</v>
      </c>
      <c r="I38" s="13">
        <v>0</v>
      </c>
      <c r="J38" s="35">
        <v>0</v>
      </c>
      <c r="K38" s="36"/>
    </row>
    <row r="39" spans="1:11" ht="15" hidden="1" customHeight="1" outlineLevel="1" x14ac:dyDescent="0.25">
      <c r="A39" s="10"/>
      <c r="B39" s="4" t="s">
        <v>57</v>
      </c>
      <c r="C39" s="13">
        <v>5925</v>
      </c>
      <c r="D39" s="13">
        <v>374</v>
      </c>
      <c r="E39" s="13">
        <v>3359</v>
      </c>
      <c r="F39" s="13">
        <v>2192</v>
      </c>
      <c r="G39" s="13">
        <v>634</v>
      </c>
      <c r="H39" s="13">
        <v>0</v>
      </c>
      <c r="I39" s="13">
        <v>0</v>
      </c>
      <c r="J39" s="35">
        <v>0</v>
      </c>
      <c r="K39" s="36"/>
    </row>
    <row r="40" spans="1:11" ht="15" hidden="1" customHeight="1" outlineLevel="1" x14ac:dyDescent="0.25">
      <c r="A40" s="10"/>
      <c r="B40" s="4" t="s">
        <v>58</v>
      </c>
      <c r="C40" s="13">
        <v>11315</v>
      </c>
      <c r="D40" s="13">
        <v>1100</v>
      </c>
      <c r="E40" s="13">
        <v>5585</v>
      </c>
      <c r="F40" s="13">
        <v>4630</v>
      </c>
      <c r="G40" s="13">
        <v>929</v>
      </c>
      <c r="H40" s="13">
        <v>0</v>
      </c>
      <c r="I40" s="13">
        <v>0</v>
      </c>
      <c r="J40" s="35">
        <v>0</v>
      </c>
      <c r="K40" s="36"/>
    </row>
    <row r="41" spans="1:11" ht="15" hidden="1" customHeight="1" outlineLevel="1" x14ac:dyDescent="0.25">
      <c r="A41" s="10"/>
      <c r="B41" s="4" t="s">
        <v>59</v>
      </c>
      <c r="C41" s="13">
        <v>20011</v>
      </c>
      <c r="D41" s="13">
        <v>1972</v>
      </c>
      <c r="E41" s="13">
        <v>9846</v>
      </c>
      <c r="F41" s="13">
        <v>8193</v>
      </c>
      <c r="G41" s="13">
        <v>1587</v>
      </c>
      <c r="H41" s="13">
        <v>0</v>
      </c>
      <c r="I41" s="13">
        <v>0</v>
      </c>
      <c r="J41" s="35">
        <v>0</v>
      </c>
      <c r="K41" s="36"/>
    </row>
    <row r="42" spans="1:11" ht="15" hidden="1" customHeight="1" outlineLevel="1" x14ac:dyDescent="0.25">
      <c r="A42" s="10"/>
      <c r="B42" s="4" t="s">
        <v>60</v>
      </c>
      <c r="C42" s="13">
        <v>13073</v>
      </c>
      <c r="D42" s="13">
        <v>1239</v>
      </c>
      <c r="E42" s="13">
        <v>5538</v>
      </c>
      <c r="F42" s="13">
        <v>6296</v>
      </c>
      <c r="G42" s="13">
        <v>1492</v>
      </c>
      <c r="H42" s="13">
        <v>0</v>
      </c>
      <c r="I42" s="13">
        <v>0</v>
      </c>
      <c r="J42" s="35">
        <v>0</v>
      </c>
      <c r="K42" s="36"/>
    </row>
    <row r="43" spans="1:11" ht="15" hidden="1" customHeight="1" outlineLevel="1" x14ac:dyDescent="0.25">
      <c r="A43" s="10"/>
      <c r="B43" s="4" t="s">
        <v>61</v>
      </c>
      <c r="C43" s="13">
        <v>44100</v>
      </c>
      <c r="D43" s="13">
        <v>2285</v>
      </c>
      <c r="E43" s="13">
        <v>19035</v>
      </c>
      <c r="F43" s="13">
        <v>22780</v>
      </c>
      <c r="G43" s="13">
        <v>4168</v>
      </c>
      <c r="H43" s="13">
        <v>0</v>
      </c>
      <c r="I43" s="13">
        <v>0</v>
      </c>
      <c r="J43" s="35">
        <v>0</v>
      </c>
      <c r="K43" s="36"/>
    </row>
    <row r="44" spans="1:11" ht="15" customHeight="1" collapsed="1" x14ac:dyDescent="0.25">
      <c r="A44" s="3" t="s">
        <v>19</v>
      </c>
      <c r="B44" s="3" t="s">
        <v>14</v>
      </c>
      <c r="C44" s="12">
        <v>151030</v>
      </c>
      <c r="D44" s="12">
        <v>15490</v>
      </c>
      <c r="E44" s="12">
        <v>70213</v>
      </c>
      <c r="F44" s="12">
        <v>65327</v>
      </c>
      <c r="G44" s="12">
        <v>16811</v>
      </c>
      <c r="H44" s="12">
        <v>0</v>
      </c>
      <c r="I44" s="12">
        <v>0</v>
      </c>
      <c r="J44" s="37">
        <v>0</v>
      </c>
      <c r="K44" s="38"/>
    </row>
    <row r="45" spans="1:11" ht="15" hidden="1" customHeight="1" outlineLevel="1" x14ac:dyDescent="0.25">
      <c r="A45" s="10"/>
      <c r="B45" s="4" t="s">
        <v>62</v>
      </c>
      <c r="C45" s="13">
        <v>10539</v>
      </c>
      <c r="D45" s="13">
        <v>744</v>
      </c>
      <c r="E45" s="13">
        <v>5321</v>
      </c>
      <c r="F45" s="13">
        <v>4474</v>
      </c>
      <c r="G45" s="13">
        <v>907</v>
      </c>
      <c r="H45" s="13">
        <v>0</v>
      </c>
      <c r="I45" s="13">
        <v>0</v>
      </c>
      <c r="J45" s="35">
        <v>0</v>
      </c>
      <c r="K45" s="36"/>
    </row>
    <row r="46" spans="1:11" ht="15" hidden="1" customHeight="1" outlineLevel="1" x14ac:dyDescent="0.25">
      <c r="A46" s="10"/>
      <c r="B46" s="4" t="s">
        <v>63</v>
      </c>
      <c r="C46" s="13">
        <v>7140</v>
      </c>
      <c r="D46" s="13">
        <v>562</v>
      </c>
      <c r="E46" s="13">
        <v>3063</v>
      </c>
      <c r="F46" s="13">
        <v>3515</v>
      </c>
      <c r="G46" s="13">
        <v>836</v>
      </c>
      <c r="H46" s="13">
        <v>0</v>
      </c>
      <c r="I46" s="13">
        <v>0</v>
      </c>
      <c r="J46" s="35">
        <v>0</v>
      </c>
      <c r="K46" s="36"/>
    </row>
    <row r="47" spans="1:11" ht="15" hidden="1" customHeight="1" outlineLevel="1" x14ac:dyDescent="0.25">
      <c r="A47" s="10"/>
      <c r="B47" s="4" t="s">
        <v>64</v>
      </c>
      <c r="C47" s="13">
        <v>5353</v>
      </c>
      <c r="D47" s="13">
        <v>202</v>
      </c>
      <c r="E47" s="13">
        <v>2602</v>
      </c>
      <c r="F47" s="13">
        <v>2549</v>
      </c>
      <c r="G47" s="13">
        <v>498</v>
      </c>
      <c r="H47" s="13">
        <v>0</v>
      </c>
      <c r="I47" s="13">
        <v>0</v>
      </c>
      <c r="J47" s="35">
        <v>0</v>
      </c>
      <c r="K47" s="36"/>
    </row>
    <row r="48" spans="1:11" ht="15" hidden="1" customHeight="1" outlineLevel="1" x14ac:dyDescent="0.25">
      <c r="A48" s="10"/>
      <c r="B48" s="4" t="s">
        <v>65</v>
      </c>
      <c r="C48" s="13">
        <v>6227</v>
      </c>
      <c r="D48" s="13">
        <v>376</v>
      </c>
      <c r="E48" s="13">
        <v>3317</v>
      </c>
      <c r="F48" s="13">
        <v>2534</v>
      </c>
      <c r="G48" s="13">
        <v>788</v>
      </c>
      <c r="H48" s="13">
        <v>0</v>
      </c>
      <c r="I48" s="13">
        <v>0</v>
      </c>
      <c r="J48" s="35">
        <v>0</v>
      </c>
      <c r="K48" s="36"/>
    </row>
    <row r="49" spans="1:11" ht="15" hidden="1" customHeight="1" outlineLevel="1" x14ac:dyDescent="0.25">
      <c r="A49" s="10"/>
      <c r="B49" s="4" t="s">
        <v>66</v>
      </c>
      <c r="C49" s="13">
        <v>7605</v>
      </c>
      <c r="D49" s="13">
        <v>426</v>
      </c>
      <c r="E49" s="13">
        <v>3867</v>
      </c>
      <c r="F49" s="13">
        <v>3312</v>
      </c>
      <c r="G49" s="13">
        <v>706</v>
      </c>
      <c r="H49" s="13">
        <v>0</v>
      </c>
      <c r="I49" s="13">
        <v>0</v>
      </c>
      <c r="J49" s="35">
        <v>0</v>
      </c>
      <c r="K49" s="36"/>
    </row>
    <row r="50" spans="1:11" ht="15" hidden="1" customHeight="1" outlineLevel="1" x14ac:dyDescent="0.25">
      <c r="A50" s="10"/>
      <c r="B50" s="4" t="s">
        <v>67</v>
      </c>
      <c r="C50" s="13">
        <v>42764</v>
      </c>
      <c r="D50" s="13">
        <v>7085</v>
      </c>
      <c r="E50" s="13">
        <v>19565</v>
      </c>
      <c r="F50" s="13">
        <v>16114</v>
      </c>
      <c r="G50" s="13">
        <v>5021</v>
      </c>
      <c r="H50" s="13">
        <v>0</v>
      </c>
      <c r="I50" s="13">
        <v>0</v>
      </c>
      <c r="J50" s="35">
        <v>0</v>
      </c>
      <c r="K50" s="36"/>
    </row>
    <row r="51" spans="1:11" ht="15" hidden="1" customHeight="1" outlineLevel="1" x14ac:dyDescent="0.25">
      <c r="A51" s="10"/>
      <c r="B51" s="4" t="s">
        <v>68</v>
      </c>
      <c r="C51" s="13">
        <v>11973</v>
      </c>
      <c r="D51" s="13">
        <v>951</v>
      </c>
      <c r="E51" s="13">
        <v>6267</v>
      </c>
      <c r="F51" s="13">
        <v>4755</v>
      </c>
      <c r="G51" s="13">
        <v>1376</v>
      </c>
      <c r="H51" s="13">
        <v>0</v>
      </c>
      <c r="I51" s="13">
        <v>0</v>
      </c>
      <c r="J51" s="35">
        <v>0</v>
      </c>
      <c r="K51" s="36"/>
    </row>
    <row r="52" spans="1:11" ht="15" hidden="1" customHeight="1" outlineLevel="1" x14ac:dyDescent="0.25">
      <c r="A52" s="10"/>
      <c r="B52" s="4" t="s">
        <v>69</v>
      </c>
      <c r="C52" s="13">
        <v>11654</v>
      </c>
      <c r="D52" s="13">
        <v>519</v>
      </c>
      <c r="E52" s="13">
        <v>6518</v>
      </c>
      <c r="F52" s="13">
        <v>4617</v>
      </c>
      <c r="G52" s="13">
        <v>1210</v>
      </c>
      <c r="H52" s="13">
        <v>0</v>
      </c>
      <c r="I52" s="13">
        <v>0</v>
      </c>
      <c r="J52" s="35">
        <v>0</v>
      </c>
      <c r="K52" s="36"/>
    </row>
    <row r="53" spans="1:11" ht="15" hidden="1" customHeight="1" outlineLevel="1" x14ac:dyDescent="0.25">
      <c r="A53" s="10"/>
      <c r="B53" s="4" t="s">
        <v>70</v>
      </c>
      <c r="C53" s="13">
        <v>11860</v>
      </c>
      <c r="D53" s="13">
        <v>978</v>
      </c>
      <c r="E53" s="13">
        <v>5451</v>
      </c>
      <c r="F53" s="13">
        <v>5431</v>
      </c>
      <c r="G53" s="13">
        <v>1423</v>
      </c>
      <c r="H53" s="13">
        <v>0</v>
      </c>
      <c r="I53" s="13">
        <v>0</v>
      </c>
      <c r="J53" s="35">
        <v>0</v>
      </c>
      <c r="K53" s="36"/>
    </row>
    <row r="54" spans="1:11" ht="15" hidden="1" customHeight="1" outlineLevel="1" x14ac:dyDescent="0.25">
      <c r="A54" s="10"/>
      <c r="B54" s="4" t="s">
        <v>71</v>
      </c>
      <c r="C54" s="13">
        <v>25871</v>
      </c>
      <c r="D54" s="13">
        <v>2884</v>
      </c>
      <c r="E54" s="13">
        <v>10537</v>
      </c>
      <c r="F54" s="13">
        <v>12450</v>
      </c>
      <c r="G54" s="13">
        <v>3137</v>
      </c>
      <c r="H54" s="13">
        <v>0</v>
      </c>
      <c r="I54" s="13">
        <v>0</v>
      </c>
      <c r="J54" s="35">
        <v>0</v>
      </c>
      <c r="K54" s="36"/>
    </row>
    <row r="55" spans="1:11" ht="15" hidden="1" customHeight="1" outlineLevel="1" x14ac:dyDescent="0.25">
      <c r="A55" s="10"/>
      <c r="B55" s="4" t="s">
        <v>72</v>
      </c>
      <c r="C55" s="13">
        <v>3938</v>
      </c>
      <c r="D55" s="13">
        <v>515</v>
      </c>
      <c r="E55" s="13">
        <v>1104</v>
      </c>
      <c r="F55" s="13">
        <v>2319</v>
      </c>
      <c r="G55" s="13">
        <v>496</v>
      </c>
      <c r="H55" s="13">
        <v>0</v>
      </c>
      <c r="I55" s="13">
        <v>0</v>
      </c>
      <c r="J55" s="35">
        <v>0</v>
      </c>
      <c r="K55" s="36"/>
    </row>
    <row r="56" spans="1:11" ht="15" hidden="1" customHeight="1" outlineLevel="1" x14ac:dyDescent="0.25">
      <c r="A56" s="10"/>
      <c r="B56" s="4" t="s">
        <v>73</v>
      </c>
      <c r="C56" s="13">
        <v>6106</v>
      </c>
      <c r="D56" s="13">
        <v>248</v>
      </c>
      <c r="E56" s="13">
        <v>2601</v>
      </c>
      <c r="F56" s="13">
        <v>3257</v>
      </c>
      <c r="G56" s="13">
        <v>413</v>
      </c>
      <c r="H56" s="13">
        <v>0</v>
      </c>
      <c r="I56" s="13">
        <v>0</v>
      </c>
      <c r="J56" s="35">
        <v>0</v>
      </c>
      <c r="K56" s="36"/>
    </row>
    <row r="57" spans="1:11" ht="15" customHeight="1" collapsed="1" x14ac:dyDescent="0.25">
      <c r="A57" s="3" t="s">
        <v>20</v>
      </c>
      <c r="B57" s="3" t="s">
        <v>14</v>
      </c>
      <c r="C57" s="12">
        <v>129648</v>
      </c>
      <c r="D57" s="12">
        <v>15002</v>
      </c>
      <c r="E57" s="12">
        <v>67769</v>
      </c>
      <c r="F57" s="12">
        <v>46877</v>
      </c>
      <c r="G57" s="12">
        <v>17155</v>
      </c>
      <c r="H57" s="12">
        <v>0</v>
      </c>
      <c r="I57" s="12">
        <v>0</v>
      </c>
      <c r="J57" s="37">
        <v>0</v>
      </c>
      <c r="K57" s="38"/>
    </row>
    <row r="58" spans="1:11" ht="15" hidden="1" customHeight="1" outlineLevel="1" x14ac:dyDescent="0.25">
      <c r="A58" s="10"/>
      <c r="B58" s="4" t="s">
        <v>74</v>
      </c>
      <c r="C58" s="13">
        <v>3848</v>
      </c>
      <c r="D58" s="13">
        <v>442</v>
      </c>
      <c r="E58" s="13">
        <v>2104</v>
      </c>
      <c r="F58" s="13">
        <v>1302</v>
      </c>
      <c r="G58" s="13">
        <v>458</v>
      </c>
      <c r="H58" s="13">
        <v>0</v>
      </c>
      <c r="I58" s="13">
        <v>0</v>
      </c>
      <c r="J58" s="35">
        <v>0</v>
      </c>
      <c r="K58" s="36"/>
    </row>
    <row r="59" spans="1:11" ht="15" hidden="1" customHeight="1" outlineLevel="1" x14ac:dyDescent="0.25">
      <c r="A59" s="10"/>
      <c r="B59" s="4" t="s">
        <v>75</v>
      </c>
      <c r="C59" s="13">
        <v>12472</v>
      </c>
      <c r="D59" s="13">
        <v>734</v>
      </c>
      <c r="E59" s="13">
        <v>7829</v>
      </c>
      <c r="F59" s="13">
        <v>3909</v>
      </c>
      <c r="G59" s="13">
        <v>1870</v>
      </c>
      <c r="H59" s="13">
        <v>0</v>
      </c>
      <c r="I59" s="13">
        <v>0</v>
      </c>
      <c r="J59" s="35">
        <v>0</v>
      </c>
      <c r="K59" s="36"/>
    </row>
    <row r="60" spans="1:11" ht="15" hidden="1" customHeight="1" outlineLevel="1" x14ac:dyDescent="0.25">
      <c r="A60" s="10"/>
      <c r="B60" s="4" t="s">
        <v>76</v>
      </c>
      <c r="C60" s="13">
        <v>10260</v>
      </c>
      <c r="D60" s="13">
        <v>658</v>
      </c>
      <c r="E60" s="13">
        <v>5632</v>
      </c>
      <c r="F60" s="13">
        <v>3970</v>
      </c>
      <c r="G60" s="13">
        <v>1438</v>
      </c>
      <c r="H60" s="13">
        <v>0</v>
      </c>
      <c r="I60" s="13">
        <v>0</v>
      </c>
      <c r="J60" s="35">
        <v>0</v>
      </c>
      <c r="K60" s="36"/>
    </row>
    <row r="61" spans="1:11" ht="15" hidden="1" customHeight="1" outlineLevel="1" x14ac:dyDescent="0.25">
      <c r="A61" s="10"/>
      <c r="B61" s="4" t="s">
        <v>77</v>
      </c>
      <c r="C61" s="13">
        <v>8231</v>
      </c>
      <c r="D61" s="13">
        <v>600</v>
      </c>
      <c r="E61" s="13">
        <v>4431</v>
      </c>
      <c r="F61" s="13">
        <v>3200</v>
      </c>
      <c r="G61" s="13">
        <v>1284</v>
      </c>
      <c r="H61" s="13">
        <v>0</v>
      </c>
      <c r="I61" s="13">
        <v>0</v>
      </c>
      <c r="J61" s="35">
        <v>0</v>
      </c>
      <c r="K61" s="36"/>
    </row>
    <row r="62" spans="1:11" ht="15" hidden="1" customHeight="1" outlineLevel="1" x14ac:dyDescent="0.25">
      <c r="A62" s="10"/>
      <c r="B62" s="4" t="s">
        <v>78</v>
      </c>
      <c r="C62" s="13">
        <v>12045</v>
      </c>
      <c r="D62" s="13">
        <v>908</v>
      </c>
      <c r="E62" s="13">
        <v>6280</v>
      </c>
      <c r="F62" s="13">
        <v>4857</v>
      </c>
      <c r="G62" s="13">
        <v>1673</v>
      </c>
      <c r="H62" s="13">
        <v>0</v>
      </c>
      <c r="I62" s="13">
        <v>0</v>
      </c>
      <c r="J62" s="35">
        <v>0</v>
      </c>
      <c r="K62" s="36"/>
    </row>
    <row r="63" spans="1:11" ht="15" hidden="1" customHeight="1" outlineLevel="1" x14ac:dyDescent="0.25">
      <c r="A63" s="10"/>
      <c r="B63" s="4" t="s">
        <v>79</v>
      </c>
      <c r="C63" s="13">
        <v>70545</v>
      </c>
      <c r="D63" s="13">
        <v>10009</v>
      </c>
      <c r="E63" s="13">
        <v>35311</v>
      </c>
      <c r="F63" s="13">
        <v>25225</v>
      </c>
      <c r="G63" s="13">
        <v>8983</v>
      </c>
      <c r="H63" s="13">
        <v>0</v>
      </c>
      <c r="I63" s="13">
        <v>0</v>
      </c>
      <c r="J63" s="35">
        <v>0</v>
      </c>
      <c r="K63" s="36"/>
    </row>
    <row r="64" spans="1:11" ht="15" hidden="1" customHeight="1" outlineLevel="1" x14ac:dyDescent="0.25">
      <c r="A64" s="10"/>
      <c r="B64" s="4" t="s">
        <v>80</v>
      </c>
      <c r="C64" s="13">
        <v>12247</v>
      </c>
      <c r="D64" s="13">
        <v>1651</v>
      </c>
      <c r="E64" s="13">
        <v>6182</v>
      </c>
      <c r="F64" s="13">
        <v>4414</v>
      </c>
      <c r="G64" s="13">
        <v>1449</v>
      </c>
      <c r="H64" s="13">
        <v>0</v>
      </c>
      <c r="I64" s="13">
        <v>0</v>
      </c>
      <c r="J64" s="35">
        <v>0</v>
      </c>
      <c r="K64" s="36"/>
    </row>
    <row r="65" spans="1:11" collapsed="1" x14ac:dyDescent="0.25">
      <c r="A65" s="3" t="s">
        <v>21</v>
      </c>
      <c r="B65" s="3" t="s">
        <v>14</v>
      </c>
      <c r="C65" s="12">
        <v>789439</v>
      </c>
      <c r="D65" s="12">
        <v>48069</v>
      </c>
      <c r="E65" s="12">
        <v>313337</v>
      </c>
      <c r="F65" s="12">
        <v>428033</v>
      </c>
      <c r="G65" s="12">
        <v>75593</v>
      </c>
      <c r="H65" s="12">
        <v>0</v>
      </c>
      <c r="I65" s="12">
        <v>0</v>
      </c>
      <c r="J65" s="37">
        <v>0</v>
      </c>
      <c r="K65" s="38"/>
    </row>
    <row r="66" spans="1:11" ht="15" hidden="1" customHeight="1" outlineLevel="1" x14ac:dyDescent="0.25">
      <c r="A66" s="10"/>
      <c r="B66" s="4" t="s">
        <v>81</v>
      </c>
      <c r="C66" s="13">
        <v>7421</v>
      </c>
      <c r="D66" s="13">
        <v>1144</v>
      </c>
      <c r="E66" s="13">
        <v>3021</v>
      </c>
      <c r="F66" s="13">
        <v>3256</v>
      </c>
      <c r="G66" s="13">
        <v>822</v>
      </c>
      <c r="H66" s="13">
        <v>0</v>
      </c>
      <c r="I66" s="13">
        <v>0</v>
      </c>
      <c r="J66" s="35">
        <v>0</v>
      </c>
      <c r="K66" s="36"/>
    </row>
    <row r="67" spans="1:11" ht="15" hidden="1" customHeight="1" outlineLevel="1" x14ac:dyDescent="0.25">
      <c r="A67" s="10"/>
      <c r="B67" s="4" t="s">
        <v>82</v>
      </c>
      <c r="C67" s="13">
        <v>6095</v>
      </c>
      <c r="D67" s="13">
        <v>599</v>
      </c>
      <c r="E67" s="13">
        <v>3157</v>
      </c>
      <c r="F67" s="13">
        <v>2339</v>
      </c>
      <c r="G67" s="13">
        <v>770</v>
      </c>
      <c r="H67" s="13">
        <v>0</v>
      </c>
      <c r="I67" s="13">
        <v>0</v>
      </c>
      <c r="J67" s="35">
        <v>0</v>
      </c>
      <c r="K67" s="36"/>
    </row>
    <row r="68" spans="1:11" ht="15" hidden="1" customHeight="1" outlineLevel="1" x14ac:dyDescent="0.25">
      <c r="A68" s="10"/>
      <c r="B68" s="4" t="s">
        <v>83</v>
      </c>
      <c r="C68" s="13">
        <v>6702</v>
      </c>
      <c r="D68" s="13">
        <v>330</v>
      </c>
      <c r="E68" s="13">
        <v>3692</v>
      </c>
      <c r="F68" s="13">
        <v>2680</v>
      </c>
      <c r="G68" s="13">
        <v>589</v>
      </c>
      <c r="H68" s="13">
        <v>0</v>
      </c>
      <c r="I68" s="13">
        <v>0</v>
      </c>
      <c r="J68" s="35">
        <v>0</v>
      </c>
      <c r="K68" s="36"/>
    </row>
    <row r="69" spans="1:11" ht="15" hidden="1" customHeight="1" outlineLevel="1" x14ac:dyDescent="0.25">
      <c r="A69" s="10"/>
      <c r="B69" s="4" t="s">
        <v>84</v>
      </c>
      <c r="C69" s="13">
        <v>7235</v>
      </c>
      <c r="D69" s="13">
        <v>849</v>
      </c>
      <c r="E69" s="13">
        <v>3096</v>
      </c>
      <c r="F69" s="13">
        <v>3290</v>
      </c>
      <c r="G69" s="13">
        <v>945</v>
      </c>
      <c r="H69" s="13">
        <v>0</v>
      </c>
      <c r="I69" s="13">
        <v>0</v>
      </c>
      <c r="J69" s="35">
        <v>0</v>
      </c>
      <c r="K69" s="36"/>
    </row>
    <row r="70" spans="1:11" ht="15" hidden="1" customHeight="1" outlineLevel="1" x14ac:dyDescent="0.25">
      <c r="A70" s="10"/>
      <c r="B70" s="4" t="s">
        <v>85</v>
      </c>
      <c r="C70" s="13">
        <v>8580</v>
      </c>
      <c r="D70" s="13">
        <v>683</v>
      </c>
      <c r="E70" s="13">
        <v>3716</v>
      </c>
      <c r="F70" s="13">
        <v>4181</v>
      </c>
      <c r="G70" s="13">
        <v>666</v>
      </c>
      <c r="H70" s="13">
        <v>0</v>
      </c>
      <c r="I70" s="13">
        <v>0</v>
      </c>
      <c r="J70" s="35">
        <v>0</v>
      </c>
      <c r="K70" s="36"/>
    </row>
    <row r="71" spans="1:11" ht="15" hidden="1" customHeight="1" outlineLevel="1" x14ac:dyDescent="0.25">
      <c r="A71" s="10"/>
      <c r="B71" s="4" t="s">
        <v>86</v>
      </c>
      <c r="C71" s="13">
        <v>14364</v>
      </c>
      <c r="D71" s="13">
        <v>1752</v>
      </c>
      <c r="E71" s="13">
        <v>6676</v>
      </c>
      <c r="F71" s="13">
        <v>5936</v>
      </c>
      <c r="G71" s="13">
        <v>1699</v>
      </c>
      <c r="H71" s="13">
        <v>0</v>
      </c>
      <c r="I71" s="13">
        <v>0</v>
      </c>
      <c r="J71" s="35">
        <v>0</v>
      </c>
      <c r="K71" s="36"/>
    </row>
    <row r="72" spans="1:11" ht="15" hidden="1" customHeight="1" outlineLevel="1" x14ac:dyDescent="0.25">
      <c r="A72" s="10"/>
      <c r="B72" s="4" t="s">
        <v>87</v>
      </c>
      <c r="C72" s="13">
        <v>690446</v>
      </c>
      <c r="D72" s="13">
        <v>39179</v>
      </c>
      <c r="E72" s="13">
        <v>275291</v>
      </c>
      <c r="F72" s="13">
        <v>375976</v>
      </c>
      <c r="G72" s="13">
        <v>67052</v>
      </c>
      <c r="H72" s="13">
        <v>0</v>
      </c>
      <c r="I72" s="13">
        <v>0</v>
      </c>
      <c r="J72" s="35">
        <v>0</v>
      </c>
      <c r="K72" s="36"/>
    </row>
    <row r="73" spans="1:11" ht="15" hidden="1" customHeight="1" outlineLevel="1" x14ac:dyDescent="0.25">
      <c r="A73" s="10"/>
      <c r="B73" s="4" t="s">
        <v>88</v>
      </c>
      <c r="C73" s="13">
        <v>48596</v>
      </c>
      <c r="D73" s="13">
        <v>3533</v>
      </c>
      <c r="E73" s="13">
        <v>14688</v>
      </c>
      <c r="F73" s="13">
        <v>30375</v>
      </c>
      <c r="G73" s="13">
        <v>3050</v>
      </c>
      <c r="H73" s="13">
        <v>0</v>
      </c>
      <c r="I73" s="13">
        <v>0</v>
      </c>
      <c r="J73" s="35">
        <v>0</v>
      </c>
      <c r="K73" s="36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1801344</v>
      </c>
      <c r="D75" s="4">
        <f t="shared" si="0"/>
        <v>152013</v>
      </c>
      <c r="E75" s="4">
        <f t="shared" si="0"/>
        <v>773654</v>
      </c>
      <c r="F75" s="4">
        <f t="shared" si="0"/>
        <v>875677</v>
      </c>
      <c r="G75" s="4">
        <f t="shared" si="0"/>
        <v>175752</v>
      </c>
      <c r="H75" s="4">
        <f t="shared" si="0"/>
        <v>0</v>
      </c>
      <c r="I75" s="4">
        <f t="shared" si="0"/>
        <v>0</v>
      </c>
      <c r="J75" s="24">
        <f t="shared" si="0"/>
        <v>0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B28" sqref="B28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7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7"/>
    </row>
    <row r="3" spans="1:11" x14ac:dyDescent="0.25">
      <c r="A3" s="32" t="s">
        <v>25</v>
      </c>
      <c r="B3" s="32"/>
      <c r="C3" s="32"/>
      <c r="D3" s="32"/>
      <c r="E3" s="32"/>
      <c r="F3" s="32"/>
      <c r="G3" s="32"/>
      <c r="H3" s="32"/>
      <c r="I3" s="32"/>
      <c r="J3" s="32"/>
      <c r="K3" s="8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3" t="s">
        <v>2</v>
      </c>
      <c r="B7" s="33" t="s">
        <v>3</v>
      </c>
      <c r="C7" s="33" t="s">
        <v>4</v>
      </c>
      <c r="D7" s="27" t="s">
        <v>5</v>
      </c>
      <c r="E7" s="28"/>
      <c r="F7" s="29"/>
      <c r="G7" s="33" t="s">
        <v>6</v>
      </c>
      <c r="H7" s="33" t="s">
        <v>7</v>
      </c>
      <c r="I7" s="27" t="s">
        <v>8</v>
      </c>
      <c r="J7" s="28"/>
      <c r="K7" s="29"/>
    </row>
    <row r="8" spans="1:11" ht="45" x14ac:dyDescent="0.25">
      <c r="A8" s="34"/>
      <c r="B8" s="34"/>
      <c r="C8" s="34"/>
      <c r="D8" s="2" t="s">
        <v>9</v>
      </c>
      <c r="E8" s="2" t="s">
        <v>10</v>
      </c>
      <c r="F8" s="2" t="s">
        <v>11</v>
      </c>
      <c r="G8" s="34"/>
      <c r="H8" s="34"/>
      <c r="I8" s="2" t="s">
        <v>12</v>
      </c>
      <c r="J8" s="27" t="s">
        <v>13</v>
      </c>
      <c r="K8" s="29"/>
    </row>
    <row r="9" spans="1:11" x14ac:dyDescent="0.25">
      <c r="A9" s="3" t="s">
        <v>17</v>
      </c>
      <c r="B9" s="3" t="s">
        <v>14</v>
      </c>
      <c r="C9" s="12">
        <v>548556</v>
      </c>
      <c r="D9" s="12">
        <v>51548</v>
      </c>
      <c r="E9" s="12">
        <v>231344</v>
      </c>
      <c r="F9" s="12">
        <v>265664</v>
      </c>
      <c r="G9" s="12">
        <v>50194</v>
      </c>
      <c r="H9" s="12">
        <v>0</v>
      </c>
      <c r="I9" s="12">
        <v>0</v>
      </c>
      <c r="J9" s="37">
        <v>0</v>
      </c>
      <c r="K9" s="38"/>
    </row>
    <row r="10" spans="1:11" ht="15" hidden="1" customHeight="1" outlineLevel="1" x14ac:dyDescent="0.25">
      <c r="A10" s="10"/>
      <c r="B10" s="4" t="s">
        <v>29</v>
      </c>
      <c r="C10" s="13">
        <v>26415</v>
      </c>
      <c r="D10" s="13">
        <v>4334</v>
      </c>
      <c r="E10" s="13">
        <v>11736</v>
      </c>
      <c r="F10" s="13">
        <v>10345</v>
      </c>
      <c r="G10" s="13">
        <v>3554</v>
      </c>
      <c r="H10" s="13">
        <v>0</v>
      </c>
      <c r="I10" s="13">
        <v>0</v>
      </c>
      <c r="J10" s="35">
        <v>0</v>
      </c>
      <c r="K10" s="36"/>
    </row>
    <row r="11" spans="1:11" ht="15" hidden="1" customHeight="1" outlineLevel="1" x14ac:dyDescent="0.25">
      <c r="A11" s="10"/>
      <c r="B11" s="4" t="s">
        <v>30</v>
      </c>
      <c r="C11" s="13">
        <v>8457</v>
      </c>
      <c r="D11" s="13">
        <v>776</v>
      </c>
      <c r="E11" s="13">
        <v>4430</v>
      </c>
      <c r="F11" s="13">
        <v>3251</v>
      </c>
      <c r="G11" s="13">
        <v>1118</v>
      </c>
      <c r="H11" s="13">
        <v>0</v>
      </c>
      <c r="I11" s="13">
        <v>0</v>
      </c>
      <c r="J11" s="35">
        <v>0</v>
      </c>
      <c r="K11" s="36"/>
    </row>
    <row r="12" spans="1:11" ht="15" hidden="1" customHeight="1" outlineLevel="1" x14ac:dyDescent="0.25">
      <c r="A12" s="10"/>
      <c r="B12" s="4" t="s">
        <v>31</v>
      </c>
      <c r="C12" s="13">
        <v>2727</v>
      </c>
      <c r="D12" s="13">
        <v>190</v>
      </c>
      <c r="E12" s="13">
        <v>1146</v>
      </c>
      <c r="F12" s="13">
        <v>1391</v>
      </c>
      <c r="G12" s="13">
        <v>188</v>
      </c>
      <c r="H12" s="13">
        <v>0</v>
      </c>
      <c r="I12" s="13">
        <v>0</v>
      </c>
      <c r="J12" s="35">
        <v>0</v>
      </c>
      <c r="K12" s="36"/>
    </row>
    <row r="13" spans="1:11" ht="15" hidden="1" customHeight="1" outlineLevel="1" x14ac:dyDescent="0.25">
      <c r="A13" s="10"/>
      <c r="B13" s="4" t="s">
        <v>32</v>
      </c>
      <c r="C13" s="13">
        <v>8435</v>
      </c>
      <c r="D13" s="13">
        <v>691</v>
      </c>
      <c r="E13" s="13">
        <v>3801</v>
      </c>
      <c r="F13" s="13">
        <v>3943</v>
      </c>
      <c r="G13" s="13">
        <v>906</v>
      </c>
      <c r="H13" s="13">
        <v>0</v>
      </c>
      <c r="I13" s="13">
        <v>0</v>
      </c>
      <c r="J13" s="35">
        <v>0</v>
      </c>
      <c r="K13" s="36"/>
    </row>
    <row r="14" spans="1:11" ht="15" hidden="1" customHeight="1" outlineLevel="1" x14ac:dyDescent="0.25">
      <c r="A14" s="10"/>
      <c r="B14" s="4" t="s">
        <v>33</v>
      </c>
      <c r="C14" s="13">
        <v>14651</v>
      </c>
      <c r="D14" s="13">
        <v>1302</v>
      </c>
      <c r="E14" s="13">
        <v>5384</v>
      </c>
      <c r="F14" s="13">
        <v>7965</v>
      </c>
      <c r="G14" s="13">
        <v>1569</v>
      </c>
      <c r="H14" s="13">
        <v>0</v>
      </c>
      <c r="I14" s="13">
        <v>0</v>
      </c>
      <c r="J14" s="35">
        <v>0</v>
      </c>
      <c r="K14" s="36"/>
    </row>
    <row r="15" spans="1:11" ht="15" hidden="1" customHeight="1" outlineLevel="1" x14ac:dyDescent="0.25">
      <c r="A15" s="10"/>
      <c r="B15" s="4" t="s">
        <v>34</v>
      </c>
      <c r="C15" s="13">
        <v>25006</v>
      </c>
      <c r="D15" s="13">
        <v>1172</v>
      </c>
      <c r="E15" s="13">
        <v>8806</v>
      </c>
      <c r="F15" s="13">
        <v>15028</v>
      </c>
      <c r="G15" s="13">
        <v>2126</v>
      </c>
      <c r="H15" s="13">
        <v>0</v>
      </c>
      <c r="I15" s="13">
        <v>0</v>
      </c>
      <c r="J15" s="35">
        <v>0</v>
      </c>
      <c r="K15" s="36"/>
    </row>
    <row r="16" spans="1:11" ht="15" hidden="1" customHeight="1" outlineLevel="1" x14ac:dyDescent="0.25">
      <c r="A16" s="10"/>
      <c r="B16" s="4" t="s">
        <v>35</v>
      </c>
      <c r="C16" s="13">
        <v>2597</v>
      </c>
      <c r="D16" s="13">
        <v>146</v>
      </c>
      <c r="E16" s="13">
        <v>1210</v>
      </c>
      <c r="F16" s="13">
        <v>1241</v>
      </c>
      <c r="G16" s="13">
        <v>338</v>
      </c>
      <c r="H16" s="13">
        <v>0</v>
      </c>
      <c r="I16" s="13">
        <v>0</v>
      </c>
      <c r="J16" s="35">
        <v>0</v>
      </c>
      <c r="K16" s="36"/>
    </row>
    <row r="17" spans="1:11" ht="15" hidden="1" customHeight="1" outlineLevel="1" x14ac:dyDescent="0.25">
      <c r="A17" s="10"/>
      <c r="B17" s="4" t="s">
        <v>36</v>
      </c>
      <c r="C17" s="13">
        <v>263463</v>
      </c>
      <c r="D17" s="13">
        <v>24960</v>
      </c>
      <c r="E17" s="13">
        <v>117256</v>
      </c>
      <c r="F17" s="13">
        <v>121247</v>
      </c>
      <c r="G17" s="13">
        <v>22180</v>
      </c>
      <c r="H17" s="13">
        <v>0</v>
      </c>
      <c r="I17" s="13">
        <v>0</v>
      </c>
      <c r="J17" s="35">
        <v>0</v>
      </c>
      <c r="K17" s="36"/>
    </row>
    <row r="18" spans="1:11" ht="15" hidden="1" customHeight="1" outlineLevel="1" x14ac:dyDescent="0.25">
      <c r="A18" s="10"/>
      <c r="B18" s="4" t="s">
        <v>37</v>
      </c>
      <c r="C18" s="13">
        <v>53010</v>
      </c>
      <c r="D18" s="13">
        <v>5051</v>
      </c>
      <c r="E18" s="13">
        <v>14152</v>
      </c>
      <c r="F18" s="13">
        <v>33807</v>
      </c>
      <c r="G18" s="13">
        <v>3661</v>
      </c>
      <c r="H18" s="13">
        <v>0</v>
      </c>
      <c r="I18" s="13">
        <v>0</v>
      </c>
      <c r="J18" s="35">
        <v>0</v>
      </c>
      <c r="K18" s="36"/>
    </row>
    <row r="19" spans="1:11" ht="15" hidden="1" customHeight="1" outlineLevel="1" x14ac:dyDescent="0.25">
      <c r="A19" s="10"/>
      <c r="B19" s="4" t="s">
        <v>38</v>
      </c>
      <c r="C19" s="13">
        <v>3998</v>
      </c>
      <c r="D19" s="13">
        <v>1005</v>
      </c>
      <c r="E19" s="13">
        <v>1654</v>
      </c>
      <c r="F19" s="13">
        <v>1339</v>
      </c>
      <c r="G19" s="13">
        <v>461</v>
      </c>
      <c r="H19" s="13">
        <v>0</v>
      </c>
      <c r="I19" s="13">
        <v>0</v>
      </c>
      <c r="J19" s="35">
        <v>0</v>
      </c>
      <c r="K19" s="36"/>
    </row>
    <row r="20" spans="1:11" ht="15" hidden="1" customHeight="1" outlineLevel="1" x14ac:dyDescent="0.25">
      <c r="A20" s="10"/>
      <c r="B20" s="4" t="s">
        <v>39</v>
      </c>
      <c r="C20" s="13">
        <v>36508</v>
      </c>
      <c r="D20" s="13">
        <v>3009</v>
      </c>
      <c r="E20" s="13">
        <v>15477</v>
      </c>
      <c r="F20" s="13">
        <v>18022</v>
      </c>
      <c r="G20" s="13">
        <v>4330</v>
      </c>
      <c r="H20" s="13">
        <v>0</v>
      </c>
      <c r="I20" s="13">
        <v>0</v>
      </c>
      <c r="J20" s="35">
        <v>0</v>
      </c>
      <c r="K20" s="36"/>
    </row>
    <row r="21" spans="1:11" ht="15" hidden="1" customHeight="1" outlineLevel="1" x14ac:dyDescent="0.25">
      <c r="A21" s="10"/>
      <c r="B21" s="4" t="s">
        <v>40</v>
      </c>
      <c r="C21" s="13">
        <v>7399</v>
      </c>
      <c r="D21" s="13">
        <v>224</v>
      </c>
      <c r="E21" s="13">
        <v>3814</v>
      </c>
      <c r="F21" s="13">
        <v>3361</v>
      </c>
      <c r="G21" s="13">
        <v>924</v>
      </c>
      <c r="H21" s="13">
        <v>0</v>
      </c>
      <c r="I21" s="13">
        <v>0</v>
      </c>
      <c r="J21" s="35">
        <v>0</v>
      </c>
      <c r="K21" s="36"/>
    </row>
    <row r="22" spans="1:11" ht="15" hidden="1" customHeight="1" outlineLevel="1" x14ac:dyDescent="0.25">
      <c r="A22" s="10"/>
      <c r="B22" s="4" t="s">
        <v>41</v>
      </c>
      <c r="C22" s="13">
        <v>22600</v>
      </c>
      <c r="D22" s="13">
        <v>3475</v>
      </c>
      <c r="E22" s="13">
        <v>8926</v>
      </c>
      <c r="F22" s="13">
        <v>10199</v>
      </c>
      <c r="G22" s="13">
        <v>2376</v>
      </c>
      <c r="H22" s="13">
        <v>0</v>
      </c>
      <c r="I22" s="13">
        <v>0</v>
      </c>
      <c r="J22" s="35">
        <v>0</v>
      </c>
      <c r="K22" s="36"/>
    </row>
    <row r="23" spans="1:11" ht="15" hidden="1" customHeight="1" outlineLevel="1" x14ac:dyDescent="0.25">
      <c r="A23" s="10"/>
      <c r="B23" s="4" t="s">
        <v>42</v>
      </c>
      <c r="C23" s="13">
        <v>8766</v>
      </c>
      <c r="D23" s="13">
        <v>609</v>
      </c>
      <c r="E23" s="13">
        <v>4373</v>
      </c>
      <c r="F23" s="13">
        <v>3784</v>
      </c>
      <c r="G23" s="13">
        <v>672</v>
      </c>
      <c r="H23" s="13">
        <v>0</v>
      </c>
      <c r="I23" s="13">
        <v>0</v>
      </c>
      <c r="J23" s="35">
        <v>0</v>
      </c>
      <c r="K23" s="36"/>
    </row>
    <row r="24" spans="1:11" ht="15" hidden="1" customHeight="1" outlineLevel="1" x14ac:dyDescent="0.25">
      <c r="A24" s="10"/>
      <c r="B24" s="4" t="s">
        <v>43</v>
      </c>
      <c r="C24" s="13">
        <v>15266</v>
      </c>
      <c r="D24" s="13">
        <v>1220</v>
      </c>
      <c r="E24" s="13">
        <v>7516</v>
      </c>
      <c r="F24" s="13">
        <v>6530</v>
      </c>
      <c r="G24" s="13">
        <v>1462</v>
      </c>
      <c r="H24" s="13">
        <v>0</v>
      </c>
      <c r="I24" s="13">
        <v>0</v>
      </c>
      <c r="J24" s="35">
        <v>0</v>
      </c>
      <c r="K24" s="36"/>
    </row>
    <row r="25" spans="1:11" ht="15" hidden="1" customHeight="1" outlineLevel="1" x14ac:dyDescent="0.25">
      <c r="A25" s="10"/>
      <c r="B25" s="4" t="s">
        <v>44</v>
      </c>
      <c r="C25" s="13">
        <v>26886</v>
      </c>
      <c r="D25" s="13">
        <v>1159</v>
      </c>
      <c r="E25" s="13">
        <v>11788</v>
      </c>
      <c r="F25" s="13">
        <v>13939</v>
      </c>
      <c r="G25" s="13">
        <v>1475</v>
      </c>
      <c r="H25" s="13">
        <v>0</v>
      </c>
      <c r="I25" s="13">
        <v>0</v>
      </c>
      <c r="J25" s="35">
        <v>0</v>
      </c>
      <c r="K25" s="36"/>
    </row>
    <row r="26" spans="1:11" ht="15" hidden="1" customHeight="1" outlineLevel="1" x14ac:dyDescent="0.25">
      <c r="A26" s="10"/>
      <c r="B26" s="4" t="s">
        <v>45</v>
      </c>
      <c r="C26" s="13">
        <v>10457</v>
      </c>
      <c r="D26" s="13">
        <v>846</v>
      </c>
      <c r="E26" s="13">
        <v>5209</v>
      </c>
      <c r="F26" s="13">
        <v>4402</v>
      </c>
      <c r="G26" s="13">
        <v>1019</v>
      </c>
      <c r="H26" s="13">
        <v>0</v>
      </c>
      <c r="I26" s="13">
        <v>0</v>
      </c>
      <c r="J26" s="35">
        <v>0</v>
      </c>
      <c r="K26" s="36"/>
    </row>
    <row r="27" spans="1:11" ht="15.75" hidden="1" customHeight="1" outlineLevel="1" x14ac:dyDescent="0.25">
      <c r="A27" s="10"/>
      <c r="B27" s="4" t="s">
        <v>46</v>
      </c>
      <c r="C27" s="13">
        <v>11915</v>
      </c>
      <c r="D27" s="13">
        <v>1379</v>
      </c>
      <c r="E27" s="13">
        <v>4666</v>
      </c>
      <c r="F27" s="13">
        <v>5870</v>
      </c>
      <c r="G27" s="13">
        <v>1835</v>
      </c>
      <c r="H27" s="13">
        <v>0</v>
      </c>
      <c r="I27" s="13">
        <v>0</v>
      </c>
      <c r="J27" s="35">
        <v>0</v>
      </c>
      <c r="K27" s="36"/>
    </row>
    <row r="28" spans="1:11" ht="15" customHeight="1" collapsed="1" x14ac:dyDescent="0.25">
      <c r="A28" s="3" t="s">
        <v>18</v>
      </c>
      <c r="B28" s="3" t="s">
        <v>14</v>
      </c>
      <c r="C28" s="12">
        <v>339291</v>
      </c>
      <c r="D28" s="12">
        <v>35092</v>
      </c>
      <c r="E28" s="12">
        <v>155404</v>
      </c>
      <c r="F28" s="12">
        <v>148795</v>
      </c>
      <c r="G28" s="12">
        <v>33272</v>
      </c>
      <c r="H28" s="12">
        <v>0</v>
      </c>
      <c r="I28" s="12">
        <v>0</v>
      </c>
      <c r="J28" s="37">
        <v>0</v>
      </c>
      <c r="K28" s="38"/>
    </row>
    <row r="29" spans="1:11" ht="15" hidden="1" customHeight="1" outlineLevel="1" x14ac:dyDescent="0.25">
      <c r="A29" s="10"/>
      <c r="B29" s="4" t="s">
        <v>47</v>
      </c>
      <c r="C29" s="13">
        <v>10767</v>
      </c>
      <c r="D29" s="13">
        <v>661</v>
      </c>
      <c r="E29" s="13">
        <v>4372</v>
      </c>
      <c r="F29" s="13">
        <v>5734</v>
      </c>
      <c r="G29" s="13">
        <v>897</v>
      </c>
      <c r="H29" s="13">
        <v>0</v>
      </c>
      <c r="I29" s="13">
        <v>0</v>
      </c>
      <c r="J29" s="35">
        <v>0</v>
      </c>
      <c r="K29" s="36"/>
    </row>
    <row r="30" spans="1:11" ht="15" hidden="1" customHeight="1" outlineLevel="1" x14ac:dyDescent="0.25">
      <c r="A30" s="10"/>
      <c r="B30" s="4" t="s">
        <v>48</v>
      </c>
      <c r="C30" s="13">
        <v>70623</v>
      </c>
      <c r="D30" s="13">
        <v>10911</v>
      </c>
      <c r="E30" s="13">
        <v>28685</v>
      </c>
      <c r="F30" s="13">
        <v>31027</v>
      </c>
      <c r="G30" s="13">
        <v>6707</v>
      </c>
      <c r="H30" s="13">
        <v>0</v>
      </c>
      <c r="I30" s="13">
        <v>0</v>
      </c>
      <c r="J30" s="35">
        <v>0</v>
      </c>
      <c r="K30" s="36"/>
    </row>
    <row r="31" spans="1:11" ht="15" hidden="1" customHeight="1" outlineLevel="1" x14ac:dyDescent="0.25">
      <c r="A31" s="10"/>
      <c r="B31" s="4" t="s">
        <v>49</v>
      </c>
      <c r="C31" s="13">
        <v>27908</v>
      </c>
      <c r="D31" s="13">
        <v>4243</v>
      </c>
      <c r="E31" s="13">
        <v>12770</v>
      </c>
      <c r="F31" s="13">
        <v>10895</v>
      </c>
      <c r="G31" s="13">
        <v>2586</v>
      </c>
      <c r="H31" s="13">
        <v>0</v>
      </c>
      <c r="I31" s="13">
        <v>0</v>
      </c>
      <c r="J31" s="35">
        <v>0</v>
      </c>
      <c r="K31" s="36"/>
    </row>
    <row r="32" spans="1:11" ht="15" hidden="1" customHeight="1" outlineLevel="1" x14ac:dyDescent="0.25">
      <c r="A32" s="10"/>
      <c r="B32" s="4" t="s">
        <v>50</v>
      </c>
      <c r="C32" s="13">
        <v>20963</v>
      </c>
      <c r="D32" s="13">
        <v>2027</v>
      </c>
      <c r="E32" s="13">
        <v>10845</v>
      </c>
      <c r="F32" s="13">
        <v>8091</v>
      </c>
      <c r="G32" s="13">
        <v>2149</v>
      </c>
      <c r="H32" s="13">
        <v>0</v>
      </c>
      <c r="I32" s="13">
        <v>0</v>
      </c>
      <c r="J32" s="35">
        <v>0</v>
      </c>
      <c r="K32" s="36"/>
    </row>
    <row r="33" spans="1:11" ht="15" hidden="1" customHeight="1" outlineLevel="1" x14ac:dyDescent="0.25">
      <c r="A33" s="10"/>
      <c r="B33" s="4" t="s">
        <v>51</v>
      </c>
      <c r="C33" s="13">
        <v>53322</v>
      </c>
      <c r="D33" s="13">
        <v>3548</v>
      </c>
      <c r="E33" s="13">
        <v>27029</v>
      </c>
      <c r="F33" s="13">
        <v>22745</v>
      </c>
      <c r="G33" s="13">
        <v>4920</v>
      </c>
      <c r="H33" s="13">
        <v>0</v>
      </c>
      <c r="I33" s="13">
        <v>0</v>
      </c>
      <c r="J33" s="35">
        <v>0</v>
      </c>
      <c r="K33" s="36"/>
    </row>
    <row r="34" spans="1:11" ht="15" hidden="1" customHeight="1" outlineLevel="1" x14ac:dyDescent="0.25">
      <c r="A34" s="10"/>
      <c r="B34" s="4" t="s">
        <v>52</v>
      </c>
      <c r="C34" s="13">
        <v>3389</v>
      </c>
      <c r="D34" s="13">
        <v>167</v>
      </c>
      <c r="E34" s="13">
        <v>1310</v>
      </c>
      <c r="F34" s="13">
        <v>1912</v>
      </c>
      <c r="G34" s="13">
        <v>172</v>
      </c>
      <c r="H34" s="13">
        <v>0</v>
      </c>
      <c r="I34" s="13">
        <v>0</v>
      </c>
      <c r="J34" s="35">
        <v>0</v>
      </c>
      <c r="K34" s="36"/>
    </row>
    <row r="35" spans="1:11" ht="15" hidden="1" customHeight="1" outlineLevel="1" x14ac:dyDescent="0.25">
      <c r="A35" s="10"/>
      <c r="B35" s="4" t="s">
        <v>53</v>
      </c>
      <c r="C35" s="13">
        <v>2403</v>
      </c>
      <c r="D35" s="13">
        <v>270</v>
      </c>
      <c r="E35" s="13">
        <v>1146</v>
      </c>
      <c r="F35" s="13">
        <v>987</v>
      </c>
      <c r="G35" s="13">
        <v>180</v>
      </c>
      <c r="H35" s="13">
        <v>0</v>
      </c>
      <c r="I35" s="13">
        <v>0</v>
      </c>
      <c r="J35" s="35">
        <v>0</v>
      </c>
      <c r="K35" s="36"/>
    </row>
    <row r="36" spans="1:11" ht="15" hidden="1" customHeight="1" outlineLevel="1" x14ac:dyDescent="0.25">
      <c r="A36" s="10"/>
      <c r="B36" s="4" t="s">
        <v>54</v>
      </c>
      <c r="C36" s="13">
        <v>11351</v>
      </c>
      <c r="D36" s="13">
        <v>963</v>
      </c>
      <c r="E36" s="13">
        <v>4996</v>
      </c>
      <c r="F36" s="13">
        <v>5392</v>
      </c>
      <c r="G36" s="13">
        <v>828</v>
      </c>
      <c r="H36" s="13">
        <v>0</v>
      </c>
      <c r="I36" s="13">
        <v>0</v>
      </c>
      <c r="J36" s="35">
        <v>0</v>
      </c>
      <c r="K36" s="36"/>
    </row>
    <row r="37" spans="1:11" ht="15" hidden="1" customHeight="1" outlineLevel="1" x14ac:dyDescent="0.25">
      <c r="A37" s="10"/>
      <c r="B37" s="4" t="s">
        <v>55</v>
      </c>
      <c r="C37" s="13">
        <v>17942</v>
      </c>
      <c r="D37" s="13">
        <v>2228</v>
      </c>
      <c r="E37" s="13">
        <v>8920</v>
      </c>
      <c r="F37" s="13">
        <v>6794</v>
      </c>
      <c r="G37" s="13">
        <v>2065</v>
      </c>
      <c r="H37" s="13">
        <v>0</v>
      </c>
      <c r="I37" s="13">
        <v>0</v>
      </c>
      <c r="J37" s="35">
        <v>0</v>
      </c>
      <c r="K37" s="36"/>
    </row>
    <row r="38" spans="1:11" ht="15" hidden="1" customHeight="1" outlineLevel="1" x14ac:dyDescent="0.25">
      <c r="A38" s="10"/>
      <c r="B38" s="4" t="s">
        <v>56</v>
      </c>
      <c r="C38" s="13">
        <v>3778</v>
      </c>
      <c r="D38" s="13">
        <v>502</v>
      </c>
      <c r="E38" s="13">
        <v>1817</v>
      </c>
      <c r="F38" s="13">
        <v>1459</v>
      </c>
      <c r="G38" s="13">
        <v>447</v>
      </c>
      <c r="H38" s="13">
        <v>0</v>
      </c>
      <c r="I38" s="13">
        <v>0</v>
      </c>
      <c r="J38" s="35">
        <v>0</v>
      </c>
      <c r="K38" s="36"/>
    </row>
    <row r="39" spans="1:11" ht="15" hidden="1" customHeight="1" outlineLevel="1" x14ac:dyDescent="0.25">
      <c r="A39" s="10"/>
      <c r="B39" s="4" t="s">
        <v>57</v>
      </c>
      <c r="C39" s="13">
        <v>7175</v>
      </c>
      <c r="D39" s="13">
        <v>409</v>
      </c>
      <c r="E39" s="13">
        <v>3965</v>
      </c>
      <c r="F39" s="13">
        <v>2801</v>
      </c>
      <c r="G39" s="13">
        <v>797</v>
      </c>
      <c r="H39" s="13">
        <v>0</v>
      </c>
      <c r="I39" s="13">
        <v>0</v>
      </c>
      <c r="J39" s="35">
        <v>0</v>
      </c>
      <c r="K39" s="36"/>
    </row>
    <row r="40" spans="1:11" ht="15" hidden="1" customHeight="1" outlineLevel="1" x14ac:dyDescent="0.25">
      <c r="A40" s="10"/>
      <c r="B40" s="4" t="s">
        <v>58</v>
      </c>
      <c r="C40" s="13">
        <v>15180</v>
      </c>
      <c r="D40" s="13">
        <v>2071</v>
      </c>
      <c r="E40" s="13">
        <v>6725</v>
      </c>
      <c r="F40" s="13">
        <v>6384</v>
      </c>
      <c r="G40" s="13">
        <v>2030</v>
      </c>
      <c r="H40" s="13">
        <v>0</v>
      </c>
      <c r="I40" s="13">
        <v>0</v>
      </c>
      <c r="J40" s="35">
        <v>0</v>
      </c>
      <c r="K40" s="36"/>
    </row>
    <row r="41" spans="1:11" ht="15" hidden="1" customHeight="1" outlineLevel="1" x14ac:dyDescent="0.25">
      <c r="A41" s="10"/>
      <c r="B41" s="4" t="s">
        <v>59</v>
      </c>
      <c r="C41" s="13">
        <v>24030</v>
      </c>
      <c r="D41" s="13">
        <v>2064</v>
      </c>
      <c r="E41" s="13">
        <v>11927</v>
      </c>
      <c r="F41" s="13">
        <v>10039</v>
      </c>
      <c r="G41" s="13">
        <v>1963</v>
      </c>
      <c r="H41" s="13">
        <v>0</v>
      </c>
      <c r="I41" s="13">
        <v>0</v>
      </c>
      <c r="J41" s="35">
        <v>0</v>
      </c>
      <c r="K41" s="36"/>
    </row>
    <row r="42" spans="1:11" ht="15" hidden="1" customHeight="1" outlineLevel="1" x14ac:dyDescent="0.25">
      <c r="A42" s="10"/>
      <c r="B42" s="4" t="s">
        <v>60</v>
      </c>
      <c r="C42" s="13">
        <v>16065</v>
      </c>
      <c r="D42" s="13">
        <v>1450</v>
      </c>
      <c r="E42" s="13">
        <v>6652</v>
      </c>
      <c r="F42" s="13">
        <v>7963</v>
      </c>
      <c r="G42" s="13">
        <v>1866</v>
      </c>
      <c r="H42" s="13">
        <v>0</v>
      </c>
      <c r="I42" s="13">
        <v>0</v>
      </c>
      <c r="J42" s="35">
        <v>0</v>
      </c>
      <c r="K42" s="36"/>
    </row>
    <row r="43" spans="1:11" ht="15" hidden="1" customHeight="1" outlineLevel="1" x14ac:dyDescent="0.25">
      <c r="A43" s="10"/>
      <c r="B43" s="4" t="s">
        <v>61</v>
      </c>
      <c r="C43" s="13">
        <v>54395</v>
      </c>
      <c r="D43" s="13">
        <v>3578</v>
      </c>
      <c r="E43" s="13">
        <v>24245</v>
      </c>
      <c r="F43" s="13">
        <v>26572</v>
      </c>
      <c r="G43" s="13">
        <v>5665</v>
      </c>
      <c r="H43" s="13">
        <v>0</v>
      </c>
      <c r="I43" s="13">
        <v>0</v>
      </c>
      <c r="J43" s="35">
        <v>0</v>
      </c>
      <c r="K43" s="36"/>
    </row>
    <row r="44" spans="1:11" ht="15" customHeight="1" collapsed="1" x14ac:dyDescent="0.25">
      <c r="A44" s="3" t="s">
        <v>19</v>
      </c>
      <c r="B44" s="3" t="s">
        <v>14</v>
      </c>
      <c r="C44" s="12">
        <v>180930</v>
      </c>
      <c r="D44" s="12">
        <v>19986</v>
      </c>
      <c r="E44" s="12">
        <v>84019</v>
      </c>
      <c r="F44" s="12">
        <v>76925</v>
      </c>
      <c r="G44" s="12">
        <v>20876</v>
      </c>
      <c r="H44" s="12">
        <v>0</v>
      </c>
      <c r="I44" s="12">
        <v>0</v>
      </c>
      <c r="J44" s="37">
        <v>0</v>
      </c>
      <c r="K44" s="38"/>
    </row>
    <row r="45" spans="1:11" ht="15" hidden="1" customHeight="1" outlineLevel="1" x14ac:dyDescent="0.25">
      <c r="A45" s="10"/>
      <c r="B45" s="4" t="s">
        <v>62</v>
      </c>
      <c r="C45" s="13">
        <v>12969</v>
      </c>
      <c r="D45" s="13">
        <v>823</v>
      </c>
      <c r="E45" s="13">
        <v>6500</v>
      </c>
      <c r="F45" s="13">
        <v>5646</v>
      </c>
      <c r="G45" s="13">
        <v>1054</v>
      </c>
      <c r="H45" s="13">
        <v>0</v>
      </c>
      <c r="I45" s="13">
        <v>0</v>
      </c>
      <c r="J45" s="35">
        <v>0</v>
      </c>
      <c r="K45" s="36"/>
    </row>
    <row r="46" spans="1:11" ht="15" hidden="1" customHeight="1" outlineLevel="1" x14ac:dyDescent="0.25">
      <c r="A46" s="10"/>
      <c r="B46" s="4" t="s">
        <v>63</v>
      </c>
      <c r="C46" s="13">
        <v>8432</v>
      </c>
      <c r="D46" s="13">
        <v>616</v>
      </c>
      <c r="E46" s="13">
        <v>3579</v>
      </c>
      <c r="F46" s="13">
        <v>4237</v>
      </c>
      <c r="G46" s="13">
        <v>1073</v>
      </c>
      <c r="H46" s="13">
        <v>0</v>
      </c>
      <c r="I46" s="13">
        <v>0</v>
      </c>
      <c r="J46" s="35">
        <v>0</v>
      </c>
      <c r="K46" s="36"/>
    </row>
    <row r="47" spans="1:11" ht="15" hidden="1" customHeight="1" outlineLevel="1" x14ac:dyDescent="0.25">
      <c r="A47" s="10"/>
      <c r="B47" s="4" t="s">
        <v>64</v>
      </c>
      <c r="C47" s="13">
        <v>6625</v>
      </c>
      <c r="D47" s="13">
        <v>218</v>
      </c>
      <c r="E47" s="13">
        <v>3220</v>
      </c>
      <c r="F47" s="13">
        <v>3187</v>
      </c>
      <c r="G47" s="13">
        <v>684</v>
      </c>
      <c r="H47" s="13">
        <v>0</v>
      </c>
      <c r="I47" s="13">
        <v>0</v>
      </c>
      <c r="J47" s="35">
        <v>0</v>
      </c>
      <c r="K47" s="36"/>
    </row>
    <row r="48" spans="1:11" ht="15" hidden="1" customHeight="1" outlineLevel="1" x14ac:dyDescent="0.25">
      <c r="A48" s="10"/>
      <c r="B48" s="4" t="s">
        <v>65</v>
      </c>
      <c r="C48" s="13">
        <v>7880</v>
      </c>
      <c r="D48" s="13">
        <v>537</v>
      </c>
      <c r="E48" s="13">
        <v>3906</v>
      </c>
      <c r="F48" s="13">
        <v>3437</v>
      </c>
      <c r="G48" s="13">
        <v>942</v>
      </c>
      <c r="H48" s="13">
        <v>0</v>
      </c>
      <c r="I48" s="13">
        <v>0</v>
      </c>
      <c r="J48" s="35">
        <v>0</v>
      </c>
      <c r="K48" s="36"/>
    </row>
    <row r="49" spans="1:11" ht="15" hidden="1" customHeight="1" outlineLevel="1" x14ac:dyDescent="0.25">
      <c r="A49" s="10"/>
      <c r="B49" s="4" t="s">
        <v>66</v>
      </c>
      <c r="C49" s="13">
        <v>9264</v>
      </c>
      <c r="D49" s="13">
        <v>706</v>
      </c>
      <c r="E49" s="13">
        <v>4514</v>
      </c>
      <c r="F49" s="13">
        <v>4044</v>
      </c>
      <c r="G49" s="13">
        <v>762</v>
      </c>
      <c r="H49" s="13">
        <v>0</v>
      </c>
      <c r="I49" s="13">
        <v>0</v>
      </c>
      <c r="J49" s="35">
        <v>0</v>
      </c>
      <c r="K49" s="36"/>
    </row>
    <row r="50" spans="1:11" ht="15" hidden="1" customHeight="1" outlineLevel="1" x14ac:dyDescent="0.25">
      <c r="A50" s="10"/>
      <c r="B50" s="4" t="s">
        <v>67</v>
      </c>
      <c r="C50" s="13">
        <v>51362</v>
      </c>
      <c r="D50" s="13">
        <v>9246</v>
      </c>
      <c r="E50" s="13">
        <v>22872</v>
      </c>
      <c r="F50" s="13">
        <v>19244</v>
      </c>
      <c r="G50" s="13">
        <v>6245</v>
      </c>
      <c r="H50" s="13">
        <v>0</v>
      </c>
      <c r="I50" s="13">
        <v>0</v>
      </c>
      <c r="J50" s="35">
        <v>0</v>
      </c>
      <c r="K50" s="36"/>
    </row>
    <row r="51" spans="1:11" ht="15" hidden="1" customHeight="1" outlineLevel="1" x14ac:dyDescent="0.25">
      <c r="A51" s="10"/>
      <c r="B51" s="4" t="s">
        <v>68</v>
      </c>
      <c r="C51" s="13">
        <v>14334</v>
      </c>
      <c r="D51" s="13">
        <v>1180</v>
      </c>
      <c r="E51" s="13">
        <v>7474</v>
      </c>
      <c r="F51" s="13">
        <v>5680</v>
      </c>
      <c r="G51" s="13">
        <v>1786</v>
      </c>
      <c r="H51" s="13">
        <v>0</v>
      </c>
      <c r="I51" s="13">
        <v>0</v>
      </c>
      <c r="J51" s="35">
        <v>0</v>
      </c>
      <c r="K51" s="36"/>
    </row>
    <row r="52" spans="1:11" ht="15" hidden="1" customHeight="1" outlineLevel="1" x14ac:dyDescent="0.25">
      <c r="A52" s="10"/>
      <c r="B52" s="4" t="s">
        <v>69</v>
      </c>
      <c r="C52" s="13">
        <v>14476</v>
      </c>
      <c r="D52" s="13">
        <v>528</v>
      </c>
      <c r="E52" s="13">
        <v>8030</v>
      </c>
      <c r="F52" s="13">
        <v>5918</v>
      </c>
      <c r="G52" s="13">
        <v>1321</v>
      </c>
      <c r="H52" s="13">
        <v>0</v>
      </c>
      <c r="I52" s="13">
        <v>0</v>
      </c>
      <c r="J52" s="35">
        <v>0</v>
      </c>
      <c r="K52" s="36"/>
    </row>
    <row r="53" spans="1:11" ht="15" hidden="1" customHeight="1" outlineLevel="1" x14ac:dyDescent="0.25">
      <c r="A53" s="10"/>
      <c r="B53" s="4" t="s">
        <v>70</v>
      </c>
      <c r="C53" s="13">
        <v>14846</v>
      </c>
      <c r="D53" s="13">
        <v>1186</v>
      </c>
      <c r="E53" s="13">
        <v>6684</v>
      </c>
      <c r="F53" s="13">
        <v>6976</v>
      </c>
      <c r="G53" s="13">
        <v>1903</v>
      </c>
      <c r="H53" s="13">
        <v>0</v>
      </c>
      <c r="I53" s="13">
        <v>0</v>
      </c>
      <c r="J53" s="35">
        <v>0</v>
      </c>
      <c r="K53" s="36"/>
    </row>
    <row r="54" spans="1:11" ht="15" hidden="1" customHeight="1" outlineLevel="1" x14ac:dyDescent="0.25">
      <c r="A54" s="10"/>
      <c r="B54" s="4" t="s">
        <v>71</v>
      </c>
      <c r="C54" s="13">
        <v>29015</v>
      </c>
      <c r="D54" s="13">
        <v>4136</v>
      </c>
      <c r="E54" s="13">
        <v>12639</v>
      </c>
      <c r="F54" s="13">
        <v>12240</v>
      </c>
      <c r="G54" s="13">
        <v>4056</v>
      </c>
      <c r="H54" s="13">
        <v>0</v>
      </c>
      <c r="I54" s="13">
        <v>0</v>
      </c>
      <c r="J54" s="35">
        <v>0</v>
      </c>
      <c r="K54" s="36"/>
    </row>
    <row r="55" spans="1:11" ht="15" hidden="1" customHeight="1" outlineLevel="1" x14ac:dyDescent="0.25">
      <c r="A55" s="10"/>
      <c r="B55" s="4" t="s">
        <v>72</v>
      </c>
      <c r="C55" s="13">
        <v>4391</v>
      </c>
      <c r="D55" s="13">
        <v>494</v>
      </c>
      <c r="E55" s="13">
        <v>1398</v>
      </c>
      <c r="F55" s="13">
        <v>2499</v>
      </c>
      <c r="G55" s="13">
        <v>533</v>
      </c>
      <c r="H55" s="13">
        <v>0</v>
      </c>
      <c r="I55" s="13">
        <v>0</v>
      </c>
      <c r="J55" s="35">
        <v>0</v>
      </c>
      <c r="K55" s="36"/>
    </row>
    <row r="56" spans="1:11" ht="15" hidden="1" customHeight="1" outlineLevel="1" x14ac:dyDescent="0.25">
      <c r="A56" s="10"/>
      <c r="B56" s="4" t="s">
        <v>73</v>
      </c>
      <c r="C56" s="13">
        <v>7336</v>
      </c>
      <c r="D56" s="13">
        <v>316</v>
      </c>
      <c r="E56" s="13">
        <v>3203</v>
      </c>
      <c r="F56" s="13">
        <v>3817</v>
      </c>
      <c r="G56" s="13">
        <v>517</v>
      </c>
      <c r="H56" s="13">
        <v>0</v>
      </c>
      <c r="I56" s="13">
        <v>0</v>
      </c>
      <c r="J56" s="35">
        <v>0</v>
      </c>
      <c r="K56" s="36"/>
    </row>
    <row r="57" spans="1:11" ht="15" customHeight="1" collapsed="1" x14ac:dyDescent="0.25">
      <c r="A57" s="3" t="s">
        <v>20</v>
      </c>
      <c r="B57" s="3" t="s">
        <v>14</v>
      </c>
      <c r="C57" s="12">
        <v>155319</v>
      </c>
      <c r="D57" s="12">
        <v>16868</v>
      </c>
      <c r="E57" s="12">
        <v>80328</v>
      </c>
      <c r="F57" s="12">
        <v>58123</v>
      </c>
      <c r="G57" s="12">
        <v>21115</v>
      </c>
      <c r="H57" s="12">
        <v>0</v>
      </c>
      <c r="I57" s="12">
        <v>0</v>
      </c>
      <c r="J57" s="37">
        <v>0</v>
      </c>
      <c r="K57" s="38"/>
    </row>
    <row r="58" spans="1:11" ht="15" hidden="1" customHeight="1" outlineLevel="1" x14ac:dyDescent="0.25">
      <c r="A58" s="10"/>
      <c r="B58" s="4" t="s">
        <v>74</v>
      </c>
      <c r="C58" s="13">
        <v>4610</v>
      </c>
      <c r="D58" s="13">
        <v>541</v>
      </c>
      <c r="E58" s="13">
        <v>2454</v>
      </c>
      <c r="F58" s="13">
        <v>1615</v>
      </c>
      <c r="G58" s="13">
        <v>593</v>
      </c>
      <c r="H58" s="13">
        <v>0</v>
      </c>
      <c r="I58" s="13">
        <v>0</v>
      </c>
      <c r="J58" s="35">
        <v>0</v>
      </c>
      <c r="K58" s="36"/>
    </row>
    <row r="59" spans="1:11" ht="15" hidden="1" customHeight="1" outlineLevel="1" x14ac:dyDescent="0.25">
      <c r="A59" s="10"/>
      <c r="B59" s="4" t="s">
        <v>75</v>
      </c>
      <c r="C59" s="13">
        <v>14905</v>
      </c>
      <c r="D59" s="13">
        <v>857</v>
      </c>
      <c r="E59" s="13">
        <v>9133</v>
      </c>
      <c r="F59" s="13">
        <v>4915</v>
      </c>
      <c r="G59" s="13">
        <v>2268</v>
      </c>
      <c r="H59" s="13">
        <v>0</v>
      </c>
      <c r="I59" s="13">
        <v>0</v>
      </c>
      <c r="J59" s="35">
        <v>0</v>
      </c>
      <c r="K59" s="36"/>
    </row>
    <row r="60" spans="1:11" ht="15" hidden="1" customHeight="1" outlineLevel="1" x14ac:dyDescent="0.25">
      <c r="A60" s="10"/>
      <c r="B60" s="4" t="s">
        <v>76</v>
      </c>
      <c r="C60" s="13">
        <v>13141</v>
      </c>
      <c r="D60" s="13">
        <v>903</v>
      </c>
      <c r="E60" s="13">
        <v>7138</v>
      </c>
      <c r="F60" s="13">
        <v>5100</v>
      </c>
      <c r="G60" s="13">
        <v>1787</v>
      </c>
      <c r="H60" s="13">
        <v>0</v>
      </c>
      <c r="I60" s="13">
        <v>0</v>
      </c>
      <c r="J60" s="35">
        <v>0</v>
      </c>
      <c r="K60" s="36"/>
    </row>
    <row r="61" spans="1:11" ht="15" hidden="1" customHeight="1" outlineLevel="1" x14ac:dyDescent="0.25">
      <c r="A61" s="10"/>
      <c r="B61" s="4" t="s">
        <v>77</v>
      </c>
      <c r="C61" s="13">
        <v>10023</v>
      </c>
      <c r="D61" s="13">
        <v>685</v>
      </c>
      <c r="E61" s="13">
        <v>5272</v>
      </c>
      <c r="F61" s="13">
        <v>4066</v>
      </c>
      <c r="G61" s="13">
        <v>1543</v>
      </c>
      <c r="H61" s="13">
        <v>0</v>
      </c>
      <c r="I61" s="13">
        <v>0</v>
      </c>
      <c r="J61" s="35">
        <v>0</v>
      </c>
      <c r="K61" s="36"/>
    </row>
    <row r="62" spans="1:11" ht="15" hidden="1" customHeight="1" outlineLevel="1" x14ac:dyDescent="0.25">
      <c r="A62" s="10"/>
      <c r="B62" s="4" t="s">
        <v>78</v>
      </c>
      <c r="C62" s="13">
        <v>14663</v>
      </c>
      <c r="D62" s="13">
        <v>1058</v>
      </c>
      <c r="E62" s="13">
        <v>7645</v>
      </c>
      <c r="F62" s="13">
        <v>5960</v>
      </c>
      <c r="G62" s="13">
        <v>2081</v>
      </c>
      <c r="H62" s="13">
        <v>0</v>
      </c>
      <c r="I62" s="13">
        <v>0</v>
      </c>
      <c r="J62" s="35">
        <v>0</v>
      </c>
      <c r="K62" s="36"/>
    </row>
    <row r="63" spans="1:11" ht="15" hidden="1" customHeight="1" outlineLevel="1" x14ac:dyDescent="0.25">
      <c r="A63" s="10"/>
      <c r="B63" s="4" t="s">
        <v>79</v>
      </c>
      <c r="C63" s="13">
        <v>82857</v>
      </c>
      <c r="D63" s="13">
        <v>10778</v>
      </c>
      <c r="E63" s="13">
        <v>41039</v>
      </c>
      <c r="F63" s="13">
        <v>31040</v>
      </c>
      <c r="G63" s="13">
        <v>10995</v>
      </c>
      <c r="H63" s="13">
        <v>0</v>
      </c>
      <c r="I63" s="13">
        <v>0</v>
      </c>
      <c r="J63" s="35">
        <v>0</v>
      </c>
      <c r="K63" s="36"/>
    </row>
    <row r="64" spans="1:11" ht="15" hidden="1" customHeight="1" outlineLevel="1" x14ac:dyDescent="0.25">
      <c r="A64" s="10"/>
      <c r="B64" s="4" t="s">
        <v>80</v>
      </c>
      <c r="C64" s="13">
        <v>15120</v>
      </c>
      <c r="D64" s="13">
        <v>2046</v>
      </c>
      <c r="E64" s="13">
        <v>7647</v>
      </c>
      <c r="F64" s="13">
        <v>5427</v>
      </c>
      <c r="G64" s="13">
        <v>1848</v>
      </c>
      <c r="H64" s="13">
        <v>0</v>
      </c>
      <c r="I64" s="13">
        <v>0</v>
      </c>
      <c r="J64" s="35">
        <v>0</v>
      </c>
      <c r="K64" s="36"/>
    </row>
    <row r="65" spans="1:11" collapsed="1" x14ac:dyDescent="0.25">
      <c r="A65" s="3" t="s">
        <v>21</v>
      </c>
      <c r="B65" s="3" t="s">
        <v>14</v>
      </c>
      <c r="C65" s="12">
        <v>902223</v>
      </c>
      <c r="D65" s="12">
        <v>55180</v>
      </c>
      <c r="E65" s="12">
        <v>352140</v>
      </c>
      <c r="F65" s="12">
        <v>494903</v>
      </c>
      <c r="G65" s="12">
        <v>87678</v>
      </c>
      <c r="H65" s="12">
        <v>0</v>
      </c>
      <c r="I65" s="12">
        <v>0</v>
      </c>
      <c r="J65" s="37">
        <v>0</v>
      </c>
      <c r="K65" s="38"/>
    </row>
    <row r="66" spans="1:11" outlineLevel="1" x14ac:dyDescent="0.25">
      <c r="A66" s="10"/>
      <c r="B66" s="4" t="s">
        <v>81</v>
      </c>
      <c r="C66" s="13">
        <v>9188</v>
      </c>
      <c r="D66" s="13">
        <v>1274</v>
      </c>
      <c r="E66" s="13">
        <v>3772</v>
      </c>
      <c r="F66" s="13">
        <v>4142</v>
      </c>
      <c r="G66" s="13">
        <v>1060</v>
      </c>
      <c r="H66" s="13">
        <v>0</v>
      </c>
      <c r="I66" s="13">
        <v>0</v>
      </c>
      <c r="J66" s="35">
        <v>0</v>
      </c>
      <c r="K66" s="36"/>
    </row>
    <row r="67" spans="1:11" outlineLevel="1" x14ac:dyDescent="0.25">
      <c r="A67" s="10"/>
      <c r="B67" s="4" t="s">
        <v>82</v>
      </c>
      <c r="C67" s="13">
        <v>7944</v>
      </c>
      <c r="D67" s="13">
        <v>571</v>
      </c>
      <c r="E67" s="13">
        <v>3783</v>
      </c>
      <c r="F67" s="13">
        <v>3590</v>
      </c>
      <c r="G67" s="13">
        <v>799</v>
      </c>
      <c r="H67" s="13">
        <v>0</v>
      </c>
      <c r="I67" s="13">
        <v>0</v>
      </c>
      <c r="J67" s="35">
        <v>0</v>
      </c>
      <c r="K67" s="36"/>
    </row>
    <row r="68" spans="1:11" outlineLevel="1" x14ac:dyDescent="0.25">
      <c r="A68" s="10"/>
      <c r="B68" s="4" t="s">
        <v>83</v>
      </c>
      <c r="C68" s="13">
        <v>8312</v>
      </c>
      <c r="D68" s="13">
        <v>395</v>
      </c>
      <c r="E68" s="13">
        <v>4667</v>
      </c>
      <c r="F68" s="13">
        <v>3250</v>
      </c>
      <c r="G68" s="13">
        <v>776</v>
      </c>
      <c r="H68" s="13">
        <v>0</v>
      </c>
      <c r="I68" s="13">
        <v>0</v>
      </c>
      <c r="J68" s="35">
        <v>0</v>
      </c>
      <c r="K68" s="36"/>
    </row>
    <row r="69" spans="1:11" outlineLevel="1" x14ac:dyDescent="0.25">
      <c r="A69" s="10"/>
      <c r="B69" s="4" t="s">
        <v>84</v>
      </c>
      <c r="C69" s="13">
        <v>8515</v>
      </c>
      <c r="D69" s="13">
        <v>928</v>
      </c>
      <c r="E69" s="13">
        <v>3707</v>
      </c>
      <c r="F69" s="13">
        <v>3880</v>
      </c>
      <c r="G69" s="13">
        <v>1092</v>
      </c>
      <c r="H69" s="13">
        <v>0</v>
      </c>
      <c r="I69" s="13">
        <v>0</v>
      </c>
      <c r="J69" s="35">
        <v>0</v>
      </c>
      <c r="K69" s="36"/>
    </row>
    <row r="70" spans="1:11" outlineLevel="1" x14ac:dyDescent="0.25">
      <c r="A70" s="10"/>
      <c r="B70" s="4" t="s">
        <v>85</v>
      </c>
      <c r="C70" s="13">
        <v>11052</v>
      </c>
      <c r="D70" s="13">
        <v>861</v>
      </c>
      <c r="E70" s="13">
        <v>4596</v>
      </c>
      <c r="F70" s="13">
        <v>5595</v>
      </c>
      <c r="G70" s="13">
        <v>802</v>
      </c>
      <c r="H70" s="13">
        <v>0</v>
      </c>
      <c r="I70" s="13">
        <v>0</v>
      </c>
      <c r="J70" s="35">
        <v>0</v>
      </c>
      <c r="K70" s="36"/>
    </row>
    <row r="71" spans="1:11" outlineLevel="1" x14ac:dyDescent="0.25">
      <c r="A71" s="10"/>
      <c r="B71" s="4" t="s">
        <v>86</v>
      </c>
      <c r="C71" s="13">
        <v>17568</v>
      </c>
      <c r="D71" s="13">
        <v>2753</v>
      </c>
      <c r="E71" s="13">
        <v>7958</v>
      </c>
      <c r="F71" s="13">
        <v>6857</v>
      </c>
      <c r="G71" s="13">
        <v>2342</v>
      </c>
      <c r="H71" s="13">
        <v>0</v>
      </c>
      <c r="I71" s="13">
        <v>0</v>
      </c>
      <c r="J71" s="35">
        <v>0</v>
      </c>
      <c r="K71" s="36"/>
    </row>
    <row r="72" spans="1:11" outlineLevel="1" x14ac:dyDescent="0.25">
      <c r="A72" s="10"/>
      <c r="B72" s="4" t="s">
        <v>87</v>
      </c>
      <c r="C72" s="13">
        <v>780831</v>
      </c>
      <c r="D72" s="13">
        <v>44506</v>
      </c>
      <c r="E72" s="13">
        <v>306130</v>
      </c>
      <c r="F72" s="13">
        <v>430195</v>
      </c>
      <c r="G72" s="13">
        <v>77301</v>
      </c>
      <c r="H72" s="13">
        <v>0</v>
      </c>
      <c r="I72" s="13">
        <v>0</v>
      </c>
      <c r="J72" s="35">
        <v>0</v>
      </c>
      <c r="K72" s="36"/>
    </row>
    <row r="73" spans="1:11" outlineLevel="1" x14ac:dyDescent="0.25">
      <c r="A73" s="10"/>
      <c r="B73" s="4" t="s">
        <v>88</v>
      </c>
      <c r="C73" s="13">
        <v>58813</v>
      </c>
      <c r="D73" s="13">
        <v>3892</v>
      </c>
      <c r="E73" s="13">
        <v>17527</v>
      </c>
      <c r="F73" s="13">
        <v>37394</v>
      </c>
      <c r="G73" s="13">
        <v>3506</v>
      </c>
      <c r="H73" s="13">
        <v>0</v>
      </c>
      <c r="I73" s="13">
        <v>0</v>
      </c>
      <c r="J73" s="35">
        <v>0</v>
      </c>
      <c r="K73" s="36"/>
    </row>
    <row r="74" spans="1:1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2126319</v>
      </c>
      <c r="D75" s="4">
        <f t="shared" si="0"/>
        <v>178674</v>
      </c>
      <c r="E75" s="4">
        <f t="shared" si="0"/>
        <v>903235</v>
      </c>
      <c r="F75" s="4">
        <f t="shared" si="0"/>
        <v>1044410</v>
      </c>
      <c r="G75" s="4">
        <f t="shared" si="0"/>
        <v>213135</v>
      </c>
      <c r="H75" s="4">
        <f t="shared" si="0"/>
        <v>0</v>
      </c>
      <c r="I75" s="4">
        <f t="shared" si="0"/>
        <v>0</v>
      </c>
      <c r="J75" s="24">
        <f t="shared" si="0"/>
        <v>0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A44" workbookViewId="0">
      <selection activeCell="B28" sqref="B28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7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7"/>
    </row>
    <row r="3" spans="1:11" x14ac:dyDescent="0.25">
      <c r="A3" s="32" t="s">
        <v>26</v>
      </c>
      <c r="B3" s="32"/>
      <c r="C3" s="32"/>
      <c r="D3" s="32"/>
      <c r="E3" s="32"/>
      <c r="F3" s="32"/>
      <c r="G3" s="32"/>
      <c r="H3" s="32"/>
      <c r="I3" s="32"/>
      <c r="J3" s="32"/>
      <c r="K3" s="8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3" t="s">
        <v>2</v>
      </c>
      <c r="B7" s="33" t="s">
        <v>3</v>
      </c>
      <c r="C7" s="33" t="s">
        <v>4</v>
      </c>
      <c r="D7" s="27" t="s">
        <v>5</v>
      </c>
      <c r="E7" s="28"/>
      <c r="F7" s="29"/>
      <c r="G7" s="33" t="s">
        <v>6</v>
      </c>
      <c r="H7" s="33" t="s">
        <v>7</v>
      </c>
      <c r="I7" s="27" t="s">
        <v>8</v>
      </c>
      <c r="J7" s="28"/>
      <c r="K7" s="29"/>
    </row>
    <row r="8" spans="1:11" ht="45" x14ac:dyDescent="0.25">
      <c r="A8" s="34"/>
      <c r="B8" s="34"/>
      <c r="C8" s="34"/>
      <c r="D8" s="2" t="s">
        <v>9</v>
      </c>
      <c r="E8" s="2" t="s">
        <v>10</v>
      </c>
      <c r="F8" s="2" t="s">
        <v>11</v>
      </c>
      <c r="G8" s="34"/>
      <c r="H8" s="34"/>
      <c r="I8" s="2" t="s">
        <v>12</v>
      </c>
      <c r="J8" s="27" t="s">
        <v>13</v>
      </c>
      <c r="K8" s="29"/>
    </row>
    <row r="9" spans="1:11" x14ac:dyDescent="0.25">
      <c r="A9" s="3" t="s">
        <v>17</v>
      </c>
      <c r="B9" s="3" t="s">
        <v>14</v>
      </c>
      <c r="C9" s="12">
        <v>530711</v>
      </c>
      <c r="D9" s="12">
        <v>47936</v>
      </c>
      <c r="E9" s="12">
        <v>223212</v>
      </c>
      <c r="F9" s="12">
        <v>259563</v>
      </c>
      <c r="G9" s="12">
        <v>50759</v>
      </c>
      <c r="H9" s="12">
        <v>0</v>
      </c>
      <c r="I9" s="12">
        <v>0</v>
      </c>
      <c r="J9" s="37">
        <v>0</v>
      </c>
      <c r="K9" s="38"/>
    </row>
    <row r="10" spans="1:11" ht="15" hidden="1" customHeight="1" outlineLevel="1" x14ac:dyDescent="0.25">
      <c r="A10" s="10"/>
      <c r="B10" s="4" t="s">
        <v>29</v>
      </c>
      <c r="C10" s="13">
        <v>25379</v>
      </c>
      <c r="D10" s="13">
        <v>4152</v>
      </c>
      <c r="E10" s="13">
        <v>11011</v>
      </c>
      <c r="F10" s="13">
        <v>10216</v>
      </c>
      <c r="G10" s="13">
        <v>3700</v>
      </c>
      <c r="H10" s="13">
        <v>0</v>
      </c>
      <c r="I10" s="13">
        <v>0</v>
      </c>
      <c r="J10" s="35">
        <v>0</v>
      </c>
      <c r="K10" s="36"/>
    </row>
    <row r="11" spans="1:11" ht="15" hidden="1" customHeight="1" outlineLevel="1" x14ac:dyDescent="0.25">
      <c r="A11" s="10"/>
      <c r="B11" s="4" t="s">
        <v>30</v>
      </c>
      <c r="C11" s="13">
        <v>8096</v>
      </c>
      <c r="D11" s="13">
        <v>781</v>
      </c>
      <c r="E11" s="13">
        <v>4359</v>
      </c>
      <c r="F11" s="13">
        <v>2956</v>
      </c>
      <c r="G11" s="13">
        <v>1033</v>
      </c>
      <c r="H11" s="13">
        <v>0</v>
      </c>
      <c r="I11" s="13">
        <v>0</v>
      </c>
      <c r="J11" s="35">
        <v>0</v>
      </c>
      <c r="K11" s="36"/>
    </row>
    <row r="12" spans="1:11" ht="15" hidden="1" customHeight="1" outlineLevel="1" x14ac:dyDescent="0.25">
      <c r="A12" s="10"/>
      <c r="B12" s="4" t="s">
        <v>31</v>
      </c>
      <c r="C12" s="13">
        <v>2658</v>
      </c>
      <c r="D12" s="13">
        <v>166</v>
      </c>
      <c r="E12" s="13">
        <v>1111</v>
      </c>
      <c r="F12" s="13">
        <v>1381</v>
      </c>
      <c r="G12" s="13">
        <v>202</v>
      </c>
      <c r="H12" s="13">
        <v>0</v>
      </c>
      <c r="I12" s="13">
        <v>0</v>
      </c>
      <c r="J12" s="35">
        <v>0</v>
      </c>
      <c r="K12" s="36"/>
    </row>
    <row r="13" spans="1:11" ht="15" hidden="1" customHeight="1" outlineLevel="1" x14ac:dyDescent="0.25">
      <c r="A13" s="10"/>
      <c r="B13" s="4" t="s">
        <v>32</v>
      </c>
      <c r="C13" s="13">
        <v>8429</v>
      </c>
      <c r="D13" s="13">
        <v>450</v>
      </c>
      <c r="E13" s="13">
        <v>3528</v>
      </c>
      <c r="F13" s="13">
        <v>4451</v>
      </c>
      <c r="G13" s="13">
        <v>743</v>
      </c>
      <c r="H13" s="13">
        <v>0</v>
      </c>
      <c r="I13" s="13">
        <v>0</v>
      </c>
      <c r="J13" s="35">
        <v>0</v>
      </c>
      <c r="K13" s="36"/>
    </row>
    <row r="14" spans="1:11" ht="15" hidden="1" customHeight="1" outlineLevel="1" x14ac:dyDescent="0.25">
      <c r="A14" s="10"/>
      <c r="B14" s="4" t="s">
        <v>33</v>
      </c>
      <c r="C14" s="13">
        <v>14716</v>
      </c>
      <c r="D14" s="13">
        <v>1223</v>
      </c>
      <c r="E14" s="13">
        <v>5358</v>
      </c>
      <c r="F14" s="13">
        <v>8135</v>
      </c>
      <c r="G14" s="13">
        <v>1610</v>
      </c>
      <c r="H14" s="13">
        <v>0</v>
      </c>
      <c r="I14" s="13">
        <v>0</v>
      </c>
      <c r="J14" s="35">
        <v>0</v>
      </c>
      <c r="K14" s="36"/>
    </row>
    <row r="15" spans="1:11" ht="15" hidden="1" customHeight="1" outlineLevel="1" x14ac:dyDescent="0.25">
      <c r="A15" s="10"/>
      <c r="B15" s="4" t="s">
        <v>34</v>
      </c>
      <c r="C15" s="13">
        <v>23028</v>
      </c>
      <c r="D15" s="13">
        <v>819</v>
      </c>
      <c r="E15" s="13">
        <v>8240</v>
      </c>
      <c r="F15" s="13">
        <v>13969</v>
      </c>
      <c r="G15" s="13">
        <v>2042</v>
      </c>
      <c r="H15" s="13">
        <v>0</v>
      </c>
      <c r="I15" s="13">
        <v>0</v>
      </c>
      <c r="J15" s="35">
        <v>0</v>
      </c>
      <c r="K15" s="36"/>
    </row>
    <row r="16" spans="1:11" ht="15" hidden="1" customHeight="1" outlineLevel="1" x14ac:dyDescent="0.25">
      <c r="A16" s="10"/>
      <c r="B16" s="4" t="s">
        <v>35</v>
      </c>
      <c r="C16" s="13">
        <v>2304</v>
      </c>
      <c r="D16" s="13">
        <v>171</v>
      </c>
      <c r="E16" s="13">
        <v>1045</v>
      </c>
      <c r="F16" s="13">
        <v>1088</v>
      </c>
      <c r="G16" s="13">
        <v>273</v>
      </c>
      <c r="H16" s="13">
        <v>0</v>
      </c>
      <c r="I16" s="13">
        <v>0</v>
      </c>
      <c r="J16" s="35">
        <v>0</v>
      </c>
      <c r="K16" s="36"/>
    </row>
    <row r="17" spans="1:11" ht="15" hidden="1" customHeight="1" outlineLevel="1" x14ac:dyDescent="0.25">
      <c r="A17" s="10"/>
      <c r="B17" s="4" t="s">
        <v>36</v>
      </c>
      <c r="C17" s="13">
        <v>258513</v>
      </c>
      <c r="D17" s="13">
        <v>24324</v>
      </c>
      <c r="E17" s="13">
        <v>113145</v>
      </c>
      <c r="F17" s="13">
        <v>121044</v>
      </c>
      <c r="G17" s="13">
        <v>23274</v>
      </c>
      <c r="H17" s="13">
        <v>0</v>
      </c>
      <c r="I17" s="13">
        <v>0</v>
      </c>
      <c r="J17" s="35">
        <v>0</v>
      </c>
      <c r="K17" s="36"/>
    </row>
    <row r="18" spans="1:11" ht="15" hidden="1" customHeight="1" outlineLevel="1" x14ac:dyDescent="0.25">
      <c r="A18" s="10"/>
      <c r="B18" s="4" t="s">
        <v>37</v>
      </c>
      <c r="C18" s="13">
        <v>50917</v>
      </c>
      <c r="D18" s="13">
        <v>4070</v>
      </c>
      <c r="E18" s="13">
        <v>14145</v>
      </c>
      <c r="F18" s="13">
        <v>32702</v>
      </c>
      <c r="G18" s="13">
        <v>3457</v>
      </c>
      <c r="H18" s="13">
        <v>0</v>
      </c>
      <c r="I18" s="13">
        <v>0</v>
      </c>
      <c r="J18" s="35">
        <v>0</v>
      </c>
      <c r="K18" s="36"/>
    </row>
    <row r="19" spans="1:11" ht="15" hidden="1" customHeight="1" outlineLevel="1" x14ac:dyDescent="0.25">
      <c r="A19" s="10"/>
      <c r="B19" s="4" t="s">
        <v>38</v>
      </c>
      <c r="C19" s="13">
        <v>3987</v>
      </c>
      <c r="D19" s="13">
        <v>1061</v>
      </c>
      <c r="E19" s="13">
        <v>1625</v>
      </c>
      <c r="F19" s="13">
        <v>1301</v>
      </c>
      <c r="G19" s="13">
        <v>460</v>
      </c>
      <c r="H19" s="13">
        <v>0</v>
      </c>
      <c r="I19" s="13">
        <v>0</v>
      </c>
      <c r="J19" s="35">
        <v>0</v>
      </c>
      <c r="K19" s="36"/>
    </row>
    <row r="20" spans="1:11" ht="15" hidden="1" customHeight="1" outlineLevel="1" x14ac:dyDescent="0.25">
      <c r="A20" s="10"/>
      <c r="B20" s="4" t="s">
        <v>39</v>
      </c>
      <c r="C20" s="13">
        <v>34895</v>
      </c>
      <c r="D20" s="13">
        <v>2524</v>
      </c>
      <c r="E20" s="13">
        <v>14624</v>
      </c>
      <c r="F20" s="13">
        <v>17747</v>
      </c>
      <c r="G20" s="13">
        <v>4295</v>
      </c>
      <c r="H20" s="13">
        <v>0</v>
      </c>
      <c r="I20" s="13">
        <v>0</v>
      </c>
      <c r="J20" s="35">
        <v>0</v>
      </c>
      <c r="K20" s="36"/>
    </row>
    <row r="21" spans="1:11" ht="15" hidden="1" customHeight="1" outlineLevel="1" x14ac:dyDescent="0.25">
      <c r="A21" s="10"/>
      <c r="B21" s="4" t="s">
        <v>40</v>
      </c>
      <c r="C21" s="13">
        <v>7026</v>
      </c>
      <c r="D21" s="13">
        <v>213</v>
      </c>
      <c r="E21" s="13">
        <v>3708</v>
      </c>
      <c r="F21" s="13">
        <v>3105</v>
      </c>
      <c r="G21" s="13">
        <v>935</v>
      </c>
      <c r="H21" s="13">
        <v>0</v>
      </c>
      <c r="I21" s="13">
        <v>0</v>
      </c>
      <c r="J21" s="35">
        <v>0</v>
      </c>
      <c r="K21" s="36"/>
    </row>
    <row r="22" spans="1:11" ht="15" hidden="1" customHeight="1" outlineLevel="1" x14ac:dyDescent="0.25">
      <c r="A22" s="10"/>
      <c r="B22" s="4" t="s">
        <v>41</v>
      </c>
      <c r="C22" s="13">
        <v>21831</v>
      </c>
      <c r="D22" s="13">
        <v>3256</v>
      </c>
      <c r="E22" s="13">
        <v>8851</v>
      </c>
      <c r="F22" s="13">
        <v>9724</v>
      </c>
      <c r="G22" s="13">
        <v>2401</v>
      </c>
      <c r="H22" s="13">
        <v>0</v>
      </c>
      <c r="I22" s="13">
        <v>0</v>
      </c>
      <c r="J22" s="35">
        <v>0</v>
      </c>
      <c r="K22" s="36"/>
    </row>
    <row r="23" spans="1:11" ht="15" hidden="1" customHeight="1" outlineLevel="1" x14ac:dyDescent="0.25">
      <c r="A23" s="10"/>
      <c r="B23" s="4" t="s">
        <v>42</v>
      </c>
      <c r="C23" s="13">
        <v>7922</v>
      </c>
      <c r="D23" s="13">
        <v>571</v>
      </c>
      <c r="E23" s="13">
        <v>3912</v>
      </c>
      <c r="F23" s="13">
        <v>3439</v>
      </c>
      <c r="G23" s="13">
        <v>667</v>
      </c>
      <c r="H23" s="13">
        <v>0</v>
      </c>
      <c r="I23" s="13">
        <v>0</v>
      </c>
      <c r="J23" s="35">
        <v>0</v>
      </c>
      <c r="K23" s="36"/>
    </row>
    <row r="24" spans="1:11" ht="15" hidden="1" customHeight="1" outlineLevel="1" x14ac:dyDescent="0.25">
      <c r="A24" s="10"/>
      <c r="B24" s="4" t="s">
        <v>43</v>
      </c>
      <c r="C24" s="13">
        <v>14831</v>
      </c>
      <c r="D24" s="13">
        <v>1011</v>
      </c>
      <c r="E24" s="13">
        <v>7608</v>
      </c>
      <c r="F24" s="13">
        <v>6212</v>
      </c>
      <c r="G24" s="13">
        <v>1590</v>
      </c>
      <c r="H24" s="13">
        <v>0</v>
      </c>
      <c r="I24" s="13">
        <v>0</v>
      </c>
      <c r="J24" s="35">
        <v>0</v>
      </c>
      <c r="K24" s="36"/>
    </row>
    <row r="25" spans="1:11" ht="15" hidden="1" customHeight="1" outlineLevel="1" x14ac:dyDescent="0.25">
      <c r="A25" s="10"/>
      <c r="B25" s="4" t="s">
        <v>44</v>
      </c>
      <c r="C25" s="13">
        <v>25116</v>
      </c>
      <c r="D25" s="13">
        <v>1101</v>
      </c>
      <c r="E25" s="13">
        <v>11335</v>
      </c>
      <c r="F25" s="13">
        <v>12680</v>
      </c>
      <c r="G25" s="13">
        <v>1388</v>
      </c>
      <c r="H25" s="13">
        <v>0</v>
      </c>
      <c r="I25" s="13">
        <v>0</v>
      </c>
      <c r="J25" s="35">
        <v>0</v>
      </c>
      <c r="K25" s="36"/>
    </row>
    <row r="26" spans="1:11" ht="15" hidden="1" customHeight="1" outlineLevel="1" x14ac:dyDescent="0.25">
      <c r="A26" s="10"/>
      <c r="B26" s="4" t="s">
        <v>45</v>
      </c>
      <c r="C26" s="13">
        <v>9732</v>
      </c>
      <c r="D26" s="13">
        <v>783</v>
      </c>
      <c r="E26" s="13">
        <v>4957</v>
      </c>
      <c r="F26" s="13">
        <v>3992</v>
      </c>
      <c r="G26" s="13">
        <v>964</v>
      </c>
      <c r="H26" s="13">
        <v>0</v>
      </c>
      <c r="I26" s="13">
        <v>0</v>
      </c>
      <c r="J26" s="35">
        <v>0</v>
      </c>
      <c r="K26" s="36"/>
    </row>
    <row r="27" spans="1:11" ht="15" hidden="1" customHeight="1" outlineLevel="1" x14ac:dyDescent="0.25">
      <c r="A27" s="10"/>
      <c r="B27" s="4" t="s">
        <v>46</v>
      </c>
      <c r="C27" s="13">
        <v>11331</v>
      </c>
      <c r="D27" s="13">
        <v>1260</v>
      </c>
      <c r="E27" s="13">
        <v>4650</v>
      </c>
      <c r="F27" s="13">
        <v>5421</v>
      </c>
      <c r="G27" s="13">
        <v>1725</v>
      </c>
      <c r="H27" s="13">
        <v>0</v>
      </c>
      <c r="I27" s="13">
        <v>0</v>
      </c>
      <c r="J27" s="35">
        <v>0</v>
      </c>
      <c r="K27" s="36"/>
    </row>
    <row r="28" spans="1:11" ht="15" customHeight="1" collapsed="1" x14ac:dyDescent="0.25">
      <c r="A28" s="3" t="s">
        <v>18</v>
      </c>
      <c r="B28" s="3" t="s">
        <v>14</v>
      </c>
      <c r="C28" s="12">
        <v>327965</v>
      </c>
      <c r="D28" s="12">
        <v>34162</v>
      </c>
      <c r="E28" s="12">
        <v>151154</v>
      </c>
      <c r="F28" s="12">
        <v>142649</v>
      </c>
      <c r="G28" s="12">
        <v>34259</v>
      </c>
      <c r="H28" s="12">
        <v>0</v>
      </c>
      <c r="I28" s="12">
        <v>0</v>
      </c>
      <c r="J28" s="37">
        <v>0</v>
      </c>
      <c r="K28" s="38"/>
    </row>
    <row r="29" spans="1:11" ht="15" hidden="1" customHeight="1" outlineLevel="1" x14ac:dyDescent="0.25">
      <c r="A29" s="10"/>
      <c r="B29" s="4" t="s">
        <v>47</v>
      </c>
      <c r="C29" s="13">
        <v>9322</v>
      </c>
      <c r="D29" s="13">
        <v>555</v>
      </c>
      <c r="E29" s="13">
        <v>3896</v>
      </c>
      <c r="F29" s="13">
        <v>4871</v>
      </c>
      <c r="G29" s="13">
        <v>1049</v>
      </c>
      <c r="H29" s="13">
        <v>0</v>
      </c>
      <c r="I29" s="13">
        <v>0</v>
      </c>
      <c r="J29" s="35">
        <v>0</v>
      </c>
      <c r="K29" s="36"/>
    </row>
    <row r="30" spans="1:11" ht="15" hidden="1" customHeight="1" outlineLevel="1" x14ac:dyDescent="0.25">
      <c r="A30" s="10"/>
      <c r="B30" s="4" t="s">
        <v>48</v>
      </c>
      <c r="C30" s="13">
        <v>66754</v>
      </c>
      <c r="D30" s="13">
        <v>9172</v>
      </c>
      <c r="E30" s="13">
        <v>27520</v>
      </c>
      <c r="F30" s="13">
        <v>30062</v>
      </c>
      <c r="G30" s="13">
        <v>7194</v>
      </c>
      <c r="H30" s="13">
        <v>0</v>
      </c>
      <c r="I30" s="13">
        <v>0</v>
      </c>
      <c r="J30" s="35">
        <v>0</v>
      </c>
      <c r="K30" s="36"/>
    </row>
    <row r="31" spans="1:11" ht="15" hidden="1" customHeight="1" outlineLevel="1" x14ac:dyDescent="0.25">
      <c r="A31" s="10"/>
      <c r="B31" s="4" t="s">
        <v>49</v>
      </c>
      <c r="C31" s="13">
        <v>25985</v>
      </c>
      <c r="D31" s="13">
        <v>3738</v>
      </c>
      <c r="E31" s="13">
        <v>12196</v>
      </c>
      <c r="F31" s="13">
        <v>10051</v>
      </c>
      <c r="G31" s="13">
        <v>2490</v>
      </c>
      <c r="H31" s="13">
        <v>0</v>
      </c>
      <c r="I31" s="13">
        <v>0</v>
      </c>
      <c r="J31" s="35">
        <v>0</v>
      </c>
      <c r="K31" s="36"/>
    </row>
    <row r="32" spans="1:11" ht="15" hidden="1" customHeight="1" outlineLevel="1" x14ac:dyDescent="0.25">
      <c r="A32" s="10"/>
      <c r="B32" s="4" t="s">
        <v>50</v>
      </c>
      <c r="C32" s="13">
        <v>20464</v>
      </c>
      <c r="D32" s="13">
        <v>1958</v>
      </c>
      <c r="E32" s="13">
        <v>9919</v>
      </c>
      <c r="F32" s="13">
        <v>8587</v>
      </c>
      <c r="G32" s="13">
        <v>1592</v>
      </c>
      <c r="H32" s="13">
        <v>0</v>
      </c>
      <c r="I32" s="13">
        <v>0</v>
      </c>
      <c r="J32" s="35">
        <v>0</v>
      </c>
      <c r="K32" s="36"/>
    </row>
    <row r="33" spans="1:11" ht="15" hidden="1" customHeight="1" outlineLevel="1" x14ac:dyDescent="0.25">
      <c r="A33" s="10"/>
      <c r="B33" s="4" t="s">
        <v>51</v>
      </c>
      <c r="C33" s="13">
        <v>51228</v>
      </c>
      <c r="D33" s="13">
        <v>3791</v>
      </c>
      <c r="E33" s="13">
        <v>25830</v>
      </c>
      <c r="F33" s="13">
        <v>21607</v>
      </c>
      <c r="G33" s="13">
        <v>4902</v>
      </c>
      <c r="H33" s="13">
        <v>0</v>
      </c>
      <c r="I33" s="13">
        <v>0</v>
      </c>
      <c r="J33" s="35">
        <v>0</v>
      </c>
      <c r="K33" s="36"/>
    </row>
    <row r="34" spans="1:11" ht="15" hidden="1" customHeight="1" outlineLevel="1" x14ac:dyDescent="0.25">
      <c r="A34" s="10"/>
      <c r="B34" s="4" t="s">
        <v>52</v>
      </c>
      <c r="C34" s="13">
        <v>4984</v>
      </c>
      <c r="D34" s="13">
        <v>146</v>
      </c>
      <c r="E34" s="13">
        <v>2050</v>
      </c>
      <c r="F34" s="13">
        <v>2788</v>
      </c>
      <c r="G34" s="13">
        <v>316</v>
      </c>
      <c r="H34" s="13">
        <v>0</v>
      </c>
      <c r="I34" s="13">
        <v>0</v>
      </c>
      <c r="J34" s="35">
        <v>0</v>
      </c>
      <c r="K34" s="36"/>
    </row>
    <row r="35" spans="1:11" ht="15" hidden="1" customHeight="1" outlineLevel="1" x14ac:dyDescent="0.25">
      <c r="A35" s="10"/>
      <c r="B35" s="4" t="s">
        <v>53</v>
      </c>
      <c r="C35" s="13">
        <v>2202</v>
      </c>
      <c r="D35" s="13">
        <v>246</v>
      </c>
      <c r="E35" s="13">
        <v>1062</v>
      </c>
      <c r="F35" s="13">
        <v>894</v>
      </c>
      <c r="G35" s="13">
        <v>175</v>
      </c>
      <c r="H35" s="13">
        <v>0</v>
      </c>
      <c r="I35" s="13">
        <v>0</v>
      </c>
      <c r="J35" s="35">
        <v>0</v>
      </c>
      <c r="K35" s="36"/>
    </row>
    <row r="36" spans="1:11" ht="15" hidden="1" customHeight="1" outlineLevel="1" x14ac:dyDescent="0.25">
      <c r="A36" s="10"/>
      <c r="B36" s="4" t="s">
        <v>54</v>
      </c>
      <c r="C36" s="13">
        <v>14268</v>
      </c>
      <c r="D36" s="13">
        <v>1438</v>
      </c>
      <c r="E36" s="13">
        <v>6272</v>
      </c>
      <c r="F36" s="13">
        <v>6558</v>
      </c>
      <c r="G36" s="13">
        <v>1161</v>
      </c>
      <c r="H36" s="13">
        <v>0</v>
      </c>
      <c r="I36" s="13">
        <v>0</v>
      </c>
      <c r="J36" s="35">
        <v>0</v>
      </c>
      <c r="K36" s="36"/>
    </row>
    <row r="37" spans="1:11" ht="15" hidden="1" customHeight="1" outlineLevel="1" x14ac:dyDescent="0.25">
      <c r="A37" s="10"/>
      <c r="B37" s="4" t="s">
        <v>55</v>
      </c>
      <c r="C37" s="13">
        <v>17792</v>
      </c>
      <c r="D37" s="13">
        <v>2320</v>
      </c>
      <c r="E37" s="13">
        <v>8591</v>
      </c>
      <c r="F37" s="13">
        <v>6881</v>
      </c>
      <c r="G37" s="13">
        <v>2281</v>
      </c>
      <c r="H37" s="13">
        <v>0</v>
      </c>
      <c r="I37" s="13">
        <v>0</v>
      </c>
      <c r="J37" s="35">
        <v>0</v>
      </c>
      <c r="K37" s="36"/>
    </row>
    <row r="38" spans="1:11" ht="15" hidden="1" customHeight="1" outlineLevel="1" x14ac:dyDescent="0.25">
      <c r="A38" s="10"/>
      <c r="B38" s="4" t="s">
        <v>56</v>
      </c>
      <c r="C38" s="13">
        <v>3844</v>
      </c>
      <c r="D38" s="13">
        <v>635</v>
      </c>
      <c r="E38" s="13">
        <v>1791</v>
      </c>
      <c r="F38" s="13">
        <v>1418</v>
      </c>
      <c r="G38" s="13">
        <v>420</v>
      </c>
      <c r="H38" s="13">
        <v>0</v>
      </c>
      <c r="I38" s="13">
        <v>0</v>
      </c>
      <c r="J38" s="35">
        <v>0</v>
      </c>
      <c r="K38" s="36"/>
    </row>
    <row r="39" spans="1:11" ht="15" hidden="1" customHeight="1" outlineLevel="1" x14ac:dyDescent="0.25">
      <c r="A39" s="10"/>
      <c r="B39" s="4" t="s">
        <v>57</v>
      </c>
      <c r="C39" s="13">
        <v>6974</v>
      </c>
      <c r="D39" s="13">
        <v>377</v>
      </c>
      <c r="E39" s="13">
        <v>3858</v>
      </c>
      <c r="F39" s="13">
        <v>2739</v>
      </c>
      <c r="G39" s="13">
        <v>839</v>
      </c>
      <c r="H39" s="13">
        <v>0</v>
      </c>
      <c r="I39" s="13">
        <v>0</v>
      </c>
      <c r="J39" s="35">
        <v>0</v>
      </c>
      <c r="K39" s="36"/>
    </row>
    <row r="40" spans="1:11" ht="15" hidden="1" customHeight="1" outlineLevel="1" x14ac:dyDescent="0.25">
      <c r="A40" s="10"/>
      <c r="B40" s="4" t="s">
        <v>58</v>
      </c>
      <c r="C40" s="13">
        <v>15400</v>
      </c>
      <c r="D40" s="13">
        <v>2774</v>
      </c>
      <c r="E40" s="13">
        <v>6395</v>
      </c>
      <c r="F40" s="13">
        <v>6231</v>
      </c>
      <c r="G40" s="13">
        <v>2779</v>
      </c>
      <c r="H40" s="13">
        <v>0</v>
      </c>
      <c r="I40" s="13">
        <v>0</v>
      </c>
      <c r="J40" s="35">
        <v>0</v>
      </c>
      <c r="K40" s="36"/>
    </row>
    <row r="41" spans="1:11" ht="15" hidden="1" customHeight="1" outlineLevel="1" x14ac:dyDescent="0.25">
      <c r="A41" s="10"/>
      <c r="B41" s="4" t="s">
        <v>59</v>
      </c>
      <c r="C41" s="13">
        <v>23644</v>
      </c>
      <c r="D41" s="13">
        <v>2136</v>
      </c>
      <c r="E41" s="13">
        <v>11708</v>
      </c>
      <c r="F41" s="13">
        <v>9800</v>
      </c>
      <c r="G41" s="13">
        <v>1931</v>
      </c>
      <c r="H41" s="13">
        <v>0</v>
      </c>
      <c r="I41" s="13">
        <v>0</v>
      </c>
      <c r="J41" s="35">
        <v>0</v>
      </c>
      <c r="K41" s="36"/>
    </row>
    <row r="42" spans="1:11" ht="15" hidden="1" customHeight="1" outlineLevel="1" x14ac:dyDescent="0.25">
      <c r="A42" s="10"/>
      <c r="B42" s="4" t="s">
        <v>60</v>
      </c>
      <c r="C42" s="13">
        <v>16233</v>
      </c>
      <c r="D42" s="13">
        <v>1317</v>
      </c>
      <c r="E42" s="13">
        <v>6761</v>
      </c>
      <c r="F42" s="13">
        <v>8155</v>
      </c>
      <c r="G42" s="13">
        <v>2019</v>
      </c>
      <c r="H42" s="13">
        <v>0</v>
      </c>
      <c r="I42" s="13">
        <v>0</v>
      </c>
      <c r="J42" s="35">
        <v>0</v>
      </c>
      <c r="K42" s="36"/>
    </row>
    <row r="43" spans="1:11" ht="15" hidden="1" customHeight="1" outlineLevel="1" x14ac:dyDescent="0.25">
      <c r="A43" s="10"/>
      <c r="B43" s="4" t="s">
        <v>61</v>
      </c>
      <c r="C43" s="13">
        <v>48871</v>
      </c>
      <c r="D43" s="13">
        <v>3559</v>
      </c>
      <c r="E43" s="13">
        <v>23305</v>
      </c>
      <c r="F43" s="13">
        <v>22007</v>
      </c>
      <c r="G43" s="13">
        <v>5111</v>
      </c>
      <c r="H43" s="13">
        <v>0</v>
      </c>
      <c r="I43" s="13">
        <v>0</v>
      </c>
      <c r="J43" s="35">
        <v>0</v>
      </c>
      <c r="K43" s="36"/>
    </row>
    <row r="44" spans="1:11" ht="15" customHeight="1" collapsed="1" x14ac:dyDescent="0.25">
      <c r="A44" s="3" t="s">
        <v>19</v>
      </c>
      <c r="B44" s="3" t="s">
        <v>14</v>
      </c>
      <c r="C44" s="12">
        <v>175566</v>
      </c>
      <c r="D44" s="12">
        <v>20289</v>
      </c>
      <c r="E44" s="12">
        <v>80798</v>
      </c>
      <c r="F44" s="12">
        <v>74479</v>
      </c>
      <c r="G44" s="12">
        <v>20557</v>
      </c>
      <c r="H44" s="12">
        <v>0</v>
      </c>
      <c r="I44" s="12">
        <v>0</v>
      </c>
      <c r="J44" s="37">
        <v>0</v>
      </c>
      <c r="K44" s="38"/>
    </row>
    <row r="45" spans="1:11" ht="15" hidden="1" customHeight="1" outlineLevel="1" x14ac:dyDescent="0.25">
      <c r="A45" s="10"/>
      <c r="B45" s="4" t="s">
        <v>62</v>
      </c>
      <c r="C45" s="13">
        <v>12314</v>
      </c>
      <c r="D45" s="13">
        <v>825</v>
      </c>
      <c r="E45" s="13">
        <v>6296</v>
      </c>
      <c r="F45" s="13">
        <v>5193</v>
      </c>
      <c r="G45" s="13">
        <v>1070</v>
      </c>
      <c r="H45" s="13">
        <v>0</v>
      </c>
      <c r="I45" s="13">
        <v>0</v>
      </c>
      <c r="J45" s="35">
        <v>0</v>
      </c>
      <c r="K45" s="36"/>
    </row>
    <row r="46" spans="1:11" ht="15" hidden="1" customHeight="1" outlineLevel="1" x14ac:dyDescent="0.25">
      <c r="A46" s="10"/>
      <c r="B46" s="4" t="s">
        <v>63</v>
      </c>
      <c r="C46" s="13">
        <v>8054</v>
      </c>
      <c r="D46" s="13">
        <v>593</v>
      </c>
      <c r="E46" s="13">
        <v>3447</v>
      </c>
      <c r="F46" s="13">
        <v>4014</v>
      </c>
      <c r="G46" s="13">
        <v>973</v>
      </c>
      <c r="H46" s="13">
        <v>0</v>
      </c>
      <c r="I46" s="13">
        <v>0</v>
      </c>
      <c r="J46" s="35">
        <v>0</v>
      </c>
      <c r="K46" s="36"/>
    </row>
    <row r="47" spans="1:11" ht="15" hidden="1" customHeight="1" outlineLevel="1" x14ac:dyDescent="0.25">
      <c r="A47" s="10"/>
      <c r="B47" s="4" t="s">
        <v>64</v>
      </c>
      <c r="C47" s="13">
        <v>6556</v>
      </c>
      <c r="D47" s="13">
        <v>302</v>
      </c>
      <c r="E47" s="13">
        <v>3092</v>
      </c>
      <c r="F47" s="13">
        <v>3162</v>
      </c>
      <c r="G47" s="13">
        <v>658</v>
      </c>
      <c r="H47" s="13">
        <v>0</v>
      </c>
      <c r="I47" s="13">
        <v>0</v>
      </c>
      <c r="J47" s="35">
        <v>0</v>
      </c>
      <c r="K47" s="36"/>
    </row>
    <row r="48" spans="1:11" ht="15" hidden="1" customHeight="1" outlineLevel="1" x14ac:dyDescent="0.25">
      <c r="A48" s="10"/>
      <c r="B48" s="4" t="s">
        <v>65</v>
      </c>
      <c r="C48" s="13">
        <v>7583</v>
      </c>
      <c r="D48" s="13">
        <v>759</v>
      </c>
      <c r="E48" s="13">
        <v>3745</v>
      </c>
      <c r="F48" s="13">
        <v>3079</v>
      </c>
      <c r="G48" s="13">
        <v>913</v>
      </c>
      <c r="H48" s="13">
        <v>0</v>
      </c>
      <c r="I48" s="13">
        <v>0</v>
      </c>
      <c r="J48" s="35">
        <v>0</v>
      </c>
      <c r="K48" s="36"/>
    </row>
    <row r="49" spans="1:11" ht="15" hidden="1" customHeight="1" outlineLevel="1" x14ac:dyDescent="0.25">
      <c r="A49" s="10"/>
      <c r="B49" s="4" t="s">
        <v>66</v>
      </c>
      <c r="C49" s="13">
        <v>9219</v>
      </c>
      <c r="D49" s="13">
        <v>743</v>
      </c>
      <c r="E49" s="13">
        <v>4513</v>
      </c>
      <c r="F49" s="13">
        <v>3963</v>
      </c>
      <c r="G49" s="13">
        <v>867</v>
      </c>
      <c r="H49" s="13">
        <v>0</v>
      </c>
      <c r="I49" s="13">
        <v>0</v>
      </c>
      <c r="J49" s="35">
        <v>0</v>
      </c>
      <c r="K49" s="36"/>
    </row>
    <row r="50" spans="1:11" ht="15" hidden="1" customHeight="1" outlineLevel="1" x14ac:dyDescent="0.25">
      <c r="A50" s="10"/>
      <c r="B50" s="4" t="s">
        <v>67</v>
      </c>
      <c r="C50" s="13">
        <v>50891</v>
      </c>
      <c r="D50" s="13">
        <v>9664</v>
      </c>
      <c r="E50" s="13">
        <v>22321</v>
      </c>
      <c r="F50" s="13">
        <v>18906</v>
      </c>
      <c r="G50" s="13">
        <v>6282</v>
      </c>
      <c r="H50" s="13">
        <v>0</v>
      </c>
      <c r="I50" s="13">
        <v>0</v>
      </c>
      <c r="J50" s="35">
        <v>0</v>
      </c>
      <c r="K50" s="36"/>
    </row>
    <row r="51" spans="1:11" ht="15" hidden="1" customHeight="1" outlineLevel="1" x14ac:dyDescent="0.25">
      <c r="A51" s="10"/>
      <c r="B51" s="4" t="s">
        <v>68</v>
      </c>
      <c r="C51" s="13">
        <v>13341</v>
      </c>
      <c r="D51" s="13">
        <v>1072</v>
      </c>
      <c r="E51" s="13">
        <v>7024</v>
      </c>
      <c r="F51" s="13">
        <v>5245</v>
      </c>
      <c r="G51" s="13">
        <v>1775</v>
      </c>
      <c r="H51" s="13">
        <v>0</v>
      </c>
      <c r="I51" s="13">
        <v>0</v>
      </c>
      <c r="J51" s="35">
        <v>0</v>
      </c>
      <c r="K51" s="36"/>
    </row>
    <row r="52" spans="1:11" ht="15" hidden="1" customHeight="1" outlineLevel="1" x14ac:dyDescent="0.25">
      <c r="A52" s="10"/>
      <c r="B52" s="4" t="s">
        <v>69</v>
      </c>
      <c r="C52" s="13">
        <v>13989</v>
      </c>
      <c r="D52" s="13">
        <v>479</v>
      </c>
      <c r="E52" s="13">
        <v>7721</v>
      </c>
      <c r="F52" s="13">
        <v>5789</v>
      </c>
      <c r="G52" s="13">
        <v>1451</v>
      </c>
      <c r="H52" s="13">
        <v>0</v>
      </c>
      <c r="I52" s="13">
        <v>0</v>
      </c>
      <c r="J52" s="35">
        <v>0</v>
      </c>
      <c r="K52" s="36"/>
    </row>
    <row r="53" spans="1:11" ht="15" hidden="1" customHeight="1" outlineLevel="1" x14ac:dyDescent="0.25">
      <c r="A53" s="10"/>
      <c r="B53" s="4" t="s">
        <v>70</v>
      </c>
      <c r="C53" s="13">
        <v>13531</v>
      </c>
      <c r="D53" s="13">
        <v>1123</v>
      </c>
      <c r="E53" s="13">
        <v>6048</v>
      </c>
      <c r="F53" s="13">
        <v>6360</v>
      </c>
      <c r="G53" s="13">
        <v>1703</v>
      </c>
      <c r="H53" s="13">
        <v>0</v>
      </c>
      <c r="I53" s="13">
        <v>0</v>
      </c>
      <c r="J53" s="35">
        <v>0</v>
      </c>
      <c r="K53" s="36"/>
    </row>
    <row r="54" spans="1:11" ht="15" hidden="1" customHeight="1" outlineLevel="1" x14ac:dyDescent="0.25">
      <c r="A54" s="10"/>
      <c r="B54" s="4" t="s">
        <v>71</v>
      </c>
      <c r="C54" s="13">
        <v>28715</v>
      </c>
      <c r="D54" s="13">
        <v>3957</v>
      </c>
      <c r="E54" s="13">
        <v>12107</v>
      </c>
      <c r="F54" s="13">
        <v>12651</v>
      </c>
      <c r="G54" s="13">
        <v>3893</v>
      </c>
      <c r="H54" s="13">
        <v>0</v>
      </c>
      <c r="I54" s="13">
        <v>0</v>
      </c>
      <c r="J54" s="35">
        <v>0</v>
      </c>
      <c r="K54" s="36"/>
    </row>
    <row r="55" spans="1:11" ht="15" hidden="1" customHeight="1" outlineLevel="1" x14ac:dyDescent="0.25">
      <c r="A55" s="10"/>
      <c r="B55" s="4" t="s">
        <v>72</v>
      </c>
      <c r="C55" s="13">
        <v>4429</v>
      </c>
      <c r="D55" s="13">
        <v>484</v>
      </c>
      <c r="E55" s="13">
        <v>1527</v>
      </c>
      <c r="F55" s="13">
        <v>2418</v>
      </c>
      <c r="G55" s="13">
        <v>505</v>
      </c>
      <c r="H55" s="13">
        <v>0</v>
      </c>
      <c r="I55" s="13">
        <v>0</v>
      </c>
      <c r="J55" s="35">
        <v>0</v>
      </c>
      <c r="K55" s="36"/>
    </row>
    <row r="56" spans="1:11" ht="15" hidden="1" customHeight="1" outlineLevel="1" x14ac:dyDescent="0.25">
      <c r="A56" s="10"/>
      <c r="B56" s="4" t="s">
        <v>73</v>
      </c>
      <c r="C56" s="13">
        <v>6944</v>
      </c>
      <c r="D56" s="13">
        <v>288</v>
      </c>
      <c r="E56" s="13">
        <v>2957</v>
      </c>
      <c r="F56" s="13">
        <v>3699</v>
      </c>
      <c r="G56" s="13">
        <v>467</v>
      </c>
      <c r="H56" s="13">
        <v>0</v>
      </c>
      <c r="I56" s="13">
        <v>0</v>
      </c>
      <c r="J56" s="35">
        <v>0</v>
      </c>
      <c r="K56" s="36"/>
    </row>
    <row r="57" spans="1:11" ht="15" customHeight="1" collapsed="1" x14ac:dyDescent="0.25">
      <c r="A57" s="3" t="s">
        <v>20</v>
      </c>
      <c r="B57" s="3" t="s">
        <v>14</v>
      </c>
      <c r="C57" s="12">
        <v>147813</v>
      </c>
      <c r="D57" s="12">
        <v>15427</v>
      </c>
      <c r="E57" s="12">
        <v>76719</v>
      </c>
      <c r="F57" s="12">
        <v>55667</v>
      </c>
      <c r="G57" s="12">
        <v>21654</v>
      </c>
      <c r="H57" s="12">
        <v>0</v>
      </c>
      <c r="I57" s="12">
        <v>0</v>
      </c>
      <c r="J57" s="37">
        <v>0</v>
      </c>
      <c r="K57" s="38"/>
    </row>
    <row r="58" spans="1:11" ht="15" hidden="1" customHeight="1" outlineLevel="1" x14ac:dyDescent="0.25">
      <c r="A58" s="10"/>
      <c r="B58" s="4" t="s">
        <v>74</v>
      </c>
      <c r="C58" s="13">
        <v>4385</v>
      </c>
      <c r="D58" s="13">
        <v>415</v>
      </c>
      <c r="E58" s="13">
        <v>2345</v>
      </c>
      <c r="F58" s="13">
        <v>1625</v>
      </c>
      <c r="G58" s="13">
        <v>573</v>
      </c>
      <c r="H58" s="13">
        <v>0</v>
      </c>
      <c r="I58" s="13">
        <v>0</v>
      </c>
      <c r="J58" s="35">
        <v>0</v>
      </c>
      <c r="K58" s="36"/>
    </row>
    <row r="59" spans="1:11" ht="15" hidden="1" customHeight="1" outlineLevel="1" x14ac:dyDescent="0.25">
      <c r="A59" s="10"/>
      <c r="B59" s="4" t="s">
        <v>75</v>
      </c>
      <c r="C59" s="13">
        <v>14027</v>
      </c>
      <c r="D59" s="13">
        <v>785</v>
      </c>
      <c r="E59" s="13">
        <v>8631</v>
      </c>
      <c r="F59" s="13">
        <v>4611</v>
      </c>
      <c r="G59" s="13">
        <v>2149</v>
      </c>
      <c r="H59" s="13">
        <v>0</v>
      </c>
      <c r="I59" s="13">
        <v>0</v>
      </c>
      <c r="J59" s="35">
        <v>0</v>
      </c>
      <c r="K59" s="36"/>
    </row>
    <row r="60" spans="1:11" ht="15" hidden="1" customHeight="1" outlineLevel="1" x14ac:dyDescent="0.25">
      <c r="A60" s="10"/>
      <c r="B60" s="4" t="s">
        <v>76</v>
      </c>
      <c r="C60" s="13">
        <v>12766</v>
      </c>
      <c r="D60" s="13">
        <v>921</v>
      </c>
      <c r="E60" s="13">
        <v>6994</v>
      </c>
      <c r="F60" s="13">
        <v>4851</v>
      </c>
      <c r="G60" s="13">
        <v>1838</v>
      </c>
      <c r="H60" s="13">
        <v>0</v>
      </c>
      <c r="I60" s="13">
        <v>0</v>
      </c>
      <c r="J60" s="35">
        <v>0</v>
      </c>
      <c r="K60" s="36"/>
    </row>
    <row r="61" spans="1:11" ht="15" hidden="1" customHeight="1" outlineLevel="1" x14ac:dyDescent="0.25">
      <c r="A61" s="10"/>
      <c r="B61" s="4" t="s">
        <v>77</v>
      </c>
      <c r="C61" s="13">
        <v>9016</v>
      </c>
      <c r="D61" s="13">
        <v>472</v>
      </c>
      <c r="E61" s="13">
        <v>4822</v>
      </c>
      <c r="F61" s="13">
        <v>3722</v>
      </c>
      <c r="G61" s="13">
        <v>1489</v>
      </c>
      <c r="H61" s="13">
        <v>0</v>
      </c>
      <c r="I61" s="13">
        <v>0</v>
      </c>
      <c r="J61" s="35">
        <v>0</v>
      </c>
      <c r="K61" s="36"/>
    </row>
    <row r="62" spans="1:11" ht="15" hidden="1" customHeight="1" outlineLevel="1" x14ac:dyDescent="0.25">
      <c r="A62" s="10"/>
      <c r="B62" s="4" t="s">
        <v>78</v>
      </c>
      <c r="C62" s="13">
        <v>13627</v>
      </c>
      <c r="D62" s="13">
        <v>1017</v>
      </c>
      <c r="E62" s="13">
        <v>7163</v>
      </c>
      <c r="F62" s="13">
        <v>5447</v>
      </c>
      <c r="G62" s="13">
        <v>2023</v>
      </c>
      <c r="H62" s="13">
        <v>0</v>
      </c>
      <c r="I62" s="13">
        <v>0</v>
      </c>
      <c r="J62" s="35">
        <v>0</v>
      </c>
      <c r="K62" s="36"/>
    </row>
    <row r="63" spans="1:11" ht="15" hidden="1" customHeight="1" outlineLevel="1" x14ac:dyDescent="0.25">
      <c r="A63" s="10"/>
      <c r="B63" s="4" t="s">
        <v>79</v>
      </c>
      <c r="C63" s="13">
        <v>80482</v>
      </c>
      <c r="D63" s="13">
        <v>9851</v>
      </c>
      <c r="E63" s="13">
        <v>39786</v>
      </c>
      <c r="F63" s="13">
        <v>30845</v>
      </c>
      <c r="G63" s="13">
        <v>11801</v>
      </c>
      <c r="H63" s="13">
        <v>0</v>
      </c>
      <c r="I63" s="13">
        <v>0</v>
      </c>
      <c r="J63" s="35">
        <v>0</v>
      </c>
      <c r="K63" s="36"/>
    </row>
    <row r="64" spans="1:11" ht="15" hidden="1" customHeight="1" outlineLevel="1" x14ac:dyDescent="0.25">
      <c r="A64" s="10"/>
      <c r="B64" s="4" t="s">
        <v>80</v>
      </c>
      <c r="C64" s="13">
        <v>13510</v>
      </c>
      <c r="D64" s="13">
        <v>1966</v>
      </c>
      <c r="E64" s="13">
        <v>6978</v>
      </c>
      <c r="F64" s="13">
        <v>4566</v>
      </c>
      <c r="G64" s="13">
        <v>1781</v>
      </c>
      <c r="H64" s="13">
        <v>0</v>
      </c>
      <c r="I64" s="13">
        <v>0</v>
      </c>
      <c r="J64" s="35">
        <v>0</v>
      </c>
      <c r="K64" s="36"/>
    </row>
    <row r="65" spans="1:11" collapsed="1" x14ac:dyDescent="0.25">
      <c r="A65" s="3" t="s">
        <v>21</v>
      </c>
      <c r="B65" s="3" t="s">
        <v>14</v>
      </c>
      <c r="C65" s="12">
        <v>859458</v>
      </c>
      <c r="D65" s="12">
        <v>49737</v>
      </c>
      <c r="E65" s="12">
        <v>329408</v>
      </c>
      <c r="F65" s="12">
        <v>480313</v>
      </c>
      <c r="G65" s="12">
        <v>85221</v>
      </c>
      <c r="H65" s="12">
        <v>0</v>
      </c>
      <c r="I65" s="12">
        <v>0</v>
      </c>
      <c r="J65" s="37">
        <v>0</v>
      </c>
      <c r="K65" s="38"/>
    </row>
    <row r="66" spans="1:11" ht="15" hidden="1" customHeight="1" outlineLevel="1" x14ac:dyDescent="0.25">
      <c r="A66" s="10"/>
      <c r="B66" s="4" t="s">
        <v>81</v>
      </c>
      <c r="C66" s="13">
        <v>8798</v>
      </c>
      <c r="D66" s="13">
        <v>1091</v>
      </c>
      <c r="E66" s="13">
        <v>3597</v>
      </c>
      <c r="F66" s="13">
        <v>4110</v>
      </c>
      <c r="G66" s="13">
        <v>1023</v>
      </c>
      <c r="H66" s="13">
        <v>0</v>
      </c>
      <c r="I66" s="13">
        <v>0</v>
      </c>
      <c r="J66" s="35">
        <v>0</v>
      </c>
      <c r="K66" s="36"/>
    </row>
    <row r="67" spans="1:11" ht="15" hidden="1" customHeight="1" outlineLevel="1" x14ac:dyDescent="0.25">
      <c r="A67" s="10"/>
      <c r="B67" s="4" t="s">
        <v>82</v>
      </c>
      <c r="C67" s="13">
        <v>7457</v>
      </c>
      <c r="D67" s="13">
        <v>440</v>
      </c>
      <c r="E67" s="13">
        <v>3758</v>
      </c>
      <c r="F67" s="13">
        <v>3259</v>
      </c>
      <c r="G67" s="13">
        <v>776</v>
      </c>
      <c r="H67" s="13">
        <v>0</v>
      </c>
      <c r="I67" s="13">
        <v>0</v>
      </c>
      <c r="J67" s="35">
        <v>0</v>
      </c>
      <c r="K67" s="36"/>
    </row>
    <row r="68" spans="1:11" ht="15" hidden="1" customHeight="1" outlineLevel="1" x14ac:dyDescent="0.25">
      <c r="A68" s="10"/>
      <c r="B68" s="4" t="s">
        <v>83</v>
      </c>
      <c r="C68" s="13">
        <v>7694</v>
      </c>
      <c r="D68" s="13">
        <v>406</v>
      </c>
      <c r="E68" s="13">
        <v>4254</v>
      </c>
      <c r="F68" s="13">
        <v>3034</v>
      </c>
      <c r="G68" s="13">
        <v>878</v>
      </c>
      <c r="H68" s="13">
        <v>0</v>
      </c>
      <c r="I68" s="13">
        <v>0</v>
      </c>
      <c r="J68" s="35">
        <v>0</v>
      </c>
      <c r="K68" s="36"/>
    </row>
    <row r="69" spans="1:11" ht="15" hidden="1" customHeight="1" outlineLevel="1" x14ac:dyDescent="0.25">
      <c r="A69" s="10"/>
      <c r="B69" s="4" t="s">
        <v>84</v>
      </c>
      <c r="C69" s="13">
        <v>8052</v>
      </c>
      <c r="D69" s="13">
        <v>594</v>
      </c>
      <c r="E69" s="13">
        <v>3639</v>
      </c>
      <c r="F69" s="13">
        <v>3819</v>
      </c>
      <c r="G69" s="13">
        <v>952</v>
      </c>
      <c r="H69" s="13">
        <v>0</v>
      </c>
      <c r="I69" s="13">
        <v>0</v>
      </c>
      <c r="J69" s="35">
        <v>0</v>
      </c>
      <c r="K69" s="36"/>
    </row>
    <row r="70" spans="1:11" ht="15" hidden="1" customHeight="1" outlineLevel="1" x14ac:dyDescent="0.25">
      <c r="A70" s="10"/>
      <c r="B70" s="4" t="s">
        <v>85</v>
      </c>
      <c r="C70" s="13">
        <v>10611</v>
      </c>
      <c r="D70" s="13">
        <v>570</v>
      </c>
      <c r="E70" s="13">
        <v>4490</v>
      </c>
      <c r="F70" s="13">
        <v>5551</v>
      </c>
      <c r="G70" s="13">
        <v>816</v>
      </c>
      <c r="H70" s="13">
        <v>0</v>
      </c>
      <c r="I70" s="13">
        <v>0</v>
      </c>
      <c r="J70" s="35">
        <v>0</v>
      </c>
      <c r="K70" s="36"/>
    </row>
    <row r="71" spans="1:11" ht="15" hidden="1" customHeight="1" outlineLevel="1" x14ac:dyDescent="0.25">
      <c r="A71" s="10"/>
      <c r="B71" s="4" t="s">
        <v>86</v>
      </c>
      <c r="C71" s="13">
        <v>15990</v>
      </c>
      <c r="D71" s="13">
        <v>2096</v>
      </c>
      <c r="E71" s="13">
        <v>7702</v>
      </c>
      <c r="F71" s="13">
        <v>6192</v>
      </c>
      <c r="G71" s="13">
        <v>2161</v>
      </c>
      <c r="H71" s="13">
        <v>0</v>
      </c>
      <c r="I71" s="13">
        <v>0</v>
      </c>
      <c r="J71" s="35">
        <v>0</v>
      </c>
      <c r="K71" s="36"/>
    </row>
    <row r="72" spans="1:11" ht="15" hidden="1" customHeight="1" outlineLevel="1" x14ac:dyDescent="0.25">
      <c r="A72" s="10"/>
      <c r="B72" s="4" t="s">
        <v>87</v>
      </c>
      <c r="C72" s="13">
        <v>744135</v>
      </c>
      <c r="D72" s="13">
        <v>41459</v>
      </c>
      <c r="E72" s="13">
        <v>284895</v>
      </c>
      <c r="F72" s="13">
        <v>417781</v>
      </c>
      <c r="G72" s="13">
        <v>75055</v>
      </c>
      <c r="H72" s="13">
        <v>0</v>
      </c>
      <c r="I72" s="13">
        <v>0</v>
      </c>
      <c r="J72" s="35">
        <v>0</v>
      </c>
      <c r="K72" s="36"/>
    </row>
    <row r="73" spans="1:11" ht="15" hidden="1" customHeight="1" outlineLevel="1" x14ac:dyDescent="0.25">
      <c r="A73" s="10"/>
      <c r="B73" s="4" t="s">
        <v>88</v>
      </c>
      <c r="C73" s="13">
        <v>56721</v>
      </c>
      <c r="D73" s="13">
        <v>3081</v>
      </c>
      <c r="E73" s="13">
        <v>17073</v>
      </c>
      <c r="F73" s="13">
        <v>36567</v>
      </c>
      <c r="G73" s="13">
        <v>3560</v>
      </c>
      <c r="H73" s="13">
        <v>0</v>
      </c>
      <c r="I73" s="13">
        <v>0</v>
      </c>
      <c r="J73" s="35">
        <v>0</v>
      </c>
      <c r="K73" s="36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2041513</v>
      </c>
      <c r="D75" s="4">
        <f t="shared" si="0"/>
        <v>167551</v>
      </c>
      <c r="E75" s="4">
        <f t="shared" si="0"/>
        <v>861291</v>
      </c>
      <c r="F75" s="4">
        <f t="shared" si="0"/>
        <v>1012671</v>
      </c>
      <c r="G75" s="4">
        <f t="shared" si="0"/>
        <v>212450</v>
      </c>
      <c r="H75" s="4">
        <f t="shared" si="0"/>
        <v>0</v>
      </c>
      <c r="I75" s="4">
        <f t="shared" si="0"/>
        <v>0</v>
      </c>
      <c r="J75" s="24">
        <f t="shared" si="0"/>
        <v>0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B28" sqref="B28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7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7"/>
    </row>
    <row r="3" spans="1:11" x14ac:dyDescent="0.25">
      <c r="A3" s="32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8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3" t="s">
        <v>2</v>
      </c>
      <c r="B7" s="33" t="s">
        <v>3</v>
      </c>
      <c r="C7" s="33" t="s">
        <v>4</v>
      </c>
      <c r="D7" s="27" t="s">
        <v>5</v>
      </c>
      <c r="E7" s="28"/>
      <c r="F7" s="29"/>
      <c r="G7" s="33" t="s">
        <v>6</v>
      </c>
      <c r="H7" s="33" t="s">
        <v>7</v>
      </c>
      <c r="I7" s="27" t="s">
        <v>8</v>
      </c>
      <c r="J7" s="28"/>
      <c r="K7" s="29"/>
    </row>
    <row r="8" spans="1:11" ht="45" x14ac:dyDescent="0.25">
      <c r="A8" s="34"/>
      <c r="B8" s="34"/>
      <c r="C8" s="34"/>
      <c r="D8" s="2" t="s">
        <v>9</v>
      </c>
      <c r="E8" s="2" t="s">
        <v>10</v>
      </c>
      <c r="F8" s="2" t="s">
        <v>11</v>
      </c>
      <c r="G8" s="34"/>
      <c r="H8" s="34"/>
      <c r="I8" s="2" t="s">
        <v>12</v>
      </c>
      <c r="J8" s="27" t="s">
        <v>13</v>
      </c>
      <c r="K8" s="29"/>
    </row>
    <row r="9" spans="1:11" x14ac:dyDescent="0.25">
      <c r="A9" s="3" t="s">
        <v>17</v>
      </c>
      <c r="B9" s="3" t="s">
        <v>14</v>
      </c>
      <c r="C9" s="12">
        <v>509347</v>
      </c>
      <c r="D9" s="12">
        <v>47713</v>
      </c>
      <c r="E9" s="12">
        <v>209938</v>
      </c>
      <c r="F9" s="12">
        <v>251696</v>
      </c>
      <c r="G9" s="12">
        <v>47221</v>
      </c>
      <c r="H9" s="12">
        <v>0</v>
      </c>
      <c r="I9" s="12">
        <v>0</v>
      </c>
      <c r="J9" s="37">
        <v>0</v>
      </c>
      <c r="K9" s="38"/>
    </row>
    <row r="10" spans="1:11" ht="15" hidden="1" customHeight="1" outlineLevel="1" x14ac:dyDescent="0.25">
      <c r="A10" s="10"/>
      <c r="B10" s="4" t="s">
        <v>29</v>
      </c>
      <c r="C10" s="13">
        <v>24990</v>
      </c>
      <c r="D10" s="13">
        <v>4524</v>
      </c>
      <c r="E10" s="13">
        <v>10665</v>
      </c>
      <c r="F10" s="13">
        <v>9801</v>
      </c>
      <c r="G10" s="13">
        <v>3779</v>
      </c>
      <c r="H10" s="13">
        <v>0</v>
      </c>
      <c r="I10" s="13">
        <v>0</v>
      </c>
      <c r="J10" s="35">
        <v>0</v>
      </c>
      <c r="K10" s="36"/>
    </row>
    <row r="11" spans="1:11" ht="15" hidden="1" customHeight="1" outlineLevel="1" x14ac:dyDescent="0.25">
      <c r="A11" s="10"/>
      <c r="B11" s="4" t="s">
        <v>30</v>
      </c>
      <c r="C11" s="13">
        <v>7642</v>
      </c>
      <c r="D11" s="13">
        <v>550</v>
      </c>
      <c r="E11" s="13">
        <v>4418</v>
      </c>
      <c r="F11" s="13">
        <v>2674</v>
      </c>
      <c r="G11" s="13">
        <v>972</v>
      </c>
      <c r="H11" s="13">
        <v>0</v>
      </c>
      <c r="I11" s="13">
        <v>0</v>
      </c>
      <c r="J11" s="35">
        <v>0</v>
      </c>
      <c r="K11" s="36"/>
    </row>
    <row r="12" spans="1:11" ht="15" hidden="1" customHeight="1" outlineLevel="1" x14ac:dyDescent="0.25">
      <c r="A12" s="10"/>
      <c r="B12" s="4" t="s">
        <v>31</v>
      </c>
      <c r="C12" s="13">
        <v>2456</v>
      </c>
      <c r="D12" s="13">
        <v>131</v>
      </c>
      <c r="E12" s="13">
        <v>1064</v>
      </c>
      <c r="F12" s="13">
        <v>1261</v>
      </c>
      <c r="G12" s="13">
        <v>180</v>
      </c>
      <c r="H12" s="13">
        <v>0</v>
      </c>
      <c r="I12" s="13">
        <v>0</v>
      </c>
      <c r="J12" s="35">
        <v>0</v>
      </c>
      <c r="K12" s="36"/>
    </row>
    <row r="13" spans="1:11" ht="15" hidden="1" customHeight="1" outlineLevel="1" x14ac:dyDescent="0.25">
      <c r="A13" s="10"/>
      <c r="B13" s="4" t="s">
        <v>32</v>
      </c>
      <c r="C13" s="13">
        <v>8515</v>
      </c>
      <c r="D13" s="13">
        <v>619</v>
      </c>
      <c r="E13" s="13">
        <v>3594</v>
      </c>
      <c r="F13" s="13">
        <v>4302</v>
      </c>
      <c r="G13" s="13">
        <v>703</v>
      </c>
      <c r="H13" s="13">
        <v>0</v>
      </c>
      <c r="I13" s="13">
        <v>0</v>
      </c>
      <c r="J13" s="35">
        <v>0</v>
      </c>
      <c r="K13" s="36"/>
    </row>
    <row r="14" spans="1:11" ht="15" hidden="1" customHeight="1" outlineLevel="1" x14ac:dyDescent="0.25">
      <c r="A14" s="10"/>
      <c r="B14" s="4" t="s">
        <v>33</v>
      </c>
      <c r="C14" s="13">
        <v>14387</v>
      </c>
      <c r="D14" s="13">
        <v>1183</v>
      </c>
      <c r="E14" s="13">
        <v>4856</v>
      </c>
      <c r="F14" s="13">
        <v>8348</v>
      </c>
      <c r="G14" s="13">
        <v>1488</v>
      </c>
      <c r="H14" s="13">
        <v>0</v>
      </c>
      <c r="I14" s="13">
        <v>0</v>
      </c>
      <c r="J14" s="35">
        <v>0</v>
      </c>
      <c r="K14" s="36"/>
    </row>
    <row r="15" spans="1:11" ht="15" hidden="1" customHeight="1" outlineLevel="1" x14ac:dyDescent="0.25">
      <c r="A15" s="10"/>
      <c r="B15" s="4" t="s">
        <v>34</v>
      </c>
      <c r="C15" s="13">
        <v>23285</v>
      </c>
      <c r="D15" s="13">
        <v>941</v>
      </c>
      <c r="E15" s="13">
        <v>7905</v>
      </c>
      <c r="F15" s="13">
        <v>14439</v>
      </c>
      <c r="G15" s="13">
        <v>2013</v>
      </c>
      <c r="H15" s="13">
        <v>0</v>
      </c>
      <c r="I15" s="13">
        <v>0</v>
      </c>
      <c r="J15" s="35">
        <v>0</v>
      </c>
      <c r="K15" s="36"/>
    </row>
    <row r="16" spans="1:11" ht="15" hidden="1" customHeight="1" outlineLevel="1" x14ac:dyDescent="0.25">
      <c r="A16" s="10"/>
      <c r="B16" s="4" t="s">
        <v>35</v>
      </c>
      <c r="C16" s="13">
        <v>2294</v>
      </c>
      <c r="D16" s="13">
        <v>147</v>
      </c>
      <c r="E16" s="13">
        <v>1005</v>
      </c>
      <c r="F16" s="13">
        <v>1142</v>
      </c>
      <c r="G16" s="13">
        <v>284</v>
      </c>
      <c r="H16" s="13">
        <v>0</v>
      </c>
      <c r="I16" s="13">
        <v>0</v>
      </c>
      <c r="J16" s="35">
        <v>0</v>
      </c>
      <c r="K16" s="36"/>
    </row>
    <row r="17" spans="1:11" ht="15" hidden="1" customHeight="1" outlineLevel="1" x14ac:dyDescent="0.25">
      <c r="A17" s="10"/>
      <c r="B17" s="4" t="s">
        <v>36</v>
      </c>
      <c r="C17" s="13">
        <v>244733</v>
      </c>
      <c r="D17" s="13">
        <v>23464</v>
      </c>
      <c r="E17" s="13">
        <v>105678</v>
      </c>
      <c r="F17" s="13">
        <v>115591</v>
      </c>
      <c r="G17" s="13">
        <v>21165</v>
      </c>
      <c r="H17" s="13">
        <v>0</v>
      </c>
      <c r="I17" s="13">
        <v>0</v>
      </c>
      <c r="J17" s="35">
        <v>0</v>
      </c>
      <c r="K17" s="36"/>
    </row>
    <row r="18" spans="1:11" ht="15" hidden="1" customHeight="1" outlineLevel="1" x14ac:dyDescent="0.25">
      <c r="A18" s="10"/>
      <c r="B18" s="4" t="s">
        <v>37</v>
      </c>
      <c r="C18" s="13">
        <v>49217</v>
      </c>
      <c r="D18" s="13">
        <v>4336</v>
      </c>
      <c r="E18" s="13">
        <v>13405</v>
      </c>
      <c r="F18" s="13">
        <v>31476</v>
      </c>
      <c r="G18" s="13">
        <v>3092</v>
      </c>
      <c r="H18" s="13">
        <v>0</v>
      </c>
      <c r="I18" s="13">
        <v>0</v>
      </c>
      <c r="J18" s="35">
        <v>0</v>
      </c>
      <c r="K18" s="36"/>
    </row>
    <row r="19" spans="1:11" ht="15" hidden="1" customHeight="1" outlineLevel="1" x14ac:dyDescent="0.25">
      <c r="A19" s="10"/>
      <c r="B19" s="4" t="s">
        <v>38</v>
      </c>
      <c r="C19" s="13">
        <v>3708</v>
      </c>
      <c r="D19" s="13">
        <v>897</v>
      </c>
      <c r="E19" s="13">
        <v>1544</v>
      </c>
      <c r="F19" s="13">
        <v>1267</v>
      </c>
      <c r="G19" s="13">
        <v>480</v>
      </c>
      <c r="H19" s="13">
        <v>0</v>
      </c>
      <c r="I19" s="13">
        <v>0</v>
      </c>
      <c r="J19" s="35">
        <v>0</v>
      </c>
      <c r="K19" s="36"/>
    </row>
    <row r="20" spans="1:11" ht="15" hidden="1" customHeight="1" outlineLevel="1" x14ac:dyDescent="0.25">
      <c r="A20" s="10"/>
      <c r="B20" s="4" t="s">
        <v>39</v>
      </c>
      <c r="C20" s="13">
        <v>33734</v>
      </c>
      <c r="D20" s="13">
        <v>2586</v>
      </c>
      <c r="E20" s="13">
        <v>13704</v>
      </c>
      <c r="F20" s="13">
        <v>17444</v>
      </c>
      <c r="G20" s="13">
        <v>4129</v>
      </c>
      <c r="H20" s="13">
        <v>0</v>
      </c>
      <c r="I20" s="13">
        <v>0</v>
      </c>
      <c r="J20" s="35">
        <v>0</v>
      </c>
      <c r="K20" s="36"/>
    </row>
    <row r="21" spans="1:11" ht="15" hidden="1" customHeight="1" outlineLevel="1" x14ac:dyDescent="0.25">
      <c r="A21" s="10"/>
      <c r="B21" s="4" t="s">
        <v>40</v>
      </c>
      <c r="C21" s="13">
        <v>7078</v>
      </c>
      <c r="D21" s="13">
        <v>255</v>
      </c>
      <c r="E21" s="13">
        <v>3730</v>
      </c>
      <c r="F21" s="13">
        <v>3093</v>
      </c>
      <c r="G21" s="13">
        <v>869</v>
      </c>
      <c r="H21" s="13">
        <v>0</v>
      </c>
      <c r="I21" s="13">
        <v>0</v>
      </c>
      <c r="J21" s="35">
        <v>0</v>
      </c>
      <c r="K21" s="36"/>
    </row>
    <row r="22" spans="1:11" ht="15" hidden="1" customHeight="1" outlineLevel="1" x14ac:dyDescent="0.25">
      <c r="A22" s="10"/>
      <c r="B22" s="4" t="s">
        <v>41</v>
      </c>
      <c r="C22" s="13">
        <v>20233</v>
      </c>
      <c r="D22" s="13">
        <v>3459</v>
      </c>
      <c r="E22" s="13">
        <v>7851</v>
      </c>
      <c r="F22" s="13">
        <v>8923</v>
      </c>
      <c r="G22" s="13">
        <v>2160</v>
      </c>
      <c r="H22" s="13">
        <v>0</v>
      </c>
      <c r="I22" s="13">
        <v>0</v>
      </c>
      <c r="J22" s="35">
        <v>0</v>
      </c>
      <c r="K22" s="36"/>
    </row>
    <row r="23" spans="1:11" ht="15" hidden="1" customHeight="1" outlineLevel="1" x14ac:dyDescent="0.25">
      <c r="A23" s="10"/>
      <c r="B23" s="4" t="s">
        <v>42</v>
      </c>
      <c r="C23" s="13">
        <v>7906</v>
      </c>
      <c r="D23" s="13">
        <v>530</v>
      </c>
      <c r="E23" s="13">
        <v>4017</v>
      </c>
      <c r="F23" s="13">
        <v>3359</v>
      </c>
      <c r="G23" s="13">
        <v>683</v>
      </c>
      <c r="H23" s="13">
        <v>0</v>
      </c>
      <c r="I23" s="13">
        <v>0</v>
      </c>
      <c r="J23" s="35">
        <v>0</v>
      </c>
      <c r="K23" s="36"/>
    </row>
    <row r="24" spans="1:11" ht="15" hidden="1" customHeight="1" outlineLevel="1" x14ac:dyDescent="0.25">
      <c r="A24" s="10"/>
      <c r="B24" s="4" t="s">
        <v>43</v>
      </c>
      <c r="C24" s="13">
        <v>14495</v>
      </c>
      <c r="D24" s="13">
        <v>990</v>
      </c>
      <c r="E24" s="13">
        <v>7295</v>
      </c>
      <c r="F24" s="13">
        <v>6210</v>
      </c>
      <c r="G24" s="13">
        <v>1498</v>
      </c>
      <c r="H24" s="13">
        <v>0</v>
      </c>
      <c r="I24" s="13">
        <v>0</v>
      </c>
      <c r="J24" s="35">
        <v>0</v>
      </c>
      <c r="K24" s="36"/>
    </row>
    <row r="25" spans="1:11" ht="15" hidden="1" customHeight="1" outlineLevel="1" x14ac:dyDescent="0.25">
      <c r="A25" s="10"/>
      <c r="B25" s="4" t="s">
        <v>44</v>
      </c>
      <c r="C25" s="13">
        <v>24051</v>
      </c>
      <c r="D25" s="13">
        <v>1075</v>
      </c>
      <c r="E25" s="13">
        <v>10192</v>
      </c>
      <c r="F25" s="13">
        <v>12784</v>
      </c>
      <c r="G25" s="13">
        <v>1138</v>
      </c>
      <c r="H25" s="13">
        <v>0</v>
      </c>
      <c r="I25" s="13">
        <v>0</v>
      </c>
      <c r="J25" s="35">
        <v>0</v>
      </c>
      <c r="K25" s="36"/>
    </row>
    <row r="26" spans="1:11" ht="15" hidden="1" customHeight="1" outlineLevel="1" x14ac:dyDescent="0.25">
      <c r="A26" s="10"/>
      <c r="B26" s="4" t="s">
        <v>45</v>
      </c>
      <c r="C26" s="13">
        <v>10019</v>
      </c>
      <c r="D26" s="13">
        <v>769</v>
      </c>
      <c r="E26" s="13">
        <v>4855</v>
      </c>
      <c r="F26" s="13">
        <v>4395</v>
      </c>
      <c r="G26" s="13">
        <v>956</v>
      </c>
      <c r="H26" s="13">
        <v>0</v>
      </c>
      <c r="I26" s="13">
        <v>0</v>
      </c>
      <c r="J26" s="35">
        <v>0</v>
      </c>
      <c r="K26" s="36"/>
    </row>
    <row r="27" spans="1:11" ht="15" hidden="1" customHeight="1" outlineLevel="1" x14ac:dyDescent="0.25">
      <c r="A27" s="10"/>
      <c r="B27" s="4" t="s">
        <v>46</v>
      </c>
      <c r="C27" s="13">
        <v>10604</v>
      </c>
      <c r="D27" s="13">
        <v>1257</v>
      </c>
      <c r="E27" s="13">
        <v>4160</v>
      </c>
      <c r="F27" s="13">
        <v>5187</v>
      </c>
      <c r="G27" s="13">
        <v>1632</v>
      </c>
      <c r="H27" s="13">
        <v>0</v>
      </c>
      <c r="I27" s="13">
        <v>0</v>
      </c>
      <c r="J27" s="35">
        <v>0</v>
      </c>
      <c r="K27" s="36"/>
    </row>
    <row r="28" spans="1:11" ht="15" customHeight="1" collapsed="1" x14ac:dyDescent="0.25">
      <c r="A28" s="3" t="s">
        <v>18</v>
      </c>
      <c r="B28" s="3" t="s">
        <v>14</v>
      </c>
      <c r="C28" s="12">
        <v>326252</v>
      </c>
      <c r="D28" s="12">
        <v>31720</v>
      </c>
      <c r="E28" s="12">
        <v>146585</v>
      </c>
      <c r="F28" s="12">
        <v>147947</v>
      </c>
      <c r="G28" s="12">
        <v>32984</v>
      </c>
      <c r="H28" s="12">
        <v>0</v>
      </c>
      <c r="I28" s="12">
        <v>0</v>
      </c>
      <c r="J28" s="37">
        <v>0</v>
      </c>
      <c r="K28" s="38"/>
    </row>
    <row r="29" spans="1:11" ht="15" hidden="1" customHeight="1" outlineLevel="1" x14ac:dyDescent="0.25">
      <c r="A29" s="10"/>
      <c r="B29" s="4" t="s">
        <v>47</v>
      </c>
      <c r="C29" s="13">
        <v>8052</v>
      </c>
      <c r="D29" s="13">
        <v>488</v>
      </c>
      <c r="E29" s="13">
        <v>3490</v>
      </c>
      <c r="F29" s="13">
        <v>4074</v>
      </c>
      <c r="G29" s="13">
        <v>897</v>
      </c>
      <c r="H29" s="13">
        <v>0</v>
      </c>
      <c r="I29" s="13">
        <v>0</v>
      </c>
      <c r="J29" s="35">
        <v>0</v>
      </c>
      <c r="K29" s="36"/>
    </row>
    <row r="30" spans="1:11" ht="15" hidden="1" customHeight="1" outlineLevel="1" x14ac:dyDescent="0.25">
      <c r="A30" s="10"/>
      <c r="B30" s="4" t="s">
        <v>48</v>
      </c>
      <c r="C30" s="13">
        <v>67293</v>
      </c>
      <c r="D30" s="13">
        <v>9472</v>
      </c>
      <c r="E30" s="13">
        <v>26359</v>
      </c>
      <c r="F30" s="13">
        <v>31462</v>
      </c>
      <c r="G30" s="13">
        <v>7516</v>
      </c>
      <c r="H30" s="13">
        <v>0</v>
      </c>
      <c r="I30" s="13">
        <v>0</v>
      </c>
      <c r="J30" s="35">
        <v>0</v>
      </c>
      <c r="K30" s="36"/>
    </row>
    <row r="31" spans="1:11" ht="15" hidden="1" customHeight="1" outlineLevel="1" x14ac:dyDescent="0.25">
      <c r="A31" s="10"/>
      <c r="B31" s="4" t="s">
        <v>49</v>
      </c>
      <c r="C31" s="13">
        <v>25761</v>
      </c>
      <c r="D31" s="13">
        <v>4009</v>
      </c>
      <c r="E31" s="13">
        <v>11854</v>
      </c>
      <c r="F31" s="13">
        <v>9898</v>
      </c>
      <c r="G31" s="13">
        <v>2650</v>
      </c>
      <c r="H31" s="13">
        <v>0</v>
      </c>
      <c r="I31" s="13">
        <v>0</v>
      </c>
      <c r="J31" s="35">
        <v>0</v>
      </c>
      <c r="K31" s="36"/>
    </row>
    <row r="32" spans="1:11" ht="15" hidden="1" customHeight="1" outlineLevel="1" x14ac:dyDescent="0.25">
      <c r="A32" s="10"/>
      <c r="B32" s="4" t="s">
        <v>50</v>
      </c>
      <c r="C32" s="13">
        <v>20721</v>
      </c>
      <c r="D32" s="13">
        <v>1766</v>
      </c>
      <c r="E32" s="13">
        <v>9779</v>
      </c>
      <c r="F32" s="13">
        <v>9176</v>
      </c>
      <c r="G32" s="13">
        <v>1569</v>
      </c>
      <c r="H32" s="13">
        <v>0</v>
      </c>
      <c r="I32" s="13">
        <v>0</v>
      </c>
      <c r="J32" s="35">
        <v>0</v>
      </c>
      <c r="K32" s="36"/>
    </row>
    <row r="33" spans="1:11" ht="15" hidden="1" customHeight="1" outlineLevel="1" x14ac:dyDescent="0.25">
      <c r="A33" s="10"/>
      <c r="B33" s="4" t="s">
        <v>51</v>
      </c>
      <c r="C33" s="13">
        <v>49599</v>
      </c>
      <c r="D33" s="13">
        <v>3684</v>
      </c>
      <c r="E33" s="13">
        <v>23715</v>
      </c>
      <c r="F33" s="13">
        <v>22200</v>
      </c>
      <c r="G33" s="13">
        <v>4794</v>
      </c>
      <c r="H33" s="13">
        <v>0</v>
      </c>
      <c r="I33" s="13">
        <v>0</v>
      </c>
      <c r="J33" s="35">
        <v>0</v>
      </c>
      <c r="K33" s="36"/>
    </row>
    <row r="34" spans="1:11" ht="15" hidden="1" customHeight="1" outlineLevel="1" x14ac:dyDescent="0.25">
      <c r="A34" s="10"/>
      <c r="B34" s="4" t="s">
        <v>52</v>
      </c>
      <c r="C34" s="13">
        <v>6624</v>
      </c>
      <c r="D34" s="13">
        <v>139</v>
      </c>
      <c r="E34" s="13">
        <v>2840</v>
      </c>
      <c r="F34" s="13">
        <v>3645</v>
      </c>
      <c r="G34" s="13">
        <v>398</v>
      </c>
      <c r="H34" s="13">
        <v>0</v>
      </c>
      <c r="I34" s="13">
        <v>0</v>
      </c>
      <c r="J34" s="35">
        <v>0</v>
      </c>
      <c r="K34" s="36"/>
    </row>
    <row r="35" spans="1:11" ht="15" hidden="1" customHeight="1" outlineLevel="1" x14ac:dyDescent="0.25">
      <c r="A35" s="10"/>
      <c r="B35" s="4" t="s">
        <v>53</v>
      </c>
      <c r="C35" s="13">
        <v>2327</v>
      </c>
      <c r="D35" s="13">
        <v>503</v>
      </c>
      <c r="E35" s="13">
        <v>1025</v>
      </c>
      <c r="F35" s="13">
        <v>799</v>
      </c>
      <c r="G35" s="13">
        <v>350</v>
      </c>
      <c r="H35" s="13">
        <v>0</v>
      </c>
      <c r="I35" s="13">
        <v>0</v>
      </c>
      <c r="J35" s="35">
        <v>0</v>
      </c>
      <c r="K35" s="36"/>
    </row>
    <row r="36" spans="1:11" ht="15" hidden="1" customHeight="1" outlineLevel="1" x14ac:dyDescent="0.25">
      <c r="A36" s="10"/>
      <c r="B36" s="4" t="s">
        <v>54</v>
      </c>
      <c r="C36" s="13">
        <v>17519</v>
      </c>
      <c r="D36" s="13">
        <v>1038</v>
      </c>
      <c r="E36" s="13">
        <v>8210</v>
      </c>
      <c r="F36" s="13">
        <v>8271</v>
      </c>
      <c r="G36" s="13">
        <v>1219</v>
      </c>
      <c r="H36" s="13">
        <v>0</v>
      </c>
      <c r="I36" s="13">
        <v>0</v>
      </c>
      <c r="J36" s="35">
        <v>0</v>
      </c>
      <c r="K36" s="36"/>
    </row>
    <row r="37" spans="1:11" ht="15" hidden="1" customHeight="1" outlineLevel="1" x14ac:dyDescent="0.25">
      <c r="A37" s="10"/>
      <c r="B37" s="4" t="s">
        <v>55</v>
      </c>
      <c r="C37" s="13">
        <v>16816</v>
      </c>
      <c r="D37" s="13">
        <v>1992</v>
      </c>
      <c r="E37" s="13">
        <v>7781</v>
      </c>
      <c r="F37" s="13">
        <v>7043</v>
      </c>
      <c r="G37" s="13">
        <v>2046</v>
      </c>
      <c r="H37" s="13">
        <v>0</v>
      </c>
      <c r="I37" s="13">
        <v>0</v>
      </c>
      <c r="J37" s="35">
        <v>0</v>
      </c>
      <c r="K37" s="36"/>
    </row>
    <row r="38" spans="1:11" ht="15" hidden="1" customHeight="1" outlineLevel="1" x14ac:dyDescent="0.25">
      <c r="A38" s="10"/>
      <c r="B38" s="4" t="s">
        <v>56</v>
      </c>
      <c r="C38" s="13">
        <v>3869</v>
      </c>
      <c r="D38" s="13">
        <v>711</v>
      </c>
      <c r="E38" s="13">
        <v>1683</v>
      </c>
      <c r="F38" s="13">
        <v>1475</v>
      </c>
      <c r="G38" s="13">
        <v>440</v>
      </c>
      <c r="H38" s="13">
        <v>0</v>
      </c>
      <c r="I38" s="13">
        <v>0</v>
      </c>
      <c r="J38" s="35">
        <v>0</v>
      </c>
      <c r="K38" s="36"/>
    </row>
    <row r="39" spans="1:11" ht="15" hidden="1" customHeight="1" outlineLevel="1" x14ac:dyDescent="0.25">
      <c r="A39" s="10"/>
      <c r="B39" s="4" t="s">
        <v>57</v>
      </c>
      <c r="C39" s="13">
        <v>6970</v>
      </c>
      <c r="D39" s="13">
        <v>379</v>
      </c>
      <c r="E39" s="13">
        <v>3698</v>
      </c>
      <c r="F39" s="13">
        <v>2893</v>
      </c>
      <c r="G39" s="13">
        <v>856</v>
      </c>
      <c r="H39" s="13">
        <v>0</v>
      </c>
      <c r="I39" s="13">
        <v>0</v>
      </c>
      <c r="J39" s="35">
        <v>0</v>
      </c>
      <c r="K39" s="36"/>
    </row>
    <row r="40" spans="1:11" ht="15" hidden="1" customHeight="1" outlineLevel="1" x14ac:dyDescent="0.25">
      <c r="A40" s="10"/>
      <c r="B40" s="4" t="s">
        <v>58</v>
      </c>
      <c r="C40" s="13">
        <v>14192</v>
      </c>
      <c r="D40" s="13">
        <v>1450</v>
      </c>
      <c r="E40" s="13">
        <v>6268</v>
      </c>
      <c r="F40" s="13">
        <v>6474</v>
      </c>
      <c r="G40" s="13">
        <v>1598</v>
      </c>
      <c r="H40" s="13">
        <v>0</v>
      </c>
      <c r="I40" s="13">
        <v>0</v>
      </c>
      <c r="J40" s="35">
        <v>0</v>
      </c>
      <c r="K40" s="36"/>
    </row>
    <row r="41" spans="1:11" ht="15" hidden="1" customHeight="1" outlineLevel="1" x14ac:dyDescent="0.25">
      <c r="A41" s="10"/>
      <c r="B41" s="4" t="s">
        <v>59</v>
      </c>
      <c r="C41" s="13">
        <v>22740</v>
      </c>
      <c r="D41" s="13">
        <v>1946</v>
      </c>
      <c r="E41" s="13">
        <v>11101</v>
      </c>
      <c r="F41" s="13">
        <v>9693</v>
      </c>
      <c r="G41" s="13">
        <v>1947</v>
      </c>
      <c r="H41" s="13">
        <v>0</v>
      </c>
      <c r="I41" s="13">
        <v>0</v>
      </c>
      <c r="J41" s="35">
        <v>0</v>
      </c>
      <c r="K41" s="36"/>
    </row>
    <row r="42" spans="1:11" ht="15" hidden="1" customHeight="1" outlineLevel="1" x14ac:dyDescent="0.25">
      <c r="A42" s="10"/>
      <c r="B42" s="4" t="s">
        <v>60</v>
      </c>
      <c r="C42" s="13">
        <v>15545</v>
      </c>
      <c r="D42" s="13">
        <v>1257</v>
      </c>
      <c r="E42" s="13">
        <v>6346</v>
      </c>
      <c r="F42" s="13">
        <v>7942</v>
      </c>
      <c r="G42" s="13">
        <v>1870</v>
      </c>
      <c r="H42" s="13">
        <v>0</v>
      </c>
      <c r="I42" s="13">
        <v>0</v>
      </c>
      <c r="J42" s="35">
        <v>0</v>
      </c>
      <c r="K42" s="36"/>
    </row>
    <row r="43" spans="1:11" ht="15" hidden="1" customHeight="1" outlineLevel="1" x14ac:dyDescent="0.25">
      <c r="A43" s="10"/>
      <c r="B43" s="4" t="s">
        <v>61</v>
      </c>
      <c r="C43" s="13">
        <v>48224</v>
      </c>
      <c r="D43" s="13">
        <v>2886</v>
      </c>
      <c r="E43" s="13">
        <v>22436</v>
      </c>
      <c r="F43" s="13">
        <v>22902</v>
      </c>
      <c r="G43" s="13">
        <v>4834</v>
      </c>
      <c r="H43" s="13">
        <v>0</v>
      </c>
      <c r="I43" s="13">
        <v>0</v>
      </c>
      <c r="J43" s="35">
        <v>0</v>
      </c>
      <c r="K43" s="36"/>
    </row>
    <row r="44" spans="1:11" ht="15" customHeight="1" collapsed="1" x14ac:dyDescent="0.25">
      <c r="A44" s="3" t="s">
        <v>19</v>
      </c>
      <c r="B44" s="3" t="s">
        <v>14</v>
      </c>
      <c r="C44" s="12">
        <v>166254</v>
      </c>
      <c r="D44" s="12">
        <v>17828</v>
      </c>
      <c r="E44" s="12">
        <v>75790</v>
      </c>
      <c r="F44" s="12">
        <v>72636</v>
      </c>
      <c r="G44" s="12">
        <v>18762</v>
      </c>
      <c r="H44" s="12">
        <v>0</v>
      </c>
      <c r="I44" s="12">
        <v>0</v>
      </c>
      <c r="J44" s="37">
        <v>0</v>
      </c>
      <c r="K44" s="38"/>
    </row>
    <row r="45" spans="1:11" ht="15" hidden="1" customHeight="1" outlineLevel="1" x14ac:dyDescent="0.25">
      <c r="A45" s="10"/>
      <c r="B45" s="4" t="s">
        <v>62</v>
      </c>
      <c r="C45" s="13">
        <v>12657</v>
      </c>
      <c r="D45" s="13">
        <v>1397</v>
      </c>
      <c r="E45" s="13">
        <v>6037</v>
      </c>
      <c r="F45" s="13">
        <v>5223</v>
      </c>
      <c r="G45" s="13">
        <v>993</v>
      </c>
      <c r="H45" s="13">
        <v>0</v>
      </c>
      <c r="I45" s="13">
        <v>0</v>
      </c>
      <c r="J45" s="35">
        <v>0</v>
      </c>
      <c r="K45" s="36"/>
    </row>
    <row r="46" spans="1:11" ht="15" hidden="1" customHeight="1" outlineLevel="1" x14ac:dyDescent="0.25">
      <c r="A46" s="10"/>
      <c r="B46" s="4" t="s">
        <v>63</v>
      </c>
      <c r="C46" s="13">
        <v>8195</v>
      </c>
      <c r="D46" s="13">
        <v>658</v>
      </c>
      <c r="E46" s="13">
        <v>3403</v>
      </c>
      <c r="F46" s="13">
        <v>4134</v>
      </c>
      <c r="G46" s="13">
        <v>1033</v>
      </c>
      <c r="H46" s="13">
        <v>0</v>
      </c>
      <c r="I46" s="13">
        <v>0</v>
      </c>
      <c r="J46" s="35">
        <v>0</v>
      </c>
      <c r="K46" s="36"/>
    </row>
    <row r="47" spans="1:11" ht="15" hidden="1" customHeight="1" outlineLevel="1" x14ac:dyDescent="0.25">
      <c r="A47" s="10"/>
      <c r="B47" s="4" t="s">
        <v>64</v>
      </c>
      <c r="C47" s="13">
        <v>6499</v>
      </c>
      <c r="D47" s="13">
        <v>368</v>
      </c>
      <c r="E47" s="13">
        <v>3138</v>
      </c>
      <c r="F47" s="13">
        <v>2993</v>
      </c>
      <c r="G47" s="13">
        <v>749</v>
      </c>
      <c r="H47" s="13">
        <v>0</v>
      </c>
      <c r="I47" s="13">
        <v>0</v>
      </c>
      <c r="J47" s="35">
        <v>0</v>
      </c>
      <c r="K47" s="36"/>
    </row>
    <row r="48" spans="1:11" ht="15" hidden="1" customHeight="1" outlineLevel="1" x14ac:dyDescent="0.25">
      <c r="A48" s="10"/>
      <c r="B48" s="4" t="s">
        <v>65</v>
      </c>
      <c r="C48" s="13">
        <v>6980</v>
      </c>
      <c r="D48" s="13">
        <v>392</v>
      </c>
      <c r="E48" s="13">
        <v>3450</v>
      </c>
      <c r="F48" s="13">
        <v>3138</v>
      </c>
      <c r="G48" s="13">
        <v>819</v>
      </c>
      <c r="H48" s="13">
        <v>0</v>
      </c>
      <c r="I48" s="13">
        <v>0</v>
      </c>
      <c r="J48" s="35">
        <v>0</v>
      </c>
      <c r="K48" s="36"/>
    </row>
    <row r="49" spans="1:11" ht="15" hidden="1" customHeight="1" outlineLevel="1" x14ac:dyDescent="0.25">
      <c r="A49" s="10"/>
      <c r="B49" s="4" t="s">
        <v>66</v>
      </c>
      <c r="C49" s="13">
        <v>8828</v>
      </c>
      <c r="D49" s="13">
        <v>764</v>
      </c>
      <c r="E49" s="13">
        <v>4474</v>
      </c>
      <c r="F49" s="13">
        <v>3590</v>
      </c>
      <c r="G49" s="13">
        <v>822</v>
      </c>
      <c r="H49" s="13">
        <v>0</v>
      </c>
      <c r="I49" s="13">
        <v>0</v>
      </c>
      <c r="J49" s="35">
        <v>0</v>
      </c>
      <c r="K49" s="36"/>
    </row>
    <row r="50" spans="1:11" ht="15" hidden="1" customHeight="1" outlineLevel="1" x14ac:dyDescent="0.25">
      <c r="A50" s="10"/>
      <c r="B50" s="4" t="s">
        <v>67</v>
      </c>
      <c r="C50" s="13">
        <v>46230</v>
      </c>
      <c r="D50" s="13">
        <v>7536</v>
      </c>
      <c r="E50" s="13">
        <v>20641</v>
      </c>
      <c r="F50" s="13">
        <v>18053</v>
      </c>
      <c r="G50" s="13">
        <v>5554</v>
      </c>
      <c r="H50" s="13">
        <v>0</v>
      </c>
      <c r="I50" s="13">
        <v>0</v>
      </c>
      <c r="J50" s="35">
        <v>0</v>
      </c>
      <c r="K50" s="36"/>
    </row>
    <row r="51" spans="1:11" ht="15" hidden="1" customHeight="1" outlineLevel="1" x14ac:dyDescent="0.25">
      <c r="A51" s="10"/>
      <c r="B51" s="4" t="s">
        <v>68</v>
      </c>
      <c r="C51" s="13">
        <v>12277</v>
      </c>
      <c r="D51" s="13">
        <v>1033</v>
      </c>
      <c r="E51" s="13">
        <v>6323</v>
      </c>
      <c r="F51" s="13">
        <v>4921</v>
      </c>
      <c r="G51" s="13">
        <v>1514</v>
      </c>
      <c r="H51" s="13">
        <v>0</v>
      </c>
      <c r="I51" s="13">
        <v>0</v>
      </c>
      <c r="J51" s="35">
        <v>0</v>
      </c>
      <c r="K51" s="36"/>
    </row>
    <row r="52" spans="1:11" ht="15" hidden="1" customHeight="1" outlineLevel="1" x14ac:dyDescent="0.25">
      <c r="A52" s="10"/>
      <c r="B52" s="4" t="s">
        <v>69</v>
      </c>
      <c r="C52" s="13">
        <v>13631</v>
      </c>
      <c r="D52" s="13">
        <v>435</v>
      </c>
      <c r="E52" s="13">
        <v>7409</v>
      </c>
      <c r="F52" s="13">
        <v>5787</v>
      </c>
      <c r="G52" s="13">
        <v>1368</v>
      </c>
      <c r="H52" s="13">
        <v>0</v>
      </c>
      <c r="I52" s="13">
        <v>0</v>
      </c>
      <c r="J52" s="35">
        <v>0</v>
      </c>
      <c r="K52" s="36"/>
    </row>
    <row r="53" spans="1:11" ht="15" hidden="1" customHeight="1" outlineLevel="1" x14ac:dyDescent="0.25">
      <c r="A53" s="10"/>
      <c r="B53" s="4" t="s">
        <v>70</v>
      </c>
      <c r="C53" s="13">
        <v>12378</v>
      </c>
      <c r="D53" s="13">
        <v>1034</v>
      </c>
      <c r="E53" s="13">
        <v>5426</v>
      </c>
      <c r="F53" s="13">
        <v>5918</v>
      </c>
      <c r="G53" s="13">
        <v>1528</v>
      </c>
      <c r="H53" s="13">
        <v>0</v>
      </c>
      <c r="I53" s="13">
        <v>0</v>
      </c>
      <c r="J53" s="35">
        <v>0</v>
      </c>
      <c r="K53" s="36"/>
    </row>
    <row r="54" spans="1:11" ht="15" hidden="1" customHeight="1" outlineLevel="1" x14ac:dyDescent="0.25">
      <c r="A54" s="10"/>
      <c r="B54" s="4" t="s">
        <v>71</v>
      </c>
      <c r="C54" s="13">
        <v>27041</v>
      </c>
      <c r="D54" s="13">
        <v>3528</v>
      </c>
      <c r="E54" s="13">
        <v>11044</v>
      </c>
      <c r="F54" s="13">
        <v>12469</v>
      </c>
      <c r="G54" s="13">
        <v>3391</v>
      </c>
      <c r="H54" s="13">
        <v>0</v>
      </c>
      <c r="I54" s="13">
        <v>0</v>
      </c>
      <c r="J54" s="35">
        <v>0</v>
      </c>
      <c r="K54" s="36"/>
    </row>
    <row r="55" spans="1:11" ht="15" hidden="1" customHeight="1" outlineLevel="1" x14ac:dyDescent="0.25">
      <c r="A55" s="10"/>
      <c r="B55" s="4" t="s">
        <v>72</v>
      </c>
      <c r="C55" s="13">
        <v>4494</v>
      </c>
      <c r="D55" s="13">
        <v>445</v>
      </c>
      <c r="E55" s="13">
        <v>1401</v>
      </c>
      <c r="F55" s="13">
        <v>2648</v>
      </c>
      <c r="G55" s="13">
        <v>541</v>
      </c>
      <c r="H55" s="13">
        <v>0</v>
      </c>
      <c r="I55" s="13">
        <v>0</v>
      </c>
      <c r="J55" s="35">
        <v>0</v>
      </c>
      <c r="K55" s="36"/>
    </row>
    <row r="56" spans="1:11" ht="15" hidden="1" customHeight="1" outlineLevel="1" x14ac:dyDescent="0.25">
      <c r="A56" s="10"/>
      <c r="B56" s="4" t="s">
        <v>73</v>
      </c>
      <c r="C56" s="13">
        <v>7044</v>
      </c>
      <c r="D56" s="13">
        <v>238</v>
      </c>
      <c r="E56" s="13">
        <v>3044</v>
      </c>
      <c r="F56" s="13">
        <v>3762</v>
      </c>
      <c r="G56" s="13">
        <v>450</v>
      </c>
      <c r="H56" s="13">
        <v>0</v>
      </c>
      <c r="I56" s="13">
        <v>0</v>
      </c>
      <c r="J56" s="35">
        <v>0</v>
      </c>
      <c r="K56" s="36"/>
    </row>
    <row r="57" spans="1:11" ht="15" customHeight="1" collapsed="1" x14ac:dyDescent="0.25">
      <c r="A57" s="3" t="s">
        <v>20</v>
      </c>
      <c r="B57" s="3" t="s">
        <v>14</v>
      </c>
      <c r="C57" s="12">
        <v>141177</v>
      </c>
      <c r="D57" s="12">
        <v>14697</v>
      </c>
      <c r="E57" s="12">
        <v>72075</v>
      </c>
      <c r="F57" s="12">
        <v>54405</v>
      </c>
      <c r="G57" s="12">
        <v>20401</v>
      </c>
      <c r="H57" s="12">
        <v>0</v>
      </c>
      <c r="I57" s="12">
        <v>0</v>
      </c>
      <c r="J57" s="37">
        <v>0</v>
      </c>
      <c r="K57" s="38"/>
    </row>
    <row r="58" spans="1:11" ht="15" hidden="1" customHeight="1" outlineLevel="1" x14ac:dyDescent="0.25">
      <c r="A58" s="10"/>
      <c r="B58" s="4" t="s">
        <v>74</v>
      </c>
      <c r="C58" s="13">
        <v>4353</v>
      </c>
      <c r="D58" s="13">
        <v>443</v>
      </c>
      <c r="E58" s="13">
        <v>2244</v>
      </c>
      <c r="F58" s="13">
        <v>1666</v>
      </c>
      <c r="G58" s="13">
        <v>610</v>
      </c>
      <c r="H58" s="13">
        <v>0</v>
      </c>
      <c r="I58" s="13">
        <v>0</v>
      </c>
      <c r="J58" s="35">
        <v>0</v>
      </c>
      <c r="K58" s="36"/>
    </row>
    <row r="59" spans="1:11" ht="15" hidden="1" customHeight="1" outlineLevel="1" x14ac:dyDescent="0.25">
      <c r="A59" s="10"/>
      <c r="B59" s="4" t="s">
        <v>75</v>
      </c>
      <c r="C59" s="13">
        <v>13883</v>
      </c>
      <c r="D59" s="13">
        <v>893</v>
      </c>
      <c r="E59" s="13">
        <v>8282</v>
      </c>
      <c r="F59" s="13">
        <v>4708</v>
      </c>
      <c r="G59" s="13">
        <v>2126</v>
      </c>
      <c r="H59" s="13">
        <v>0</v>
      </c>
      <c r="I59" s="13">
        <v>0</v>
      </c>
      <c r="J59" s="35">
        <v>0</v>
      </c>
      <c r="K59" s="36"/>
    </row>
    <row r="60" spans="1:11" ht="15" hidden="1" customHeight="1" outlineLevel="1" x14ac:dyDescent="0.25">
      <c r="A60" s="10"/>
      <c r="B60" s="4" t="s">
        <v>76</v>
      </c>
      <c r="C60" s="13">
        <v>12180</v>
      </c>
      <c r="D60" s="13">
        <v>713</v>
      </c>
      <c r="E60" s="13">
        <v>6809</v>
      </c>
      <c r="F60" s="13">
        <v>4658</v>
      </c>
      <c r="G60" s="13">
        <v>1848</v>
      </c>
      <c r="H60" s="13">
        <v>0</v>
      </c>
      <c r="I60" s="13">
        <v>0</v>
      </c>
      <c r="J60" s="35">
        <v>0</v>
      </c>
      <c r="K60" s="36"/>
    </row>
    <row r="61" spans="1:11" ht="15" hidden="1" customHeight="1" outlineLevel="1" x14ac:dyDescent="0.25">
      <c r="A61" s="10"/>
      <c r="B61" s="4" t="s">
        <v>77</v>
      </c>
      <c r="C61" s="13">
        <v>8774</v>
      </c>
      <c r="D61" s="13">
        <v>545</v>
      </c>
      <c r="E61" s="13">
        <v>4710</v>
      </c>
      <c r="F61" s="13">
        <v>3519</v>
      </c>
      <c r="G61" s="13">
        <v>1395</v>
      </c>
      <c r="H61" s="13">
        <v>0</v>
      </c>
      <c r="I61" s="13">
        <v>0</v>
      </c>
      <c r="J61" s="35">
        <v>0</v>
      </c>
      <c r="K61" s="36"/>
    </row>
    <row r="62" spans="1:11" ht="15" hidden="1" customHeight="1" outlineLevel="1" x14ac:dyDescent="0.25">
      <c r="A62" s="10"/>
      <c r="B62" s="4" t="s">
        <v>78</v>
      </c>
      <c r="C62" s="13">
        <v>13008</v>
      </c>
      <c r="D62" s="13">
        <v>1098</v>
      </c>
      <c r="E62" s="13">
        <v>6692</v>
      </c>
      <c r="F62" s="13">
        <v>5218</v>
      </c>
      <c r="G62" s="13">
        <v>1897</v>
      </c>
      <c r="H62" s="13">
        <v>0</v>
      </c>
      <c r="I62" s="13">
        <v>0</v>
      </c>
      <c r="J62" s="35">
        <v>0</v>
      </c>
      <c r="K62" s="36"/>
    </row>
    <row r="63" spans="1:11" ht="15" hidden="1" customHeight="1" outlineLevel="1" x14ac:dyDescent="0.25">
      <c r="A63" s="10"/>
      <c r="B63" s="4" t="s">
        <v>79</v>
      </c>
      <c r="C63" s="13">
        <v>76152</v>
      </c>
      <c r="D63" s="13">
        <v>9175</v>
      </c>
      <c r="E63" s="13">
        <v>36802</v>
      </c>
      <c r="F63" s="13">
        <v>30175</v>
      </c>
      <c r="G63" s="13">
        <v>10717</v>
      </c>
      <c r="H63" s="13">
        <v>0</v>
      </c>
      <c r="I63" s="13">
        <v>0</v>
      </c>
      <c r="J63" s="35">
        <v>0</v>
      </c>
      <c r="K63" s="36"/>
    </row>
    <row r="64" spans="1:11" ht="15" hidden="1" customHeight="1" outlineLevel="1" x14ac:dyDescent="0.25">
      <c r="A64" s="10"/>
      <c r="B64" s="4" t="s">
        <v>80</v>
      </c>
      <c r="C64" s="13">
        <v>12827</v>
      </c>
      <c r="D64" s="13">
        <v>1830</v>
      </c>
      <c r="E64" s="13">
        <v>6536</v>
      </c>
      <c r="F64" s="13">
        <v>4461</v>
      </c>
      <c r="G64" s="13">
        <v>1808</v>
      </c>
      <c r="H64" s="13">
        <v>0</v>
      </c>
      <c r="I64" s="13">
        <v>0</v>
      </c>
      <c r="J64" s="35">
        <v>0</v>
      </c>
      <c r="K64" s="36"/>
    </row>
    <row r="65" spans="1:11" collapsed="1" x14ac:dyDescent="0.25">
      <c r="A65" s="3" t="s">
        <v>21</v>
      </c>
      <c r="B65" s="3" t="s">
        <v>14</v>
      </c>
      <c r="C65" s="12">
        <v>843321</v>
      </c>
      <c r="D65" s="12">
        <v>47643</v>
      </c>
      <c r="E65" s="12">
        <v>313238</v>
      </c>
      <c r="F65" s="12">
        <v>482440</v>
      </c>
      <c r="G65" s="12">
        <v>81505</v>
      </c>
      <c r="H65" s="12">
        <v>0</v>
      </c>
      <c r="I65" s="12">
        <v>0</v>
      </c>
      <c r="J65" s="37">
        <v>0</v>
      </c>
      <c r="K65" s="38"/>
    </row>
    <row r="66" spans="1:11" ht="15" hidden="1" customHeight="1" outlineLevel="1" x14ac:dyDescent="0.25">
      <c r="A66" s="10"/>
      <c r="B66" s="4" t="s">
        <v>81</v>
      </c>
      <c r="C66" s="13">
        <v>9002</v>
      </c>
      <c r="D66" s="13">
        <v>1045</v>
      </c>
      <c r="E66" s="13">
        <v>3341</v>
      </c>
      <c r="F66" s="13">
        <v>4616</v>
      </c>
      <c r="G66" s="13">
        <v>928</v>
      </c>
      <c r="H66" s="13">
        <v>0</v>
      </c>
      <c r="I66" s="13">
        <v>0</v>
      </c>
      <c r="J66" s="35">
        <v>0</v>
      </c>
      <c r="K66" s="36"/>
    </row>
    <row r="67" spans="1:11" ht="15" hidden="1" customHeight="1" outlineLevel="1" x14ac:dyDescent="0.25">
      <c r="A67" s="10"/>
      <c r="B67" s="4" t="s">
        <v>82</v>
      </c>
      <c r="C67" s="13">
        <v>7000</v>
      </c>
      <c r="D67" s="13">
        <v>436</v>
      </c>
      <c r="E67" s="13">
        <v>3712</v>
      </c>
      <c r="F67" s="13">
        <v>2852</v>
      </c>
      <c r="G67" s="13">
        <v>828</v>
      </c>
      <c r="H67" s="13">
        <v>0</v>
      </c>
      <c r="I67" s="13">
        <v>0</v>
      </c>
      <c r="J67" s="35">
        <v>0</v>
      </c>
      <c r="K67" s="36"/>
    </row>
    <row r="68" spans="1:11" ht="15" hidden="1" customHeight="1" outlineLevel="1" x14ac:dyDescent="0.25">
      <c r="A68" s="10"/>
      <c r="B68" s="4" t="s">
        <v>83</v>
      </c>
      <c r="C68" s="13">
        <v>7179</v>
      </c>
      <c r="D68" s="13">
        <v>475</v>
      </c>
      <c r="E68" s="13">
        <v>3938</v>
      </c>
      <c r="F68" s="13">
        <v>2766</v>
      </c>
      <c r="G68" s="13">
        <v>733</v>
      </c>
      <c r="H68" s="13">
        <v>0</v>
      </c>
      <c r="I68" s="13">
        <v>0</v>
      </c>
      <c r="J68" s="35">
        <v>0</v>
      </c>
      <c r="K68" s="36"/>
    </row>
    <row r="69" spans="1:11" ht="15" hidden="1" customHeight="1" outlineLevel="1" x14ac:dyDescent="0.25">
      <c r="A69" s="10"/>
      <c r="B69" s="4" t="s">
        <v>84</v>
      </c>
      <c r="C69" s="13">
        <v>7822</v>
      </c>
      <c r="D69" s="13">
        <v>747</v>
      </c>
      <c r="E69" s="13">
        <v>3460</v>
      </c>
      <c r="F69" s="13">
        <v>3615</v>
      </c>
      <c r="G69" s="13">
        <v>948</v>
      </c>
      <c r="H69" s="13">
        <v>0</v>
      </c>
      <c r="I69" s="13">
        <v>0</v>
      </c>
      <c r="J69" s="35">
        <v>0</v>
      </c>
      <c r="K69" s="36"/>
    </row>
    <row r="70" spans="1:11" ht="15" hidden="1" customHeight="1" outlineLevel="1" x14ac:dyDescent="0.25">
      <c r="A70" s="10"/>
      <c r="B70" s="4" t="s">
        <v>85</v>
      </c>
      <c r="C70" s="13">
        <v>10212</v>
      </c>
      <c r="D70" s="13">
        <v>591</v>
      </c>
      <c r="E70" s="13">
        <v>4474</v>
      </c>
      <c r="F70" s="13">
        <v>5147</v>
      </c>
      <c r="G70" s="13">
        <v>789</v>
      </c>
      <c r="H70" s="13">
        <v>0</v>
      </c>
      <c r="I70" s="13">
        <v>0</v>
      </c>
      <c r="J70" s="35">
        <v>0</v>
      </c>
      <c r="K70" s="36"/>
    </row>
    <row r="71" spans="1:11" ht="15" hidden="1" customHeight="1" outlineLevel="1" x14ac:dyDescent="0.25">
      <c r="A71" s="10"/>
      <c r="B71" s="4" t="s">
        <v>86</v>
      </c>
      <c r="C71" s="13">
        <v>14690</v>
      </c>
      <c r="D71" s="13">
        <v>1544</v>
      </c>
      <c r="E71" s="13">
        <v>6956</v>
      </c>
      <c r="F71" s="13">
        <v>6190</v>
      </c>
      <c r="G71" s="13">
        <v>1949</v>
      </c>
      <c r="H71" s="13">
        <v>0</v>
      </c>
      <c r="I71" s="13">
        <v>0</v>
      </c>
      <c r="J71" s="35">
        <v>0</v>
      </c>
      <c r="K71" s="36"/>
    </row>
    <row r="72" spans="1:11" ht="15" hidden="1" customHeight="1" outlineLevel="1" x14ac:dyDescent="0.25">
      <c r="A72" s="10"/>
      <c r="B72" s="4" t="s">
        <v>87</v>
      </c>
      <c r="C72" s="13">
        <v>732765</v>
      </c>
      <c r="D72" s="13">
        <v>39326</v>
      </c>
      <c r="E72" s="13">
        <v>271129</v>
      </c>
      <c r="F72" s="13">
        <v>422310</v>
      </c>
      <c r="G72" s="13">
        <v>71775</v>
      </c>
      <c r="H72" s="13">
        <v>0</v>
      </c>
      <c r="I72" s="13">
        <v>0</v>
      </c>
      <c r="J72" s="35">
        <v>0</v>
      </c>
      <c r="K72" s="36"/>
    </row>
    <row r="73" spans="1:11" ht="15" hidden="1" customHeight="1" outlineLevel="1" x14ac:dyDescent="0.25">
      <c r="A73" s="10"/>
      <c r="B73" s="4" t="s">
        <v>88</v>
      </c>
      <c r="C73" s="13">
        <v>54651</v>
      </c>
      <c r="D73" s="13">
        <v>3479</v>
      </c>
      <c r="E73" s="13">
        <v>16228</v>
      </c>
      <c r="F73" s="13">
        <v>34944</v>
      </c>
      <c r="G73" s="13">
        <v>3555</v>
      </c>
      <c r="H73" s="13">
        <v>0</v>
      </c>
      <c r="I73" s="13">
        <v>0</v>
      </c>
      <c r="J73" s="35">
        <v>0</v>
      </c>
      <c r="K73" s="36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1986351</v>
      </c>
      <c r="D75" s="4">
        <f t="shared" si="0"/>
        <v>159601</v>
      </c>
      <c r="E75" s="4">
        <f t="shared" si="0"/>
        <v>817626</v>
      </c>
      <c r="F75" s="4">
        <f t="shared" si="0"/>
        <v>1009124</v>
      </c>
      <c r="G75" s="4">
        <f t="shared" si="0"/>
        <v>200873</v>
      </c>
      <c r="H75" s="4">
        <f t="shared" si="0"/>
        <v>0</v>
      </c>
      <c r="I75" s="4">
        <f t="shared" si="0"/>
        <v>0</v>
      </c>
      <c r="J75" s="24">
        <f t="shared" si="0"/>
        <v>0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B28" sqref="B28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7"/>
    </row>
    <row r="2" spans="1:11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7"/>
    </row>
    <row r="3" spans="1:11" x14ac:dyDescent="0.25">
      <c r="A3" s="32" t="s">
        <v>28</v>
      </c>
      <c r="B3" s="32"/>
      <c r="C3" s="32"/>
      <c r="D3" s="32"/>
      <c r="E3" s="32"/>
      <c r="F3" s="32"/>
      <c r="G3" s="32"/>
      <c r="H3" s="32"/>
      <c r="I3" s="32"/>
      <c r="J3" s="32"/>
      <c r="K3" s="8"/>
    </row>
    <row r="4" spans="1:11" x14ac:dyDescent="0.25">
      <c r="A4" s="32" t="s">
        <v>92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3" t="s">
        <v>2</v>
      </c>
      <c r="B7" s="33" t="s">
        <v>3</v>
      </c>
      <c r="C7" s="33" t="s">
        <v>4</v>
      </c>
      <c r="D7" s="27" t="s">
        <v>5</v>
      </c>
      <c r="E7" s="28"/>
      <c r="F7" s="29"/>
      <c r="G7" s="33" t="s">
        <v>6</v>
      </c>
      <c r="H7" s="33" t="s">
        <v>7</v>
      </c>
      <c r="I7" s="27" t="s">
        <v>8</v>
      </c>
      <c r="J7" s="28"/>
      <c r="K7" s="29"/>
    </row>
    <row r="8" spans="1:11" ht="45" x14ac:dyDescent="0.25">
      <c r="A8" s="34"/>
      <c r="B8" s="34"/>
      <c r="C8" s="34"/>
      <c r="D8" s="2" t="s">
        <v>9</v>
      </c>
      <c r="E8" s="2" t="s">
        <v>10</v>
      </c>
      <c r="F8" s="2" t="s">
        <v>11</v>
      </c>
      <c r="G8" s="34"/>
      <c r="H8" s="34"/>
      <c r="I8" s="2" t="s">
        <v>12</v>
      </c>
      <c r="J8" s="27" t="s">
        <v>13</v>
      </c>
      <c r="K8" s="29"/>
    </row>
    <row r="9" spans="1:11" x14ac:dyDescent="0.25">
      <c r="A9" s="3" t="s">
        <v>17</v>
      </c>
      <c r="B9" s="3" t="s">
        <v>14</v>
      </c>
      <c r="C9" s="12">
        <v>553591</v>
      </c>
      <c r="D9" s="12">
        <v>50591</v>
      </c>
      <c r="E9" s="12">
        <v>224828</v>
      </c>
      <c r="F9" s="12">
        <v>278172</v>
      </c>
      <c r="G9" s="12">
        <v>50635</v>
      </c>
      <c r="H9" s="12">
        <v>0</v>
      </c>
      <c r="I9" s="12">
        <v>0</v>
      </c>
      <c r="J9" s="37">
        <v>0</v>
      </c>
      <c r="K9" s="38"/>
    </row>
    <row r="10" spans="1:11" ht="15" hidden="1" customHeight="1" outlineLevel="1" x14ac:dyDescent="0.25">
      <c r="A10" s="10"/>
      <c r="B10" s="4" t="s">
        <v>29</v>
      </c>
      <c r="C10" s="13">
        <v>26027</v>
      </c>
      <c r="D10" s="13">
        <v>4998</v>
      </c>
      <c r="E10" s="13">
        <v>10803</v>
      </c>
      <c r="F10" s="13">
        <v>10226</v>
      </c>
      <c r="G10" s="13">
        <v>3851</v>
      </c>
      <c r="H10" s="13">
        <v>0</v>
      </c>
      <c r="I10" s="13">
        <v>0</v>
      </c>
      <c r="J10" s="35">
        <v>0</v>
      </c>
      <c r="K10" s="36"/>
    </row>
    <row r="11" spans="1:11" ht="15" hidden="1" customHeight="1" outlineLevel="1" x14ac:dyDescent="0.25">
      <c r="A11" s="10"/>
      <c r="B11" s="4" t="s">
        <v>30</v>
      </c>
      <c r="C11" s="13">
        <v>8411</v>
      </c>
      <c r="D11" s="13">
        <v>688</v>
      </c>
      <c r="E11" s="13">
        <v>4555</v>
      </c>
      <c r="F11" s="13">
        <v>3168</v>
      </c>
      <c r="G11" s="13">
        <v>1090</v>
      </c>
      <c r="H11" s="13">
        <v>0</v>
      </c>
      <c r="I11" s="13">
        <v>0</v>
      </c>
      <c r="J11" s="35">
        <v>0</v>
      </c>
      <c r="K11" s="36"/>
    </row>
    <row r="12" spans="1:11" ht="15" hidden="1" customHeight="1" outlineLevel="1" x14ac:dyDescent="0.25">
      <c r="A12" s="10"/>
      <c r="B12" s="4" t="s">
        <v>31</v>
      </c>
      <c r="C12" s="13">
        <v>3025</v>
      </c>
      <c r="D12" s="13">
        <v>145</v>
      </c>
      <c r="E12" s="13">
        <v>1236</v>
      </c>
      <c r="F12" s="13">
        <v>1644</v>
      </c>
      <c r="G12" s="13">
        <v>202</v>
      </c>
      <c r="H12" s="13">
        <v>0</v>
      </c>
      <c r="I12" s="13">
        <v>0</v>
      </c>
      <c r="J12" s="35">
        <v>0</v>
      </c>
      <c r="K12" s="36"/>
    </row>
    <row r="13" spans="1:11" ht="15" hidden="1" customHeight="1" outlineLevel="1" x14ac:dyDescent="0.25">
      <c r="A13" s="10"/>
      <c r="B13" s="4" t="s">
        <v>32</v>
      </c>
      <c r="C13" s="13">
        <v>8565</v>
      </c>
      <c r="D13" s="13">
        <v>518</v>
      </c>
      <c r="E13" s="13">
        <v>3873</v>
      </c>
      <c r="F13" s="13">
        <v>4174</v>
      </c>
      <c r="G13" s="13">
        <v>790</v>
      </c>
      <c r="H13" s="13">
        <v>0</v>
      </c>
      <c r="I13" s="13">
        <v>0</v>
      </c>
      <c r="J13" s="35">
        <v>0</v>
      </c>
      <c r="K13" s="36"/>
    </row>
    <row r="14" spans="1:11" ht="15" hidden="1" customHeight="1" outlineLevel="1" x14ac:dyDescent="0.25">
      <c r="A14" s="10"/>
      <c r="B14" s="4" t="s">
        <v>33</v>
      </c>
      <c r="C14" s="13">
        <v>15995</v>
      </c>
      <c r="D14" s="13">
        <v>1493</v>
      </c>
      <c r="E14" s="13">
        <v>5338</v>
      </c>
      <c r="F14" s="13">
        <v>9164</v>
      </c>
      <c r="G14" s="13">
        <v>1600</v>
      </c>
      <c r="H14" s="13">
        <v>0</v>
      </c>
      <c r="I14" s="13">
        <v>0</v>
      </c>
      <c r="J14" s="35">
        <v>0</v>
      </c>
      <c r="K14" s="36"/>
    </row>
    <row r="15" spans="1:11" ht="15" hidden="1" customHeight="1" outlineLevel="1" x14ac:dyDescent="0.25">
      <c r="A15" s="10"/>
      <c r="B15" s="4" t="s">
        <v>34</v>
      </c>
      <c r="C15" s="13">
        <v>24044</v>
      </c>
      <c r="D15" s="13">
        <v>902</v>
      </c>
      <c r="E15" s="13">
        <v>8315</v>
      </c>
      <c r="F15" s="13">
        <v>14827</v>
      </c>
      <c r="G15" s="13">
        <v>2079</v>
      </c>
      <c r="H15" s="13">
        <v>0</v>
      </c>
      <c r="I15" s="13">
        <v>0</v>
      </c>
      <c r="J15" s="35">
        <v>0</v>
      </c>
      <c r="K15" s="36"/>
    </row>
    <row r="16" spans="1:11" ht="15" hidden="1" customHeight="1" outlineLevel="1" x14ac:dyDescent="0.25">
      <c r="A16" s="10"/>
      <c r="B16" s="4" t="s">
        <v>35</v>
      </c>
      <c r="C16" s="13">
        <v>2465</v>
      </c>
      <c r="D16" s="13">
        <v>156</v>
      </c>
      <c r="E16" s="13">
        <v>1187</v>
      </c>
      <c r="F16" s="13">
        <v>1122</v>
      </c>
      <c r="G16" s="13">
        <v>326</v>
      </c>
      <c r="H16" s="13">
        <v>0</v>
      </c>
      <c r="I16" s="13">
        <v>0</v>
      </c>
      <c r="J16" s="35">
        <v>0</v>
      </c>
      <c r="K16" s="36"/>
    </row>
    <row r="17" spans="1:11" ht="15" hidden="1" customHeight="1" outlineLevel="1" x14ac:dyDescent="0.25">
      <c r="A17" s="10"/>
      <c r="B17" s="4" t="s">
        <v>36</v>
      </c>
      <c r="C17" s="13">
        <v>281027</v>
      </c>
      <c r="D17" s="13">
        <v>24055</v>
      </c>
      <c r="E17" s="13">
        <v>112977</v>
      </c>
      <c r="F17" s="13">
        <v>143995</v>
      </c>
      <c r="G17" s="13">
        <v>22392</v>
      </c>
      <c r="H17" s="13">
        <v>0</v>
      </c>
      <c r="I17" s="13">
        <v>0</v>
      </c>
      <c r="J17" s="35">
        <v>0</v>
      </c>
      <c r="K17" s="36"/>
    </row>
    <row r="18" spans="1:11" ht="15" hidden="1" customHeight="1" outlineLevel="1" x14ac:dyDescent="0.25">
      <c r="A18" s="10"/>
      <c r="B18" s="4" t="s">
        <v>37</v>
      </c>
      <c r="C18" s="13">
        <v>40295</v>
      </c>
      <c r="D18" s="13">
        <v>4301</v>
      </c>
      <c r="E18" s="13">
        <v>14437</v>
      </c>
      <c r="F18" s="13">
        <v>21557</v>
      </c>
      <c r="G18" s="13">
        <v>3321</v>
      </c>
      <c r="H18" s="13">
        <v>0</v>
      </c>
      <c r="I18" s="13">
        <v>0</v>
      </c>
      <c r="J18" s="35">
        <v>0</v>
      </c>
      <c r="K18" s="36"/>
    </row>
    <row r="19" spans="1:11" ht="15" hidden="1" customHeight="1" outlineLevel="1" x14ac:dyDescent="0.25">
      <c r="A19" s="10"/>
      <c r="B19" s="4" t="s">
        <v>38</v>
      </c>
      <c r="C19" s="13">
        <v>3949</v>
      </c>
      <c r="D19" s="13">
        <v>966</v>
      </c>
      <c r="E19" s="13">
        <v>1652</v>
      </c>
      <c r="F19" s="13">
        <v>1331</v>
      </c>
      <c r="G19" s="13">
        <v>486</v>
      </c>
      <c r="H19" s="13">
        <v>0</v>
      </c>
      <c r="I19" s="13">
        <v>0</v>
      </c>
      <c r="J19" s="35">
        <v>0</v>
      </c>
      <c r="K19" s="36"/>
    </row>
    <row r="20" spans="1:11" ht="15" hidden="1" customHeight="1" outlineLevel="1" x14ac:dyDescent="0.25">
      <c r="A20" s="10"/>
      <c r="B20" s="4" t="s">
        <v>39</v>
      </c>
      <c r="C20" s="13">
        <v>36439</v>
      </c>
      <c r="D20" s="13">
        <v>3037</v>
      </c>
      <c r="E20" s="13">
        <v>15146</v>
      </c>
      <c r="F20" s="13">
        <v>18256</v>
      </c>
      <c r="G20" s="13">
        <v>4529</v>
      </c>
      <c r="H20" s="13">
        <v>0</v>
      </c>
      <c r="I20" s="13">
        <v>0</v>
      </c>
      <c r="J20" s="35">
        <v>0</v>
      </c>
      <c r="K20" s="36"/>
    </row>
    <row r="21" spans="1:11" ht="15" hidden="1" customHeight="1" outlineLevel="1" x14ac:dyDescent="0.25">
      <c r="A21" s="10"/>
      <c r="B21" s="4" t="s">
        <v>40</v>
      </c>
      <c r="C21" s="13">
        <v>7361</v>
      </c>
      <c r="D21" s="13">
        <v>250</v>
      </c>
      <c r="E21" s="13">
        <v>3816</v>
      </c>
      <c r="F21" s="13">
        <v>3295</v>
      </c>
      <c r="G21" s="13">
        <v>937</v>
      </c>
      <c r="H21" s="13">
        <v>0</v>
      </c>
      <c r="I21" s="13">
        <v>0</v>
      </c>
      <c r="J21" s="35">
        <v>0</v>
      </c>
      <c r="K21" s="36"/>
    </row>
    <row r="22" spans="1:11" ht="15" hidden="1" customHeight="1" outlineLevel="1" x14ac:dyDescent="0.25">
      <c r="A22" s="10"/>
      <c r="B22" s="4" t="s">
        <v>41</v>
      </c>
      <c r="C22" s="13">
        <v>23479</v>
      </c>
      <c r="D22" s="13">
        <v>4024</v>
      </c>
      <c r="E22" s="13">
        <v>8930</v>
      </c>
      <c r="F22" s="13">
        <v>10525</v>
      </c>
      <c r="G22" s="13">
        <v>2533</v>
      </c>
      <c r="H22" s="13">
        <v>0</v>
      </c>
      <c r="I22" s="13">
        <v>0</v>
      </c>
      <c r="J22" s="35">
        <v>0</v>
      </c>
      <c r="K22" s="36"/>
    </row>
    <row r="23" spans="1:11" ht="15" hidden="1" customHeight="1" outlineLevel="1" x14ac:dyDescent="0.25">
      <c r="A23" s="10"/>
      <c r="B23" s="4" t="s">
        <v>42</v>
      </c>
      <c r="C23" s="13">
        <v>8424</v>
      </c>
      <c r="D23" s="13">
        <v>781</v>
      </c>
      <c r="E23" s="13">
        <v>3960</v>
      </c>
      <c r="F23" s="13">
        <v>3683</v>
      </c>
      <c r="G23" s="13">
        <v>724</v>
      </c>
      <c r="H23" s="13">
        <v>0</v>
      </c>
      <c r="I23" s="13">
        <v>0</v>
      </c>
      <c r="J23" s="35">
        <v>0</v>
      </c>
      <c r="K23" s="36"/>
    </row>
    <row r="24" spans="1:11" ht="15" hidden="1" customHeight="1" outlineLevel="1" x14ac:dyDescent="0.25">
      <c r="A24" s="10"/>
      <c r="B24" s="4" t="s">
        <v>43</v>
      </c>
      <c r="C24" s="13">
        <v>15307</v>
      </c>
      <c r="D24" s="13">
        <v>1002</v>
      </c>
      <c r="E24" s="13">
        <v>7772</v>
      </c>
      <c r="F24" s="13">
        <v>6533</v>
      </c>
      <c r="G24" s="13">
        <v>1559</v>
      </c>
      <c r="H24" s="13">
        <v>0</v>
      </c>
      <c r="I24" s="13">
        <v>0</v>
      </c>
      <c r="J24" s="35">
        <v>0</v>
      </c>
      <c r="K24" s="36"/>
    </row>
    <row r="25" spans="1:11" ht="15" hidden="1" customHeight="1" outlineLevel="1" x14ac:dyDescent="0.25">
      <c r="A25" s="10"/>
      <c r="B25" s="4" t="s">
        <v>44</v>
      </c>
      <c r="C25" s="13">
        <v>26000</v>
      </c>
      <c r="D25" s="13">
        <v>1273</v>
      </c>
      <c r="E25" s="13">
        <v>11135</v>
      </c>
      <c r="F25" s="13">
        <v>13592</v>
      </c>
      <c r="G25" s="13">
        <v>1526</v>
      </c>
      <c r="H25" s="13">
        <v>0</v>
      </c>
      <c r="I25" s="13">
        <v>0</v>
      </c>
      <c r="J25" s="35">
        <v>0</v>
      </c>
      <c r="K25" s="36"/>
    </row>
    <row r="26" spans="1:11" ht="15" hidden="1" customHeight="1" outlineLevel="1" x14ac:dyDescent="0.25">
      <c r="A26" s="10"/>
      <c r="B26" s="4" t="s">
        <v>45</v>
      </c>
      <c r="C26" s="13">
        <v>10003</v>
      </c>
      <c r="D26" s="13">
        <v>767</v>
      </c>
      <c r="E26" s="13">
        <v>5138</v>
      </c>
      <c r="F26" s="13">
        <v>4098</v>
      </c>
      <c r="G26" s="13">
        <v>937</v>
      </c>
      <c r="H26" s="13">
        <v>0</v>
      </c>
      <c r="I26" s="13">
        <v>0</v>
      </c>
      <c r="J26" s="35">
        <v>0</v>
      </c>
      <c r="K26" s="36"/>
    </row>
    <row r="27" spans="1:11" ht="15" hidden="1" customHeight="1" outlineLevel="1" x14ac:dyDescent="0.25">
      <c r="A27" s="10"/>
      <c r="B27" s="4" t="s">
        <v>46</v>
      </c>
      <c r="C27" s="13">
        <v>12775</v>
      </c>
      <c r="D27" s="13">
        <v>1235</v>
      </c>
      <c r="E27" s="13">
        <v>4558</v>
      </c>
      <c r="F27" s="13">
        <v>6982</v>
      </c>
      <c r="G27" s="13">
        <v>1753</v>
      </c>
      <c r="H27" s="13">
        <v>0</v>
      </c>
      <c r="I27" s="13">
        <v>0</v>
      </c>
      <c r="J27" s="35">
        <v>0</v>
      </c>
      <c r="K27" s="36"/>
    </row>
    <row r="28" spans="1:11" ht="15" customHeight="1" collapsed="1" x14ac:dyDescent="0.25">
      <c r="A28" s="3" t="s">
        <v>18</v>
      </c>
      <c r="B28" s="3" t="s">
        <v>14</v>
      </c>
      <c r="C28" s="12">
        <v>346324</v>
      </c>
      <c r="D28" s="12">
        <v>35696</v>
      </c>
      <c r="E28" s="12">
        <v>151333</v>
      </c>
      <c r="F28" s="12">
        <v>159295</v>
      </c>
      <c r="G28" s="12">
        <v>35297</v>
      </c>
      <c r="H28" s="12">
        <v>0</v>
      </c>
      <c r="I28" s="12">
        <v>0</v>
      </c>
      <c r="J28" s="37">
        <v>0</v>
      </c>
      <c r="K28" s="38"/>
    </row>
    <row r="29" spans="1:11" ht="15" hidden="1" customHeight="1" outlineLevel="1" x14ac:dyDescent="0.25">
      <c r="A29" s="10"/>
      <c r="B29" s="4" t="s">
        <v>47</v>
      </c>
      <c r="C29" s="13">
        <v>9121</v>
      </c>
      <c r="D29" s="13">
        <v>569</v>
      </c>
      <c r="E29" s="13">
        <v>3723</v>
      </c>
      <c r="F29" s="13">
        <v>4829</v>
      </c>
      <c r="G29" s="13">
        <v>1021</v>
      </c>
      <c r="H29" s="13">
        <v>0</v>
      </c>
      <c r="I29" s="13">
        <v>0</v>
      </c>
      <c r="J29" s="35">
        <v>0</v>
      </c>
      <c r="K29" s="36"/>
    </row>
    <row r="30" spans="1:11" ht="15" hidden="1" customHeight="1" outlineLevel="1" x14ac:dyDescent="0.25">
      <c r="A30" s="10"/>
      <c r="B30" s="4" t="s">
        <v>48</v>
      </c>
      <c r="C30" s="13">
        <v>70757</v>
      </c>
      <c r="D30" s="13">
        <v>10102</v>
      </c>
      <c r="E30" s="13">
        <v>27770</v>
      </c>
      <c r="F30" s="13">
        <v>32885</v>
      </c>
      <c r="G30" s="13">
        <v>7888</v>
      </c>
      <c r="H30" s="13">
        <v>0</v>
      </c>
      <c r="I30" s="13">
        <v>0</v>
      </c>
      <c r="J30" s="35">
        <v>0</v>
      </c>
      <c r="K30" s="36"/>
    </row>
    <row r="31" spans="1:11" ht="15" hidden="1" customHeight="1" outlineLevel="1" x14ac:dyDescent="0.25">
      <c r="A31" s="10"/>
      <c r="B31" s="4" t="s">
        <v>49</v>
      </c>
      <c r="C31" s="13">
        <v>27535</v>
      </c>
      <c r="D31" s="13">
        <v>4213</v>
      </c>
      <c r="E31" s="13">
        <v>12754</v>
      </c>
      <c r="F31" s="13">
        <v>10568</v>
      </c>
      <c r="G31" s="13">
        <v>2797</v>
      </c>
      <c r="H31" s="13">
        <v>0</v>
      </c>
      <c r="I31" s="13">
        <v>0</v>
      </c>
      <c r="J31" s="35">
        <v>0</v>
      </c>
      <c r="K31" s="36"/>
    </row>
    <row r="32" spans="1:11" ht="15" hidden="1" customHeight="1" outlineLevel="1" x14ac:dyDescent="0.25">
      <c r="A32" s="10"/>
      <c r="B32" s="4" t="s">
        <v>50</v>
      </c>
      <c r="C32" s="13">
        <v>22755</v>
      </c>
      <c r="D32" s="13">
        <v>1864</v>
      </c>
      <c r="E32" s="13">
        <v>10076</v>
      </c>
      <c r="F32" s="13">
        <v>10815</v>
      </c>
      <c r="G32" s="13">
        <v>1739</v>
      </c>
      <c r="H32" s="13">
        <v>0</v>
      </c>
      <c r="I32" s="13">
        <v>0</v>
      </c>
      <c r="J32" s="35">
        <v>0</v>
      </c>
      <c r="K32" s="36"/>
    </row>
    <row r="33" spans="1:11" ht="15" hidden="1" customHeight="1" outlineLevel="1" x14ac:dyDescent="0.25">
      <c r="A33" s="10"/>
      <c r="B33" s="4" t="s">
        <v>51</v>
      </c>
      <c r="C33" s="13">
        <v>52659</v>
      </c>
      <c r="D33" s="13">
        <v>4064</v>
      </c>
      <c r="E33" s="13">
        <v>23421</v>
      </c>
      <c r="F33" s="13">
        <v>25174</v>
      </c>
      <c r="G33" s="13">
        <v>4886</v>
      </c>
      <c r="H33" s="13">
        <v>0</v>
      </c>
      <c r="I33" s="13">
        <v>0</v>
      </c>
      <c r="J33" s="35">
        <v>0</v>
      </c>
      <c r="K33" s="36"/>
    </row>
    <row r="34" spans="1:11" ht="15" hidden="1" customHeight="1" outlineLevel="1" x14ac:dyDescent="0.25">
      <c r="A34" s="10"/>
      <c r="B34" s="4" t="s">
        <v>52</v>
      </c>
      <c r="C34" s="13">
        <v>6353</v>
      </c>
      <c r="D34" s="13">
        <v>138</v>
      </c>
      <c r="E34" s="13">
        <v>2772</v>
      </c>
      <c r="F34" s="13">
        <v>3443</v>
      </c>
      <c r="G34" s="13">
        <v>364</v>
      </c>
      <c r="H34" s="13">
        <v>0</v>
      </c>
      <c r="I34" s="13">
        <v>0</v>
      </c>
      <c r="J34" s="35">
        <v>0</v>
      </c>
      <c r="K34" s="36"/>
    </row>
    <row r="35" spans="1:11" ht="15" hidden="1" customHeight="1" outlineLevel="1" x14ac:dyDescent="0.25">
      <c r="A35" s="10"/>
      <c r="B35" s="4" t="s">
        <v>53</v>
      </c>
      <c r="C35" s="13">
        <v>2633</v>
      </c>
      <c r="D35" s="13">
        <v>351</v>
      </c>
      <c r="E35" s="13">
        <v>1273</v>
      </c>
      <c r="F35" s="13">
        <v>1009</v>
      </c>
      <c r="G35" s="13">
        <v>277</v>
      </c>
      <c r="H35" s="13">
        <v>0</v>
      </c>
      <c r="I35" s="13">
        <v>0</v>
      </c>
      <c r="J35" s="35">
        <v>0</v>
      </c>
      <c r="K35" s="36"/>
    </row>
    <row r="36" spans="1:11" ht="15" hidden="1" customHeight="1" outlineLevel="1" x14ac:dyDescent="0.25">
      <c r="A36" s="10"/>
      <c r="B36" s="4" t="s">
        <v>54</v>
      </c>
      <c r="C36" s="13">
        <v>16960</v>
      </c>
      <c r="D36" s="13">
        <v>1065</v>
      </c>
      <c r="E36" s="13">
        <v>8089</v>
      </c>
      <c r="F36" s="13">
        <v>7806</v>
      </c>
      <c r="G36" s="13">
        <v>1191</v>
      </c>
      <c r="H36" s="13">
        <v>0</v>
      </c>
      <c r="I36" s="13">
        <v>0</v>
      </c>
      <c r="J36" s="35">
        <v>0</v>
      </c>
      <c r="K36" s="36"/>
    </row>
    <row r="37" spans="1:11" ht="15" hidden="1" customHeight="1" outlineLevel="1" x14ac:dyDescent="0.25">
      <c r="A37" s="10"/>
      <c r="B37" s="4" t="s">
        <v>55</v>
      </c>
      <c r="C37" s="13">
        <v>17705</v>
      </c>
      <c r="D37" s="13">
        <v>2220</v>
      </c>
      <c r="E37" s="13">
        <v>7744</v>
      </c>
      <c r="F37" s="13">
        <v>7741</v>
      </c>
      <c r="G37" s="13">
        <v>2036</v>
      </c>
      <c r="H37" s="13">
        <v>0</v>
      </c>
      <c r="I37" s="13">
        <v>0</v>
      </c>
      <c r="J37" s="35">
        <v>0</v>
      </c>
      <c r="K37" s="36"/>
    </row>
    <row r="38" spans="1:11" ht="15" hidden="1" customHeight="1" outlineLevel="1" x14ac:dyDescent="0.25">
      <c r="A38" s="10"/>
      <c r="B38" s="4" t="s">
        <v>56</v>
      </c>
      <c r="C38" s="13">
        <v>4202</v>
      </c>
      <c r="D38" s="13">
        <v>974</v>
      </c>
      <c r="E38" s="13">
        <v>1691</v>
      </c>
      <c r="F38" s="13">
        <v>1537</v>
      </c>
      <c r="G38" s="13">
        <v>435</v>
      </c>
      <c r="H38" s="13">
        <v>0</v>
      </c>
      <c r="I38" s="13">
        <v>0</v>
      </c>
      <c r="J38" s="35">
        <v>0</v>
      </c>
      <c r="K38" s="36"/>
    </row>
    <row r="39" spans="1:11" ht="15" hidden="1" customHeight="1" outlineLevel="1" x14ac:dyDescent="0.25">
      <c r="A39" s="10"/>
      <c r="B39" s="4" t="s">
        <v>57</v>
      </c>
      <c r="C39" s="13">
        <v>7064</v>
      </c>
      <c r="D39" s="13">
        <v>361</v>
      </c>
      <c r="E39" s="13">
        <v>3705</v>
      </c>
      <c r="F39" s="13">
        <v>2998</v>
      </c>
      <c r="G39" s="13">
        <v>843</v>
      </c>
      <c r="H39" s="13">
        <v>0</v>
      </c>
      <c r="I39" s="13">
        <v>0</v>
      </c>
      <c r="J39" s="35">
        <v>0</v>
      </c>
      <c r="K39" s="36"/>
    </row>
    <row r="40" spans="1:11" ht="15" hidden="1" customHeight="1" outlineLevel="1" x14ac:dyDescent="0.25">
      <c r="A40" s="10"/>
      <c r="B40" s="4" t="s">
        <v>58</v>
      </c>
      <c r="C40" s="13">
        <v>15710</v>
      </c>
      <c r="D40" s="13">
        <v>2147</v>
      </c>
      <c r="E40" s="13">
        <v>6502</v>
      </c>
      <c r="F40" s="13">
        <v>7061</v>
      </c>
      <c r="G40" s="13">
        <v>2119</v>
      </c>
      <c r="H40" s="13">
        <v>0</v>
      </c>
      <c r="I40" s="13">
        <v>0</v>
      </c>
      <c r="J40" s="35">
        <v>0</v>
      </c>
      <c r="K40" s="36"/>
    </row>
    <row r="41" spans="1:11" ht="15" hidden="1" customHeight="1" outlineLevel="1" x14ac:dyDescent="0.25">
      <c r="A41" s="10"/>
      <c r="B41" s="4" t="s">
        <v>59</v>
      </c>
      <c r="C41" s="13">
        <v>24885</v>
      </c>
      <c r="D41" s="13">
        <v>2646</v>
      </c>
      <c r="E41" s="13">
        <v>11885</v>
      </c>
      <c r="F41" s="13">
        <v>10354</v>
      </c>
      <c r="G41" s="13">
        <v>1980</v>
      </c>
      <c r="H41" s="13">
        <v>0</v>
      </c>
      <c r="I41" s="13">
        <v>0</v>
      </c>
      <c r="J41" s="35">
        <v>0</v>
      </c>
      <c r="K41" s="36"/>
    </row>
    <row r="42" spans="1:11" ht="15" hidden="1" customHeight="1" outlineLevel="1" x14ac:dyDescent="0.25">
      <c r="A42" s="10"/>
      <c r="B42" s="4" t="s">
        <v>60</v>
      </c>
      <c r="C42" s="13">
        <v>16603</v>
      </c>
      <c r="D42" s="13">
        <v>1825</v>
      </c>
      <c r="E42" s="13">
        <v>6635</v>
      </c>
      <c r="F42" s="13">
        <v>8143</v>
      </c>
      <c r="G42" s="13">
        <v>2466</v>
      </c>
      <c r="H42" s="13">
        <v>0</v>
      </c>
      <c r="I42" s="13">
        <v>0</v>
      </c>
      <c r="J42" s="35">
        <v>0</v>
      </c>
      <c r="K42" s="36"/>
    </row>
    <row r="43" spans="1:11" ht="15" hidden="1" customHeight="1" outlineLevel="1" x14ac:dyDescent="0.25">
      <c r="A43" s="10"/>
      <c r="B43" s="4" t="s">
        <v>61</v>
      </c>
      <c r="C43" s="13">
        <v>51382</v>
      </c>
      <c r="D43" s="13">
        <v>3157</v>
      </c>
      <c r="E43" s="13">
        <v>23293</v>
      </c>
      <c r="F43" s="13">
        <v>24932</v>
      </c>
      <c r="G43" s="13">
        <v>5255</v>
      </c>
      <c r="H43" s="13">
        <v>0</v>
      </c>
      <c r="I43" s="13">
        <v>0</v>
      </c>
      <c r="J43" s="35">
        <v>0</v>
      </c>
      <c r="K43" s="36"/>
    </row>
    <row r="44" spans="1:11" ht="15" customHeight="1" collapsed="1" x14ac:dyDescent="0.25">
      <c r="A44" s="3" t="s">
        <v>19</v>
      </c>
      <c r="B44" s="3" t="s">
        <v>14</v>
      </c>
      <c r="C44" s="12">
        <v>177164</v>
      </c>
      <c r="D44" s="12">
        <v>20045</v>
      </c>
      <c r="E44" s="12">
        <v>79115</v>
      </c>
      <c r="F44" s="12">
        <v>78004</v>
      </c>
      <c r="G44" s="12">
        <v>19605</v>
      </c>
      <c r="H44" s="12">
        <v>0</v>
      </c>
      <c r="I44" s="12">
        <v>0</v>
      </c>
      <c r="J44" s="37">
        <v>0</v>
      </c>
      <c r="K44" s="38"/>
    </row>
    <row r="45" spans="1:11" ht="15" hidden="1" customHeight="1" outlineLevel="1" x14ac:dyDescent="0.25">
      <c r="A45" s="10"/>
      <c r="B45" s="4" t="s">
        <v>62</v>
      </c>
      <c r="C45" s="13">
        <v>13251</v>
      </c>
      <c r="D45" s="13">
        <v>1328</v>
      </c>
      <c r="E45" s="13">
        <v>6293</v>
      </c>
      <c r="F45" s="13">
        <v>5630</v>
      </c>
      <c r="G45" s="13">
        <v>1057</v>
      </c>
      <c r="H45" s="13">
        <v>0</v>
      </c>
      <c r="I45" s="13">
        <v>0</v>
      </c>
      <c r="J45" s="35">
        <v>0</v>
      </c>
      <c r="K45" s="36"/>
    </row>
    <row r="46" spans="1:11" ht="15" hidden="1" customHeight="1" outlineLevel="1" x14ac:dyDescent="0.25">
      <c r="A46" s="10"/>
      <c r="B46" s="4" t="s">
        <v>63</v>
      </c>
      <c r="C46" s="13">
        <v>8178</v>
      </c>
      <c r="D46" s="13">
        <v>695</v>
      </c>
      <c r="E46" s="13">
        <v>3587</v>
      </c>
      <c r="F46" s="13">
        <v>3896</v>
      </c>
      <c r="G46" s="13">
        <v>1055</v>
      </c>
      <c r="H46" s="13">
        <v>0</v>
      </c>
      <c r="I46" s="13">
        <v>0</v>
      </c>
      <c r="J46" s="35">
        <v>0</v>
      </c>
      <c r="K46" s="36"/>
    </row>
    <row r="47" spans="1:11" ht="15" hidden="1" customHeight="1" outlineLevel="1" x14ac:dyDescent="0.25">
      <c r="A47" s="10"/>
      <c r="B47" s="4" t="s">
        <v>64</v>
      </c>
      <c r="C47" s="13">
        <v>6829</v>
      </c>
      <c r="D47" s="13">
        <v>371</v>
      </c>
      <c r="E47" s="13">
        <v>3193</v>
      </c>
      <c r="F47" s="13">
        <v>3265</v>
      </c>
      <c r="G47" s="13">
        <v>740</v>
      </c>
      <c r="H47" s="13">
        <v>0</v>
      </c>
      <c r="I47" s="13">
        <v>0</v>
      </c>
      <c r="J47" s="35">
        <v>0</v>
      </c>
      <c r="K47" s="36"/>
    </row>
    <row r="48" spans="1:11" ht="15" hidden="1" customHeight="1" outlineLevel="1" x14ac:dyDescent="0.25">
      <c r="A48" s="10"/>
      <c r="B48" s="4" t="s">
        <v>65</v>
      </c>
      <c r="C48" s="13">
        <v>7463</v>
      </c>
      <c r="D48" s="13">
        <v>432</v>
      </c>
      <c r="E48" s="13">
        <v>3768</v>
      </c>
      <c r="F48" s="13">
        <v>3263</v>
      </c>
      <c r="G48" s="13">
        <v>887</v>
      </c>
      <c r="H48" s="13">
        <v>0</v>
      </c>
      <c r="I48" s="13">
        <v>0</v>
      </c>
      <c r="J48" s="35">
        <v>0</v>
      </c>
      <c r="K48" s="36"/>
    </row>
    <row r="49" spans="1:11" ht="15" hidden="1" customHeight="1" outlineLevel="1" x14ac:dyDescent="0.25">
      <c r="A49" s="10"/>
      <c r="B49" s="4" t="s">
        <v>66</v>
      </c>
      <c r="C49" s="13">
        <v>9442</v>
      </c>
      <c r="D49" s="13">
        <v>1110</v>
      </c>
      <c r="E49" s="13">
        <v>4487</v>
      </c>
      <c r="F49" s="13">
        <v>3845</v>
      </c>
      <c r="G49" s="13">
        <v>774</v>
      </c>
      <c r="H49" s="13">
        <v>0</v>
      </c>
      <c r="I49" s="13">
        <v>0</v>
      </c>
      <c r="J49" s="35">
        <v>0</v>
      </c>
      <c r="K49" s="36"/>
    </row>
    <row r="50" spans="1:11" ht="15" hidden="1" customHeight="1" outlineLevel="1" x14ac:dyDescent="0.25">
      <c r="A50" s="10"/>
      <c r="B50" s="4" t="s">
        <v>67</v>
      </c>
      <c r="C50" s="13">
        <v>49562</v>
      </c>
      <c r="D50" s="13">
        <v>8570</v>
      </c>
      <c r="E50" s="13">
        <v>21557</v>
      </c>
      <c r="F50" s="13">
        <v>19435</v>
      </c>
      <c r="G50" s="13">
        <v>5894</v>
      </c>
      <c r="H50" s="13">
        <v>0</v>
      </c>
      <c r="I50" s="13">
        <v>0</v>
      </c>
      <c r="J50" s="35">
        <v>0</v>
      </c>
      <c r="K50" s="36"/>
    </row>
    <row r="51" spans="1:11" ht="15" hidden="1" customHeight="1" outlineLevel="1" x14ac:dyDescent="0.25">
      <c r="A51" s="10"/>
      <c r="B51" s="4" t="s">
        <v>68</v>
      </c>
      <c r="C51" s="13">
        <v>12900</v>
      </c>
      <c r="D51" s="13">
        <v>1012</v>
      </c>
      <c r="E51" s="13">
        <v>6602</v>
      </c>
      <c r="F51" s="13">
        <v>5286</v>
      </c>
      <c r="G51" s="13">
        <v>1656</v>
      </c>
      <c r="H51" s="13">
        <v>0</v>
      </c>
      <c r="I51" s="13">
        <v>0</v>
      </c>
      <c r="J51" s="35">
        <v>0</v>
      </c>
      <c r="K51" s="36"/>
    </row>
    <row r="52" spans="1:11" ht="15" hidden="1" customHeight="1" outlineLevel="1" x14ac:dyDescent="0.25">
      <c r="A52" s="10"/>
      <c r="B52" s="4" t="s">
        <v>69</v>
      </c>
      <c r="C52" s="13">
        <v>14100</v>
      </c>
      <c r="D52" s="13">
        <v>518</v>
      </c>
      <c r="E52" s="13">
        <v>7816</v>
      </c>
      <c r="F52" s="13">
        <v>5766</v>
      </c>
      <c r="G52" s="13">
        <v>1328</v>
      </c>
      <c r="H52" s="13">
        <v>0</v>
      </c>
      <c r="I52" s="13">
        <v>0</v>
      </c>
      <c r="J52" s="35">
        <v>0</v>
      </c>
      <c r="K52" s="36"/>
    </row>
    <row r="53" spans="1:11" ht="15" hidden="1" customHeight="1" outlineLevel="1" x14ac:dyDescent="0.25">
      <c r="A53" s="10"/>
      <c r="B53" s="4" t="s">
        <v>70</v>
      </c>
      <c r="C53" s="13">
        <v>13147</v>
      </c>
      <c r="D53" s="13">
        <v>1144</v>
      </c>
      <c r="E53" s="13">
        <v>5692</v>
      </c>
      <c r="F53" s="13">
        <v>6311</v>
      </c>
      <c r="G53" s="13">
        <v>1602</v>
      </c>
      <c r="H53" s="13">
        <v>0</v>
      </c>
      <c r="I53" s="13">
        <v>0</v>
      </c>
      <c r="J53" s="35">
        <v>0</v>
      </c>
      <c r="K53" s="36"/>
    </row>
    <row r="54" spans="1:11" ht="15" hidden="1" customHeight="1" outlineLevel="1" x14ac:dyDescent="0.25">
      <c r="A54" s="10"/>
      <c r="B54" s="4" t="s">
        <v>71</v>
      </c>
      <c r="C54" s="13">
        <v>29124</v>
      </c>
      <c r="D54" s="13">
        <v>3972</v>
      </c>
      <c r="E54" s="13">
        <v>11631</v>
      </c>
      <c r="F54" s="13">
        <v>13521</v>
      </c>
      <c r="G54" s="13">
        <v>3605</v>
      </c>
      <c r="H54" s="13">
        <v>0</v>
      </c>
      <c r="I54" s="13">
        <v>0</v>
      </c>
      <c r="J54" s="35">
        <v>0</v>
      </c>
      <c r="K54" s="36"/>
    </row>
    <row r="55" spans="1:11" ht="15" hidden="1" customHeight="1" outlineLevel="1" x14ac:dyDescent="0.25">
      <c r="A55" s="10"/>
      <c r="B55" s="4" t="s">
        <v>72</v>
      </c>
      <c r="C55" s="13">
        <v>5822</v>
      </c>
      <c r="D55" s="13">
        <v>570</v>
      </c>
      <c r="E55" s="13">
        <v>1491</v>
      </c>
      <c r="F55" s="13">
        <v>3761</v>
      </c>
      <c r="G55" s="13">
        <v>531</v>
      </c>
      <c r="H55" s="13">
        <v>0</v>
      </c>
      <c r="I55" s="13">
        <v>0</v>
      </c>
      <c r="J55" s="35">
        <v>0</v>
      </c>
      <c r="K55" s="36"/>
    </row>
    <row r="56" spans="1:11" ht="15" hidden="1" customHeight="1" outlineLevel="1" x14ac:dyDescent="0.25">
      <c r="A56" s="10"/>
      <c r="B56" s="4" t="s">
        <v>73</v>
      </c>
      <c r="C56" s="13">
        <v>7346</v>
      </c>
      <c r="D56" s="13">
        <v>323</v>
      </c>
      <c r="E56" s="13">
        <v>2998</v>
      </c>
      <c r="F56" s="13">
        <v>4025</v>
      </c>
      <c r="G56" s="13">
        <v>476</v>
      </c>
      <c r="H56" s="13">
        <v>0</v>
      </c>
      <c r="I56" s="13">
        <v>0</v>
      </c>
      <c r="J56" s="35">
        <v>0</v>
      </c>
      <c r="K56" s="36"/>
    </row>
    <row r="57" spans="1:11" ht="15" customHeight="1" collapsed="1" x14ac:dyDescent="0.25">
      <c r="A57" s="3" t="s">
        <v>20</v>
      </c>
      <c r="B57" s="3" t="s">
        <v>14</v>
      </c>
      <c r="C57" s="12">
        <v>150135</v>
      </c>
      <c r="D57" s="12">
        <v>15708</v>
      </c>
      <c r="E57" s="12">
        <v>76803</v>
      </c>
      <c r="F57" s="12">
        <v>57624</v>
      </c>
      <c r="G57" s="12">
        <v>21721</v>
      </c>
      <c r="H57" s="12">
        <v>0</v>
      </c>
      <c r="I57" s="12">
        <v>0</v>
      </c>
      <c r="J57" s="37">
        <v>0</v>
      </c>
      <c r="K57" s="38"/>
    </row>
    <row r="58" spans="1:11" ht="15" hidden="1" customHeight="1" outlineLevel="1" x14ac:dyDescent="0.25">
      <c r="A58" s="10"/>
      <c r="B58" s="4" t="s">
        <v>74</v>
      </c>
      <c r="C58" s="13">
        <v>4400</v>
      </c>
      <c r="D58" s="13">
        <v>447</v>
      </c>
      <c r="E58" s="13">
        <v>2282</v>
      </c>
      <c r="F58" s="13">
        <v>1671</v>
      </c>
      <c r="G58" s="13">
        <v>545</v>
      </c>
      <c r="H58" s="13">
        <v>0</v>
      </c>
      <c r="I58" s="13">
        <v>0</v>
      </c>
      <c r="J58" s="35">
        <v>0</v>
      </c>
      <c r="K58" s="36"/>
    </row>
    <row r="59" spans="1:11" ht="15" hidden="1" customHeight="1" outlineLevel="1" x14ac:dyDescent="0.25">
      <c r="A59" s="10"/>
      <c r="B59" s="4" t="s">
        <v>75</v>
      </c>
      <c r="C59" s="13">
        <v>14631</v>
      </c>
      <c r="D59" s="13">
        <v>804</v>
      </c>
      <c r="E59" s="13">
        <v>8604</v>
      </c>
      <c r="F59" s="13">
        <v>5223</v>
      </c>
      <c r="G59" s="13">
        <v>2265</v>
      </c>
      <c r="H59" s="13">
        <v>0</v>
      </c>
      <c r="I59" s="13">
        <v>0</v>
      </c>
      <c r="J59" s="35">
        <v>0</v>
      </c>
      <c r="K59" s="36"/>
    </row>
    <row r="60" spans="1:11" ht="15" hidden="1" customHeight="1" outlineLevel="1" x14ac:dyDescent="0.25">
      <c r="A60" s="10"/>
      <c r="B60" s="4" t="s">
        <v>76</v>
      </c>
      <c r="C60" s="13">
        <v>13388</v>
      </c>
      <c r="D60" s="13">
        <v>865</v>
      </c>
      <c r="E60" s="13">
        <v>7210</v>
      </c>
      <c r="F60" s="13">
        <v>5313</v>
      </c>
      <c r="G60" s="13">
        <v>1974</v>
      </c>
      <c r="H60" s="13">
        <v>0</v>
      </c>
      <c r="I60" s="13">
        <v>0</v>
      </c>
      <c r="J60" s="35">
        <v>0</v>
      </c>
      <c r="K60" s="36"/>
    </row>
    <row r="61" spans="1:11" ht="15" hidden="1" customHeight="1" outlineLevel="1" x14ac:dyDescent="0.25">
      <c r="A61" s="10"/>
      <c r="B61" s="4" t="s">
        <v>77</v>
      </c>
      <c r="C61" s="13">
        <v>9029</v>
      </c>
      <c r="D61" s="13">
        <v>515</v>
      </c>
      <c r="E61" s="13">
        <v>4985</v>
      </c>
      <c r="F61" s="13">
        <v>3529</v>
      </c>
      <c r="G61" s="13">
        <v>1412</v>
      </c>
      <c r="H61" s="13">
        <v>0</v>
      </c>
      <c r="I61" s="13">
        <v>0</v>
      </c>
      <c r="J61" s="35">
        <v>0</v>
      </c>
      <c r="K61" s="36"/>
    </row>
    <row r="62" spans="1:11" ht="15" hidden="1" customHeight="1" outlineLevel="1" x14ac:dyDescent="0.25">
      <c r="A62" s="10"/>
      <c r="B62" s="4" t="s">
        <v>78</v>
      </c>
      <c r="C62" s="13">
        <v>13737</v>
      </c>
      <c r="D62" s="13">
        <v>1149</v>
      </c>
      <c r="E62" s="13">
        <v>7114</v>
      </c>
      <c r="F62" s="13">
        <v>5474</v>
      </c>
      <c r="G62" s="13">
        <v>1914</v>
      </c>
      <c r="H62" s="13">
        <v>0</v>
      </c>
      <c r="I62" s="13">
        <v>0</v>
      </c>
      <c r="J62" s="35">
        <v>0</v>
      </c>
      <c r="K62" s="36"/>
    </row>
    <row r="63" spans="1:11" ht="15" hidden="1" customHeight="1" outlineLevel="1" x14ac:dyDescent="0.25">
      <c r="A63" s="10"/>
      <c r="B63" s="4" t="s">
        <v>79</v>
      </c>
      <c r="C63" s="13">
        <v>81542</v>
      </c>
      <c r="D63" s="13">
        <v>10115</v>
      </c>
      <c r="E63" s="13">
        <v>39625</v>
      </c>
      <c r="F63" s="13">
        <v>31802</v>
      </c>
      <c r="G63" s="13">
        <v>11805</v>
      </c>
      <c r="H63" s="13">
        <v>0</v>
      </c>
      <c r="I63" s="13">
        <v>0</v>
      </c>
      <c r="J63" s="35">
        <v>0</v>
      </c>
      <c r="K63" s="36"/>
    </row>
    <row r="64" spans="1:11" ht="15" hidden="1" customHeight="1" outlineLevel="1" x14ac:dyDescent="0.25">
      <c r="A64" s="10"/>
      <c r="B64" s="4" t="s">
        <v>80</v>
      </c>
      <c r="C64" s="13">
        <v>13408</v>
      </c>
      <c r="D64" s="13">
        <v>1813</v>
      </c>
      <c r="E64" s="13">
        <v>6983</v>
      </c>
      <c r="F64" s="13">
        <v>4612</v>
      </c>
      <c r="G64" s="13">
        <v>1806</v>
      </c>
      <c r="H64" s="13">
        <v>0</v>
      </c>
      <c r="I64" s="13">
        <v>0</v>
      </c>
      <c r="J64" s="35">
        <v>0</v>
      </c>
      <c r="K64" s="36"/>
    </row>
    <row r="65" spans="1:11" collapsed="1" x14ac:dyDescent="0.25">
      <c r="A65" s="3" t="s">
        <v>21</v>
      </c>
      <c r="B65" s="3" t="s">
        <v>14</v>
      </c>
      <c r="C65" s="12">
        <v>878575</v>
      </c>
      <c r="D65" s="12">
        <v>49212</v>
      </c>
      <c r="E65" s="12">
        <v>350791</v>
      </c>
      <c r="F65" s="12">
        <v>478572</v>
      </c>
      <c r="G65" s="12">
        <v>87462</v>
      </c>
      <c r="H65" s="12">
        <v>0</v>
      </c>
      <c r="I65" s="12">
        <v>0</v>
      </c>
      <c r="J65" s="37">
        <v>0</v>
      </c>
      <c r="K65" s="38"/>
    </row>
    <row r="66" spans="1:11" ht="15" hidden="1" customHeight="1" outlineLevel="1" x14ac:dyDescent="0.25">
      <c r="A66" s="10"/>
      <c r="B66" s="4" t="s">
        <v>81</v>
      </c>
      <c r="C66" s="13">
        <v>17993</v>
      </c>
      <c r="D66" s="13">
        <v>1238</v>
      </c>
      <c r="E66" s="13">
        <v>3713</v>
      </c>
      <c r="F66" s="13">
        <v>13042</v>
      </c>
      <c r="G66" s="13">
        <v>1166</v>
      </c>
      <c r="H66" s="13">
        <v>0</v>
      </c>
      <c r="I66" s="13">
        <v>0</v>
      </c>
      <c r="J66" s="35">
        <v>0</v>
      </c>
      <c r="K66" s="36"/>
    </row>
    <row r="67" spans="1:11" ht="15" hidden="1" customHeight="1" outlineLevel="1" x14ac:dyDescent="0.25">
      <c r="A67" s="10"/>
      <c r="B67" s="4" t="s">
        <v>82</v>
      </c>
      <c r="C67" s="13">
        <v>7803</v>
      </c>
      <c r="D67" s="13">
        <v>417</v>
      </c>
      <c r="E67" s="13">
        <v>3957</v>
      </c>
      <c r="F67" s="13">
        <v>3429</v>
      </c>
      <c r="G67" s="13">
        <v>767</v>
      </c>
      <c r="H67" s="13">
        <v>0</v>
      </c>
      <c r="I67" s="13">
        <v>0</v>
      </c>
      <c r="J67" s="35">
        <v>0</v>
      </c>
      <c r="K67" s="36"/>
    </row>
    <row r="68" spans="1:11" ht="15" hidden="1" customHeight="1" outlineLevel="1" x14ac:dyDescent="0.25">
      <c r="A68" s="10"/>
      <c r="B68" s="4" t="s">
        <v>83</v>
      </c>
      <c r="C68" s="13">
        <v>7512</v>
      </c>
      <c r="D68" s="13">
        <v>531</v>
      </c>
      <c r="E68" s="13">
        <v>4104</v>
      </c>
      <c r="F68" s="13">
        <v>2877</v>
      </c>
      <c r="G68" s="13">
        <v>718</v>
      </c>
      <c r="H68" s="13">
        <v>0</v>
      </c>
      <c r="I68" s="13">
        <v>0</v>
      </c>
      <c r="J68" s="35">
        <v>0</v>
      </c>
      <c r="K68" s="36"/>
    </row>
    <row r="69" spans="1:11" ht="15" hidden="1" customHeight="1" outlineLevel="1" x14ac:dyDescent="0.25">
      <c r="A69" s="10"/>
      <c r="B69" s="4" t="s">
        <v>84</v>
      </c>
      <c r="C69" s="13">
        <v>8507</v>
      </c>
      <c r="D69" s="13">
        <v>691</v>
      </c>
      <c r="E69" s="13">
        <v>3657</v>
      </c>
      <c r="F69" s="13">
        <v>4159</v>
      </c>
      <c r="G69" s="13">
        <v>1080</v>
      </c>
      <c r="H69" s="13">
        <v>0</v>
      </c>
      <c r="I69" s="13">
        <v>0</v>
      </c>
      <c r="J69" s="35">
        <v>0</v>
      </c>
      <c r="K69" s="36"/>
    </row>
    <row r="70" spans="1:11" ht="15" hidden="1" customHeight="1" outlineLevel="1" x14ac:dyDescent="0.25">
      <c r="A70" s="10"/>
      <c r="B70" s="4" t="s">
        <v>85</v>
      </c>
      <c r="C70" s="13">
        <v>11177</v>
      </c>
      <c r="D70" s="13">
        <v>586</v>
      </c>
      <c r="E70" s="13">
        <v>4827</v>
      </c>
      <c r="F70" s="13">
        <v>5764</v>
      </c>
      <c r="G70" s="13">
        <v>833</v>
      </c>
      <c r="H70" s="13">
        <v>0</v>
      </c>
      <c r="I70" s="13">
        <v>0</v>
      </c>
      <c r="J70" s="35">
        <v>0</v>
      </c>
      <c r="K70" s="36"/>
    </row>
    <row r="71" spans="1:11" ht="15" hidden="1" customHeight="1" outlineLevel="1" x14ac:dyDescent="0.25">
      <c r="A71" s="10"/>
      <c r="B71" s="4" t="s">
        <v>86</v>
      </c>
      <c r="C71" s="13">
        <v>16327</v>
      </c>
      <c r="D71" s="13">
        <v>1917</v>
      </c>
      <c r="E71" s="13">
        <v>7840</v>
      </c>
      <c r="F71" s="13">
        <v>6570</v>
      </c>
      <c r="G71" s="13">
        <v>1991</v>
      </c>
      <c r="H71" s="13">
        <v>0</v>
      </c>
      <c r="I71" s="13">
        <v>0</v>
      </c>
      <c r="J71" s="35">
        <v>0</v>
      </c>
      <c r="K71" s="36"/>
    </row>
    <row r="72" spans="1:11" ht="15" hidden="1" customHeight="1" outlineLevel="1" x14ac:dyDescent="0.25">
      <c r="A72" s="10"/>
      <c r="B72" s="4" t="s">
        <v>87</v>
      </c>
      <c r="C72" s="13">
        <v>752453</v>
      </c>
      <c r="D72" s="13">
        <v>40683</v>
      </c>
      <c r="E72" s="13">
        <v>305998</v>
      </c>
      <c r="F72" s="13">
        <v>405772</v>
      </c>
      <c r="G72" s="13">
        <v>77249</v>
      </c>
      <c r="H72" s="13">
        <v>0</v>
      </c>
      <c r="I72" s="13">
        <v>0</v>
      </c>
      <c r="J72" s="35">
        <v>0</v>
      </c>
      <c r="K72" s="36"/>
    </row>
    <row r="73" spans="1:11" ht="15" hidden="1" customHeight="1" outlineLevel="1" x14ac:dyDescent="0.25">
      <c r="A73" s="10"/>
      <c r="B73" s="4" t="s">
        <v>88</v>
      </c>
      <c r="C73" s="13">
        <v>56803</v>
      </c>
      <c r="D73" s="13">
        <v>3149</v>
      </c>
      <c r="E73" s="13">
        <v>16695</v>
      </c>
      <c r="F73" s="13">
        <v>36959</v>
      </c>
      <c r="G73" s="13">
        <v>3658</v>
      </c>
      <c r="H73" s="13">
        <v>0</v>
      </c>
      <c r="I73" s="13">
        <v>0</v>
      </c>
      <c r="J73" s="35">
        <v>0</v>
      </c>
      <c r="K73" s="36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2105789</v>
      </c>
      <c r="D75" s="4">
        <f t="shared" si="0"/>
        <v>171252</v>
      </c>
      <c r="E75" s="4">
        <f t="shared" si="0"/>
        <v>882870</v>
      </c>
      <c r="F75" s="4">
        <f t="shared" si="0"/>
        <v>1051667</v>
      </c>
      <c r="G75" s="4">
        <f t="shared" si="0"/>
        <v>214720</v>
      </c>
      <c r="H75" s="4">
        <f t="shared" si="0"/>
        <v>0</v>
      </c>
      <c r="I75" s="4">
        <f t="shared" si="0"/>
        <v>0</v>
      </c>
      <c r="J75" s="24">
        <f t="shared" si="0"/>
        <v>0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13</vt:i4>
      </vt:variant>
    </vt:vector>
  </HeadingPairs>
  <TitlesOfParts>
    <vt:vector size="13" baseType="lpstr">
      <vt:lpstr>2017</vt:lpstr>
      <vt:lpstr>2017-01</vt:lpstr>
      <vt:lpstr>2017-02</vt:lpstr>
      <vt:lpstr>2017-03</vt:lpstr>
      <vt:lpstr>2017-04</vt:lpstr>
      <vt:lpstr>2017-05</vt:lpstr>
      <vt:lpstr>2017-06</vt:lpstr>
      <vt:lpstr>2017-07</vt:lpstr>
      <vt:lpstr>2017-08</vt:lpstr>
      <vt:lpstr>2017-09</vt:lpstr>
      <vt:lpstr>2017-10</vt:lpstr>
      <vt:lpstr>2017-11</vt:lpstr>
      <vt:lpstr>2017-12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2018-03-09T08:33:12Z</dcterms:modified>
</cp:coreProperties>
</file>