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7" sheetId="27" r:id="rId1"/>
    <sheet name="2017-01" sheetId="15" r:id="rId2"/>
    <sheet name="2017-02" sheetId="16" r:id="rId3"/>
    <sheet name="2017-03" sheetId="17" r:id="rId4"/>
    <sheet name="2017-04" sheetId="18" r:id="rId5"/>
    <sheet name="2017-05" sheetId="19" r:id="rId6"/>
    <sheet name="2017-06" sheetId="20" r:id="rId7"/>
    <sheet name="2017-07" sheetId="21" r:id="rId8"/>
    <sheet name="2017-08" sheetId="22" r:id="rId9"/>
    <sheet name="2017-09" sheetId="23" r:id="rId10"/>
    <sheet name="2017-10" sheetId="24" r:id="rId11"/>
    <sheet name="2017-11" sheetId="25" r:id="rId12"/>
    <sheet name="2017-12" sheetId="26" r:id="rId13"/>
  </sheets>
  <definedNames>
    <definedName name="page\x2dtotal" localSheetId="0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27" l="1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9" i="27"/>
  <c r="C10" i="27"/>
  <c r="D10" i="27"/>
  <c r="E10" i="27"/>
  <c r="F10" i="27"/>
  <c r="G10" i="27"/>
  <c r="H10" i="27"/>
  <c r="I10" i="27"/>
  <c r="C11" i="27"/>
  <c r="D11" i="27"/>
  <c r="E11" i="27"/>
  <c r="F11" i="27"/>
  <c r="G11" i="27"/>
  <c r="H11" i="27"/>
  <c r="I11" i="27"/>
  <c r="C12" i="27"/>
  <c r="D12" i="27"/>
  <c r="E12" i="27"/>
  <c r="F12" i="27"/>
  <c r="G12" i="27"/>
  <c r="H12" i="27"/>
  <c r="I12" i="27"/>
  <c r="C13" i="27"/>
  <c r="D13" i="27"/>
  <c r="E13" i="27"/>
  <c r="F13" i="27"/>
  <c r="G13" i="27"/>
  <c r="H13" i="27"/>
  <c r="I13" i="27"/>
  <c r="C14" i="27"/>
  <c r="D14" i="27"/>
  <c r="E14" i="27"/>
  <c r="F14" i="27"/>
  <c r="G14" i="27"/>
  <c r="H14" i="27"/>
  <c r="I14" i="27"/>
  <c r="C15" i="27"/>
  <c r="D15" i="27"/>
  <c r="E15" i="27"/>
  <c r="F15" i="27"/>
  <c r="G15" i="27"/>
  <c r="H15" i="27"/>
  <c r="I15" i="27"/>
  <c r="C16" i="27"/>
  <c r="D16" i="27"/>
  <c r="E16" i="27"/>
  <c r="F16" i="27"/>
  <c r="G16" i="27"/>
  <c r="H16" i="27"/>
  <c r="I16" i="27"/>
  <c r="C17" i="27"/>
  <c r="D17" i="27"/>
  <c r="E17" i="27"/>
  <c r="F17" i="27"/>
  <c r="G17" i="27"/>
  <c r="H17" i="27"/>
  <c r="I17" i="27"/>
  <c r="C18" i="27"/>
  <c r="D18" i="27"/>
  <c r="E18" i="27"/>
  <c r="F18" i="27"/>
  <c r="G18" i="27"/>
  <c r="H18" i="27"/>
  <c r="I18" i="27"/>
  <c r="C19" i="27"/>
  <c r="D19" i="27"/>
  <c r="E19" i="27"/>
  <c r="F19" i="27"/>
  <c r="G19" i="27"/>
  <c r="H19" i="27"/>
  <c r="I19" i="27"/>
  <c r="C20" i="27"/>
  <c r="D20" i="27"/>
  <c r="E20" i="27"/>
  <c r="F20" i="27"/>
  <c r="G20" i="27"/>
  <c r="H20" i="27"/>
  <c r="I20" i="27"/>
  <c r="C21" i="27"/>
  <c r="D21" i="27"/>
  <c r="E21" i="27"/>
  <c r="F21" i="27"/>
  <c r="G21" i="27"/>
  <c r="H21" i="27"/>
  <c r="I21" i="27"/>
  <c r="C22" i="27"/>
  <c r="D22" i="27"/>
  <c r="E22" i="27"/>
  <c r="F22" i="27"/>
  <c r="G22" i="27"/>
  <c r="H22" i="27"/>
  <c r="I22" i="27"/>
  <c r="C23" i="27"/>
  <c r="D23" i="27"/>
  <c r="E23" i="27"/>
  <c r="F23" i="27"/>
  <c r="G23" i="27"/>
  <c r="H23" i="27"/>
  <c r="I23" i="27"/>
  <c r="C24" i="27"/>
  <c r="D24" i="27"/>
  <c r="E24" i="27"/>
  <c r="F24" i="27"/>
  <c r="G24" i="27"/>
  <c r="H24" i="27"/>
  <c r="I24" i="27"/>
  <c r="C25" i="27"/>
  <c r="D25" i="27"/>
  <c r="E25" i="27"/>
  <c r="F25" i="27"/>
  <c r="G25" i="27"/>
  <c r="H25" i="27"/>
  <c r="I25" i="27"/>
  <c r="C26" i="27"/>
  <c r="D26" i="27"/>
  <c r="E26" i="27"/>
  <c r="F26" i="27"/>
  <c r="G26" i="27"/>
  <c r="H26" i="27"/>
  <c r="I26" i="27"/>
  <c r="C27" i="27"/>
  <c r="D27" i="27"/>
  <c r="E27" i="27"/>
  <c r="F27" i="27"/>
  <c r="G27" i="27"/>
  <c r="H27" i="27"/>
  <c r="I27" i="27"/>
  <c r="C28" i="27"/>
  <c r="D28" i="27"/>
  <c r="E28" i="27"/>
  <c r="F28" i="27"/>
  <c r="G28" i="27"/>
  <c r="H28" i="27"/>
  <c r="I28" i="27"/>
  <c r="C29" i="27"/>
  <c r="D29" i="27"/>
  <c r="E29" i="27"/>
  <c r="F29" i="27"/>
  <c r="G29" i="27"/>
  <c r="H29" i="27"/>
  <c r="I29" i="27"/>
  <c r="C30" i="27"/>
  <c r="D30" i="27"/>
  <c r="E30" i="27"/>
  <c r="F30" i="27"/>
  <c r="G30" i="27"/>
  <c r="H30" i="27"/>
  <c r="I30" i="27"/>
  <c r="C31" i="27"/>
  <c r="D31" i="27"/>
  <c r="E31" i="27"/>
  <c r="F31" i="27"/>
  <c r="G31" i="27"/>
  <c r="H31" i="27"/>
  <c r="I31" i="27"/>
  <c r="C32" i="27"/>
  <c r="D32" i="27"/>
  <c r="E32" i="27"/>
  <c r="F32" i="27"/>
  <c r="G32" i="27"/>
  <c r="H32" i="27"/>
  <c r="I32" i="27"/>
  <c r="C33" i="27"/>
  <c r="D33" i="27"/>
  <c r="E33" i="27"/>
  <c r="F33" i="27"/>
  <c r="G33" i="27"/>
  <c r="H33" i="27"/>
  <c r="I33" i="27"/>
  <c r="C34" i="27"/>
  <c r="D34" i="27"/>
  <c r="E34" i="27"/>
  <c r="F34" i="27"/>
  <c r="G34" i="27"/>
  <c r="H34" i="27"/>
  <c r="I34" i="27"/>
  <c r="C35" i="27"/>
  <c r="D35" i="27"/>
  <c r="E35" i="27"/>
  <c r="F35" i="27"/>
  <c r="G35" i="27"/>
  <c r="H35" i="27"/>
  <c r="I35" i="27"/>
  <c r="C36" i="27"/>
  <c r="D36" i="27"/>
  <c r="E36" i="27"/>
  <c r="F36" i="27"/>
  <c r="G36" i="27"/>
  <c r="H36" i="27"/>
  <c r="I36" i="27"/>
  <c r="C37" i="27"/>
  <c r="D37" i="27"/>
  <c r="E37" i="27"/>
  <c r="F37" i="27"/>
  <c r="G37" i="27"/>
  <c r="H37" i="27"/>
  <c r="I37" i="27"/>
  <c r="C38" i="27"/>
  <c r="D38" i="27"/>
  <c r="E38" i="27"/>
  <c r="F38" i="27"/>
  <c r="G38" i="27"/>
  <c r="H38" i="27"/>
  <c r="I38" i="27"/>
  <c r="C39" i="27"/>
  <c r="D39" i="27"/>
  <c r="E39" i="27"/>
  <c r="F39" i="27"/>
  <c r="G39" i="27"/>
  <c r="H39" i="27"/>
  <c r="I39" i="27"/>
  <c r="C40" i="27"/>
  <c r="D40" i="27"/>
  <c r="E40" i="27"/>
  <c r="F40" i="27"/>
  <c r="G40" i="27"/>
  <c r="H40" i="27"/>
  <c r="I40" i="27"/>
  <c r="C41" i="27"/>
  <c r="D41" i="27"/>
  <c r="E41" i="27"/>
  <c r="F41" i="27"/>
  <c r="G41" i="27"/>
  <c r="H41" i="27"/>
  <c r="I41" i="27"/>
  <c r="C42" i="27"/>
  <c r="D42" i="27"/>
  <c r="E42" i="27"/>
  <c r="F42" i="27"/>
  <c r="G42" i="27"/>
  <c r="H42" i="27"/>
  <c r="I42" i="27"/>
  <c r="C43" i="27"/>
  <c r="D43" i="27"/>
  <c r="E43" i="27"/>
  <c r="F43" i="27"/>
  <c r="G43" i="27"/>
  <c r="H43" i="27"/>
  <c r="I43" i="27"/>
  <c r="C44" i="27"/>
  <c r="D44" i="27"/>
  <c r="E44" i="27"/>
  <c r="F44" i="27"/>
  <c r="G44" i="27"/>
  <c r="H44" i="27"/>
  <c r="I44" i="27"/>
  <c r="C45" i="27"/>
  <c r="D45" i="27"/>
  <c r="E45" i="27"/>
  <c r="F45" i="27"/>
  <c r="G45" i="27"/>
  <c r="H45" i="27"/>
  <c r="I45" i="27"/>
  <c r="C46" i="27"/>
  <c r="D46" i="27"/>
  <c r="E46" i="27"/>
  <c r="F46" i="27"/>
  <c r="G46" i="27"/>
  <c r="H46" i="27"/>
  <c r="I46" i="27"/>
  <c r="C47" i="27"/>
  <c r="D47" i="27"/>
  <c r="E47" i="27"/>
  <c r="F47" i="27"/>
  <c r="G47" i="27"/>
  <c r="H47" i="27"/>
  <c r="I47" i="27"/>
  <c r="C48" i="27"/>
  <c r="D48" i="27"/>
  <c r="E48" i="27"/>
  <c r="F48" i="27"/>
  <c r="G48" i="27"/>
  <c r="H48" i="27"/>
  <c r="I48" i="27"/>
  <c r="C49" i="27"/>
  <c r="D49" i="27"/>
  <c r="E49" i="27"/>
  <c r="F49" i="27"/>
  <c r="G49" i="27"/>
  <c r="H49" i="27"/>
  <c r="I49" i="27"/>
  <c r="C50" i="27"/>
  <c r="D50" i="27"/>
  <c r="E50" i="27"/>
  <c r="F50" i="27"/>
  <c r="G50" i="27"/>
  <c r="H50" i="27"/>
  <c r="I50" i="27"/>
  <c r="C51" i="27"/>
  <c r="D51" i="27"/>
  <c r="E51" i="27"/>
  <c r="F51" i="27"/>
  <c r="G51" i="27"/>
  <c r="H51" i="27"/>
  <c r="I51" i="27"/>
  <c r="C52" i="27"/>
  <c r="D52" i="27"/>
  <c r="E52" i="27"/>
  <c r="F52" i="27"/>
  <c r="G52" i="27"/>
  <c r="H52" i="27"/>
  <c r="I52" i="27"/>
  <c r="C53" i="27"/>
  <c r="D53" i="27"/>
  <c r="E53" i="27"/>
  <c r="F53" i="27"/>
  <c r="G53" i="27"/>
  <c r="H53" i="27"/>
  <c r="I53" i="27"/>
  <c r="C54" i="27"/>
  <c r="D54" i="27"/>
  <c r="E54" i="27"/>
  <c r="F54" i="27"/>
  <c r="G54" i="27"/>
  <c r="H54" i="27"/>
  <c r="I54" i="27"/>
  <c r="C55" i="27"/>
  <c r="D55" i="27"/>
  <c r="E55" i="27"/>
  <c r="F55" i="27"/>
  <c r="G55" i="27"/>
  <c r="H55" i="27"/>
  <c r="I55" i="27"/>
  <c r="C56" i="27"/>
  <c r="D56" i="27"/>
  <c r="E56" i="27"/>
  <c r="F56" i="27"/>
  <c r="G56" i="27"/>
  <c r="H56" i="27"/>
  <c r="I56" i="27"/>
  <c r="C57" i="27"/>
  <c r="D57" i="27"/>
  <c r="E57" i="27"/>
  <c r="F57" i="27"/>
  <c r="G57" i="27"/>
  <c r="H57" i="27"/>
  <c r="I57" i="27"/>
  <c r="C58" i="27"/>
  <c r="D58" i="27"/>
  <c r="E58" i="27"/>
  <c r="F58" i="27"/>
  <c r="G58" i="27"/>
  <c r="H58" i="27"/>
  <c r="I58" i="27"/>
  <c r="C59" i="27"/>
  <c r="D59" i="27"/>
  <c r="E59" i="27"/>
  <c r="F59" i="27"/>
  <c r="G59" i="27"/>
  <c r="H59" i="27"/>
  <c r="I59" i="27"/>
  <c r="C60" i="27"/>
  <c r="D60" i="27"/>
  <c r="E60" i="27"/>
  <c r="F60" i="27"/>
  <c r="G60" i="27"/>
  <c r="H60" i="27"/>
  <c r="I60" i="27"/>
  <c r="C61" i="27"/>
  <c r="D61" i="27"/>
  <c r="E61" i="27"/>
  <c r="F61" i="27"/>
  <c r="G61" i="27"/>
  <c r="H61" i="27"/>
  <c r="I61" i="27"/>
  <c r="C62" i="27"/>
  <c r="D62" i="27"/>
  <c r="E62" i="27"/>
  <c r="F62" i="27"/>
  <c r="G62" i="27"/>
  <c r="H62" i="27"/>
  <c r="I62" i="27"/>
  <c r="C63" i="27"/>
  <c r="D63" i="27"/>
  <c r="E63" i="27"/>
  <c r="F63" i="27"/>
  <c r="G63" i="27"/>
  <c r="H63" i="27"/>
  <c r="I63" i="27"/>
  <c r="C64" i="27"/>
  <c r="D64" i="27"/>
  <c r="E64" i="27"/>
  <c r="F64" i="27"/>
  <c r="G64" i="27"/>
  <c r="H64" i="27"/>
  <c r="I64" i="27"/>
  <c r="C65" i="27"/>
  <c r="D65" i="27"/>
  <c r="E65" i="27"/>
  <c r="F65" i="27"/>
  <c r="G65" i="27"/>
  <c r="H65" i="27"/>
  <c r="I65" i="27"/>
  <c r="C66" i="27"/>
  <c r="D66" i="27"/>
  <c r="E66" i="27"/>
  <c r="F66" i="27"/>
  <c r="G66" i="27"/>
  <c r="H66" i="27"/>
  <c r="I66" i="27"/>
  <c r="C67" i="27"/>
  <c r="D67" i="27"/>
  <c r="E67" i="27"/>
  <c r="F67" i="27"/>
  <c r="G67" i="27"/>
  <c r="H67" i="27"/>
  <c r="I67" i="27"/>
  <c r="C68" i="27"/>
  <c r="D68" i="27"/>
  <c r="E68" i="27"/>
  <c r="F68" i="27"/>
  <c r="G68" i="27"/>
  <c r="H68" i="27"/>
  <c r="I68" i="27"/>
  <c r="C69" i="27"/>
  <c r="D69" i="27"/>
  <c r="E69" i="27"/>
  <c r="F69" i="27"/>
  <c r="G69" i="27"/>
  <c r="H69" i="27"/>
  <c r="I69" i="27"/>
  <c r="C70" i="27"/>
  <c r="D70" i="27"/>
  <c r="E70" i="27"/>
  <c r="F70" i="27"/>
  <c r="G70" i="27"/>
  <c r="H70" i="27"/>
  <c r="I70" i="27"/>
  <c r="C71" i="27"/>
  <c r="D71" i="27"/>
  <c r="E71" i="27"/>
  <c r="F71" i="27"/>
  <c r="G71" i="27"/>
  <c r="H71" i="27"/>
  <c r="I71" i="27"/>
  <c r="C72" i="27"/>
  <c r="D72" i="27"/>
  <c r="E72" i="27"/>
  <c r="F72" i="27"/>
  <c r="G72" i="27"/>
  <c r="H72" i="27"/>
  <c r="I72" i="27"/>
  <c r="C73" i="27"/>
  <c r="D73" i="27"/>
  <c r="E73" i="27"/>
  <c r="F73" i="27"/>
  <c r="G73" i="27"/>
  <c r="H73" i="27"/>
  <c r="I73" i="27"/>
  <c r="D9" i="27"/>
  <c r="E9" i="27"/>
  <c r="F9" i="27"/>
  <c r="G9" i="27"/>
  <c r="H9" i="27"/>
  <c r="I9" i="27"/>
  <c r="C9" i="27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I75" i="24"/>
  <c r="H75" i="24"/>
  <c r="G75" i="24"/>
  <c r="F75" i="24"/>
  <c r="E75" i="24"/>
  <c r="D75" i="24"/>
  <c r="C75" i="24"/>
  <c r="J75" i="23" l="1"/>
  <c r="I75" i="23"/>
  <c r="H75" i="23"/>
  <c r="G75" i="23"/>
  <c r="F75" i="23"/>
  <c r="E75" i="23"/>
  <c r="D75" i="23"/>
  <c r="C75" i="23"/>
  <c r="J75" i="22"/>
  <c r="I75" i="22"/>
  <c r="H75" i="22"/>
  <c r="G75" i="22"/>
  <c r="F75" i="22"/>
  <c r="E75" i="22"/>
  <c r="D75" i="22"/>
  <c r="C75" i="22"/>
  <c r="J75" i="21"/>
  <c r="I75" i="21"/>
  <c r="H75" i="21"/>
  <c r="G75" i="21"/>
  <c r="F75" i="21"/>
  <c r="E75" i="21"/>
  <c r="D75" i="21"/>
  <c r="C75" i="21"/>
  <c r="J75" i="20"/>
  <c r="I75" i="20"/>
  <c r="H75" i="20"/>
  <c r="G75" i="20"/>
  <c r="F75" i="20"/>
  <c r="E75" i="20"/>
  <c r="D75" i="20"/>
  <c r="C75" i="20"/>
  <c r="J75" i="19"/>
  <c r="I75" i="19"/>
  <c r="H75" i="19"/>
  <c r="G75" i="19"/>
  <c r="F75" i="19"/>
  <c r="E75" i="19"/>
  <c r="D75" i="19"/>
  <c r="C75" i="19"/>
  <c r="J75" i="18"/>
  <c r="I75" i="18"/>
  <c r="H75" i="18"/>
  <c r="G75" i="18"/>
  <c r="F75" i="18"/>
  <c r="E75" i="18"/>
  <c r="D75" i="18"/>
  <c r="C75" i="18"/>
  <c r="J75" i="17"/>
  <c r="I75" i="17"/>
  <c r="H75" i="17"/>
  <c r="G75" i="17"/>
  <c r="F75" i="17"/>
  <c r="E75" i="17"/>
  <c r="D75" i="17"/>
  <c r="C75" i="17"/>
  <c r="J75" i="16"/>
  <c r="I75" i="16"/>
  <c r="H75" i="16"/>
  <c r="G75" i="16"/>
  <c r="F75" i="16"/>
  <c r="E75" i="16"/>
  <c r="D75" i="16"/>
  <c r="C75" i="16"/>
  <c r="J75" i="15"/>
  <c r="I75" i="15"/>
  <c r="H75" i="15"/>
  <c r="G75" i="15"/>
  <c r="F75" i="15"/>
  <c r="E75" i="15"/>
  <c r="D75" i="15"/>
  <c r="C75" i="15"/>
</calcChain>
</file>

<file path=xl/sharedStrings.xml><?xml version="1.0" encoding="utf-8"?>
<sst xmlns="http://schemas.openxmlformats.org/spreadsheetml/2006/main" count="1170" uniqueCount="101">
  <si>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</si>
  <si>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</si>
  <si>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</si>
  <si>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</si>
  <si>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</si>
  <si>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</si>
  <si>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</si>
  <si>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</si>
  <si>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</si>
  <si>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</si>
  <si>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</si>
  <si>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</si>
  <si>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</si>
  <si>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</si>
  <si>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</si>
  <si>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</si>
  <si>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</si>
  <si>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</si>
  <si>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</si>
  <si>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</si>
  <si>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</si>
  <si>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</si>
  <si>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</si>
  <si>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</si>
  <si>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</si>
  <si>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</si>
  <si>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</si>
  <si>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</si>
  <si>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</si>
  <si>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</si>
  <si>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</si>
  <si>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</si>
  <si>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</si>
  <si>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</si>
  <si>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</si>
  <si>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</si>
  <si>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</si>
  <si>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</si>
  <si>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</si>
  <si>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</si>
  <si>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</si>
  <si>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</si>
  <si>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</si>
  <si>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</si>
  <si>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</si>
  <si>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</si>
  <si>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</si>
  <si>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</si>
  <si>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</si>
  <si>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</si>
  <si>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</si>
  <si>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</si>
  <si>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</si>
  <si>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</si>
  <si>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</si>
  <si>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</si>
  <si>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</si>
  <si>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</si>
  <si>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</si>
  <si>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</si>
  <si>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</si>
  <si>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</si>
  <si>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</si>
  <si>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</si>
  <si>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</si>
  <si>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</si>
  <si>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</si>
  <si>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</si>
  <si>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</si>
  <si>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</si>
  <si>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</si>
  <si>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</si>
  <si>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</si>
  <si>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</si>
  <si>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</si>
  <si>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</si>
  <si>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</si>
  <si>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</si>
  <si>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</si>
  <si>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</si>
  <si>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</si>
  <si>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</si>
  <si>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</si>
  <si>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</si>
  <si>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</si>
  <si>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</si>
  <si>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</si>
  <si>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</si>
  <si>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</si>
  <si>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</si>
  <si>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2017-09-01 - 2017-09-30</t>
  </si>
  <si>
    <t>Ataskaitos sugeneravimo data: 2017-10-19</t>
  </si>
  <si>
    <t>Ataskaitinis laikotarpis: 2017-01-01 - 2017-07-31</t>
  </si>
  <si>
    <t>Ataskaitinis laikotarpis: 2017-10-01 - 2017-10-31</t>
  </si>
  <si>
    <t>Ataskaitos sugeneravimo data: 2017-11-03</t>
  </si>
  <si>
    <t>Ataskaitinis laikotarpis: 2017-11-01 - 2017-11-30</t>
  </si>
  <si>
    <t>Ataskaitos sugeneravimo data: 2017-12-05</t>
  </si>
  <si>
    <t>Ataskaitinis laikotarpis: 2017-12-01 - 2017-12-31</t>
  </si>
  <si>
    <t>Ataskaitos sugeneravimo data: 2018-01-04</t>
  </si>
  <si>
    <t>Ataskaitos sugeneravimo data: 2018-02-02</t>
  </si>
  <si>
    <t>Ataskaitinis laikotarpis: 2017-01-01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</si>
</sst>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('2017'!$D$8,'2017'!$E$8,'2017'!$F$8)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('2017'!$D$75,'2017'!$E$75,'2017'!$F$75)</c:f>
              <c:numCache>
                <c:formatCode>#,##0</c:formatCode>
                <c:ptCount val="3"/>
                <c:pt idx="0">
                  <c:v>171314</c:v>
                </c:pt>
                <c:pt idx="1">
                  <c:v>876825</c:v>
                </c:pt>
                <c:pt idx="2">
                  <c:v>1194600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('2017-03'!$D$8,'2017-03'!$E$8,'2017-03'!$F$8)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('2017-03'!$D$75,'2017-03'!$E$75,'2017-03'!$F$75)</c:f>
              <c:numCache>
                <c:formatCode>#,##0</c:formatCode>
                <c:ptCount val="3"/>
                <c:pt idx="0">
                  <c:v>179492</c:v>
                </c:pt>
                <c:pt idx="1">
                  <c:v>938213</c:v>
                </c:pt>
                <c:pt idx="2">
                  <c:v>1030301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728913</c:v>
                </c:pt>
                <c:pt idx="1">
                  <c:v>275146</c:v>
                </c:pt>
                <c:pt idx="2">
                  <c:v>155368</c:v>
                </c:pt>
                <c:pt idx="3">
                  <c:v>104071</c:v>
                </c:pt>
                <c:pt idx="4">
                  <c:v>884508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('2017-03'!$G$9,'2017-03'!$G$28,'2017-03'!$G$44,'2017-03'!$G$57,'2017-03'!$G$65)</c:f>
              <c:numCache>
                <c:formatCode>#,##0</c:formatCode>
                <c:ptCount val="5"/>
                <c:pt idx="0">
                  <c:v>70716</c:v>
                </c:pt>
                <c:pt idx="1">
                  <c:v>8712</c:v>
                </c:pt>
                <c:pt idx="2">
                  <c:v>12503</c:v>
                </c:pt>
                <c:pt idx="3">
                  <c:v>20672</c:v>
                </c:pt>
                <c:pt idx="4">
                  <c:v>105634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('2017-04'!$D$8,'2017-04'!$E$8,'2017-04'!$F$8)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('2017-04'!$D$75,'2017-04'!$E$75,'2017-04'!$F$75)</c:f>
              <c:numCache>
                <c:formatCode>#,##0</c:formatCode>
                <c:ptCount val="3"/>
                <c:pt idx="0">
                  <c:v>159206</c:v>
                </c:pt>
                <c:pt idx="1">
                  <c:v>839929</c:v>
                </c:pt>
                <c:pt idx="2">
                  <c:v>956796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659726</c:v>
                </c:pt>
                <c:pt idx="1">
                  <c:v>250116</c:v>
                </c:pt>
                <c:pt idx="2">
                  <c:v>147934</c:v>
                </c:pt>
                <c:pt idx="3">
                  <c:v>100476</c:v>
                </c:pt>
                <c:pt idx="4">
                  <c:v>797679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('2017-04'!$G$9,'2017-04'!$G$28,'2017-04'!$G$44,'2017-04'!$G$57,'2017-04'!$G$65)</c:f>
              <c:numCache>
                <c:formatCode>#,##0</c:formatCode>
                <c:ptCount val="5"/>
                <c:pt idx="0">
                  <c:v>63307</c:v>
                </c:pt>
                <c:pt idx="1">
                  <c:v>7566</c:v>
                </c:pt>
                <c:pt idx="2">
                  <c:v>12063</c:v>
                </c:pt>
                <c:pt idx="3">
                  <c:v>21927</c:v>
                </c:pt>
                <c:pt idx="4">
                  <c:v>88513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('2017-05'!$D$8,'2017-05'!$E$8,'2017-05'!$F$8)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('2017-05'!$D$75,'2017-05'!$E$75,'2017-05'!$F$75)</c:f>
              <c:numCache>
                <c:formatCode>#,##0</c:formatCode>
                <c:ptCount val="3"/>
                <c:pt idx="0">
                  <c:v>186415</c:v>
                </c:pt>
                <c:pt idx="1">
                  <c:v>973020</c:v>
                </c:pt>
                <c:pt idx="2">
                  <c:v>1167223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779807</c:v>
                </c:pt>
                <c:pt idx="1">
                  <c:v>299706</c:v>
                </c:pt>
                <c:pt idx="2">
                  <c:v>172208</c:v>
                </c:pt>
                <c:pt idx="3">
                  <c:v>124674</c:v>
                </c:pt>
                <c:pt idx="4">
                  <c:v>950263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('2017-05'!$G$9,'2017-05'!$G$28,'2017-05'!$G$44,'2017-05'!$G$57,'2017-05'!$G$65)</c:f>
              <c:numCache>
                <c:formatCode>#,##0</c:formatCode>
                <c:ptCount val="5"/>
                <c:pt idx="0">
                  <c:v>75045</c:v>
                </c:pt>
                <c:pt idx="1">
                  <c:v>10338</c:v>
                </c:pt>
                <c:pt idx="2">
                  <c:v>14954</c:v>
                </c:pt>
                <c:pt idx="3">
                  <c:v>29336</c:v>
                </c:pt>
                <c:pt idx="4">
                  <c:v>107143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('2017-06'!$D$8,'2017-06'!$E$8,'2017-06'!$F$8)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('2017-06'!$D$75,'2017-06'!$E$75,'2017-06'!$F$75)</c:f>
              <c:numCache>
                <c:formatCode>#,##0</c:formatCode>
                <c:ptCount val="3"/>
                <c:pt idx="0">
                  <c:v>175256</c:v>
                </c:pt>
                <c:pt idx="1">
                  <c:v>927697</c:v>
                </c:pt>
                <c:pt idx="2">
                  <c:v>1131298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719415</c:v>
                </c:pt>
                <c:pt idx="1">
                  <c:v>249574</c:v>
                </c:pt>
                <c:pt idx="2">
                  <c:v>152022</c:v>
                </c:pt>
                <c:pt idx="3">
                  <c:v>118481</c:v>
                </c:pt>
                <c:pt idx="4">
                  <c:v>1003247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745893</c:v>
                </c:pt>
                <c:pt idx="1">
                  <c:v>271853</c:v>
                </c:pt>
                <c:pt idx="2">
                  <c:v>164208</c:v>
                </c:pt>
                <c:pt idx="3">
                  <c:v>119971</c:v>
                </c:pt>
                <c:pt idx="4">
                  <c:v>932326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('2017-06'!$G$9,'2017-06'!$G$28,'2017-06'!$G$44,'2017-06'!$G$57,'2017-06'!$G$65)</c:f>
              <c:numCache>
                <c:formatCode>#,##0</c:formatCode>
                <c:ptCount val="5"/>
                <c:pt idx="0">
                  <c:v>71685</c:v>
                </c:pt>
                <c:pt idx="1">
                  <c:v>11551</c:v>
                </c:pt>
                <c:pt idx="2">
                  <c:v>13157</c:v>
                </c:pt>
                <c:pt idx="3">
                  <c:v>28893</c:v>
                </c:pt>
                <c:pt idx="4">
                  <c:v>114664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('2017-07'!$D$8,'2017-07'!$E$8,'2017-07'!$F$8)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('2017-07'!$D$75,'2017-07'!$E$75,'2017-07'!$F$75)</c:f>
              <c:numCache>
                <c:formatCode>#,##0</c:formatCode>
                <c:ptCount val="3"/>
                <c:pt idx="0">
                  <c:v>155932</c:v>
                </c:pt>
                <c:pt idx="1">
                  <c:v>858414</c:v>
                </c:pt>
                <c:pt idx="2">
                  <c:v>1101052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703780</c:v>
                </c:pt>
                <c:pt idx="1">
                  <c:v>252207</c:v>
                </c:pt>
                <c:pt idx="2">
                  <c:v>151456</c:v>
                </c:pt>
                <c:pt idx="3">
                  <c:v>113364</c:v>
                </c:pt>
                <c:pt idx="4">
                  <c:v>894591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('2017-07'!$G$9,'2017-07'!$G$28,'2017-07'!$G$44,'2017-07'!$G$57,'2017-07'!$G$65)</c:f>
              <c:numCache>
                <c:formatCode>#,##0</c:formatCode>
                <c:ptCount val="5"/>
                <c:pt idx="0">
                  <c:v>68918</c:v>
                </c:pt>
                <c:pt idx="1">
                  <c:v>9850</c:v>
                </c:pt>
                <c:pt idx="2">
                  <c:v>11201</c:v>
                </c:pt>
                <c:pt idx="3">
                  <c:v>26862</c:v>
                </c:pt>
                <c:pt idx="4">
                  <c:v>102386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('2017-08'!$D$8,'2017-08'!$E$8,'2017-08'!$F$8)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('2017-08'!$D$75,'2017-08'!$E$75,'2017-08'!$F$75)</c:f>
              <c:numCache>
                <c:formatCode>#,##0</c:formatCode>
                <c:ptCount val="3"/>
                <c:pt idx="0">
                  <c:v>176767</c:v>
                </c:pt>
                <c:pt idx="1">
                  <c:v>954737</c:v>
                </c:pt>
                <c:pt idx="2">
                  <c:v>1165933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743806</c:v>
                </c:pt>
                <c:pt idx="1">
                  <c:v>269497</c:v>
                </c:pt>
                <c:pt idx="2">
                  <c:v>168976</c:v>
                </c:pt>
                <c:pt idx="3">
                  <c:v>123164</c:v>
                </c:pt>
                <c:pt idx="4">
                  <c:v>991994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('2017-08'!$G$9,'2017-08'!$G$28,'2017-08'!$G$44,'2017-08'!$G$57,'2017-08'!$G$65)</c:f>
              <c:numCache>
                <c:formatCode>#,##0</c:formatCode>
                <c:ptCount val="5"/>
                <c:pt idx="0">
                  <c:v>74789</c:v>
                </c:pt>
                <c:pt idx="1">
                  <c:v>11263</c:v>
                </c:pt>
                <c:pt idx="2">
                  <c:v>12353</c:v>
                </c:pt>
                <c:pt idx="3">
                  <c:v>28762</c:v>
                </c:pt>
                <c:pt idx="4">
                  <c:v>113851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('2017-09'!$D$8,'2017-09'!$E$8,'2017-09'!$F$8)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('2017-09'!$D$75,'2017-09'!$E$75,'2017-09'!$F$75)</c:f>
              <c:numCache>
                <c:formatCode>#,##0</c:formatCode>
                <c:ptCount val="3"/>
                <c:pt idx="0">
                  <c:v>172067</c:v>
                </c:pt>
                <c:pt idx="1">
                  <c:v>857395</c:v>
                </c:pt>
                <c:pt idx="2">
                  <c:v>1193268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724258</c:v>
                </c:pt>
                <c:pt idx="1">
                  <c:v>244088</c:v>
                </c:pt>
                <c:pt idx="2">
                  <c:v>151435</c:v>
                </c:pt>
                <c:pt idx="3">
                  <c:v>117891</c:v>
                </c:pt>
                <c:pt idx="4">
                  <c:v>985058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('2017'!$G$9,'2017'!$G$28,'2017'!$G$44,'2017'!$G$57,'2017'!$G$65)</c:f>
              <c:numCache>
                <c:formatCode>#,##0</c:formatCode>
                <c:ptCount val="5"/>
                <c:pt idx="0">
                  <c:v>67722</c:v>
                </c:pt>
                <c:pt idx="1">
                  <c:v>10324</c:v>
                </c:pt>
                <c:pt idx="2">
                  <c:v>12961</c:v>
                </c:pt>
                <c:pt idx="3">
                  <c:v>28231</c:v>
                </c:pt>
                <c:pt idx="4">
                  <c:v>119640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('2017-09'!$G$9,'2017-09'!$G$28,'2017-09'!$G$44,'2017-09'!$G$57,'2017-09'!$G$65)</c:f>
              <c:numCache>
                <c:formatCode>#,##0</c:formatCode>
                <c:ptCount val="5"/>
                <c:pt idx="0">
                  <c:v>68411</c:v>
                </c:pt>
                <c:pt idx="1">
                  <c:v>11026</c:v>
                </c:pt>
                <c:pt idx="2">
                  <c:v>12666</c:v>
                </c:pt>
                <c:pt idx="3">
                  <c:v>28865</c:v>
                </c:pt>
                <c:pt idx="4">
                  <c:v>112987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('2017-10'!$D$8,'2017-10'!$E$8,'2017-10'!$F$8)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('2017-10'!$D$75,'2017-10'!$E$75,'2017-10'!$F$75)</c:f>
              <c:numCache>
                <c:formatCode>#,##0</c:formatCode>
                <c:ptCount val="3"/>
                <c:pt idx="0">
                  <c:v>182179</c:v>
                </c:pt>
                <c:pt idx="1">
                  <c:v>893651</c:v>
                </c:pt>
                <c:pt idx="2">
                  <c:v>1224498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744861</c:v>
                </c:pt>
                <c:pt idx="1">
                  <c:v>267292</c:v>
                </c:pt>
                <c:pt idx="2">
                  <c:v>161501</c:v>
                </c:pt>
                <c:pt idx="3">
                  <c:v>124768</c:v>
                </c:pt>
                <c:pt idx="4">
                  <c:v>1001906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('2017-10'!$G$9,'2017-10'!$G$28,'2017-10'!$G$44,'2017-10'!$G$57,'2017-10'!$G$65)</c:f>
              <c:numCache>
                <c:formatCode>#,##0</c:formatCode>
                <c:ptCount val="5"/>
                <c:pt idx="0">
                  <c:v>70140</c:v>
                </c:pt>
                <c:pt idx="1">
                  <c:v>11527</c:v>
                </c:pt>
                <c:pt idx="2">
                  <c:v>14192</c:v>
                </c:pt>
                <c:pt idx="3">
                  <c:v>31185</c:v>
                </c:pt>
                <c:pt idx="4">
                  <c:v>118157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('2017-11'!$D$8,'2017-11'!$E$8,'2017-11'!$F$8)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('2017-11'!$D$75,'2017-11'!$E$75,'2017-11'!$F$75)</c:f>
              <c:numCache>
                <c:formatCode>#,##0</c:formatCode>
                <c:ptCount val="3"/>
                <c:pt idx="0">
                  <c:v>171314</c:v>
                </c:pt>
                <c:pt idx="1">
                  <c:v>876825</c:v>
                </c:pt>
                <c:pt idx="2">
                  <c:v>1194600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719415</c:v>
                </c:pt>
                <c:pt idx="1">
                  <c:v>249574</c:v>
                </c:pt>
                <c:pt idx="2">
                  <c:v>152022</c:v>
                </c:pt>
                <c:pt idx="3">
                  <c:v>118481</c:v>
                </c:pt>
                <c:pt idx="4">
                  <c:v>1003247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('2017-11'!$G$9,'2017-11'!$G$28,'2017-11'!$G$44,'2017-11'!$G$57,'2017-11'!$G$65)</c:f>
              <c:numCache>
                <c:formatCode>#,##0</c:formatCode>
                <c:ptCount val="5"/>
                <c:pt idx="0">
                  <c:v>67722</c:v>
                </c:pt>
                <c:pt idx="1">
                  <c:v>10324</c:v>
                </c:pt>
                <c:pt idx="2">
                  <c:v>12961</c:v>
                </c:pt>
                <c:pt idx="3">
                  <c:v>28231</c:v>
                </c:pt>
                <c:pt idx="4">
                  <c:v>119640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('2017-12'!$D$8,'2017-12'!$E$8,'2017-12'!$F$8)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('2017-12'!$D$75,'2017-12'!$E$75,'2017-12'!$F$75)</c:f>
              <c:numCache>
                <c:formatCode>#,##0</c:formatCode>
                <c:ptCount val="3"/>
                <c:pt idx="0">
                  <c:v>139219</c:v>
                </c:pt>
                <c:pt idx="1">
                  <c:v>766177</c:v>
                </c:pt>
                <c:pt idx="2">
                  <c:v>1096740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638182</c:v>
                </c:pt>
                <c:pt idx="1">
                  <c:v>219779</c:v>
                </c:pt>
                <c:pt idx="2">
                  <c:v>129013</c:v>
                </c:pt>
                <c:pt idx="3">
                  <c:v>93475</c:v>
                </c:pt>
                <c:pt idx="4">
                  <c:v>921687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('2017-12'!$G$9,'2017-12'!$G$28,'2017-12'!$G$44,'2017-12'!$G$57,'2017-12'!$G$65)</c:f>
              <c:numCache>
                <c:formatCode>#,##0</c:formatCode>
                <c:ptCount val="5"/>
                <c:pt idx="0">
                  <c:v>58010</c:v>
                </c:pt>
                <c:pt idx="1">
                  <c:v>8164</c:v>
                </c:pt>
                <c:pt idx="2">
                  <c:v>10664</c:v>
                </c:pt>
                <c:pt idx="3">
                  <c:v>20538</c:v>
                </c:pt>
                <c:pt idx="4">
                  <c:v>106486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('2017-01'!$D$8,'2017-01'!$E$8,'2017-01'!$F$8)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('2017-01'!$D$75,'2017-01'!$E$75,'2017-01'!$F$75)</c:f>
              <c:numCache>
                <c:formatCode>#,##0</c:formatCode>
                <c:ptCount val="3"/>
                <c:pt idx="0">
                  <c:v>159146</c:v>
                </c:pt>
                <c:pt idx="1">
                  <c:v>970737</c:v>
                </c:pt>
                <c:pt idx="2">
                  <c:v>746792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637924</c:v>
                </c:pt>
                <c:pt idx="1">
                  <c:v>244011</c:v>
                </c:pt>
                <c:pt idx="2">
                  <c:v>139660</c:v>
                </c:pt>
                <c:pt idx="3">
                  <c:v>89372</c:v>
                </c:pt>
                <c:pt idx="4">
                  <c:v>765708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('2017-01'!$G$9,'2017-01'!$G$28,'2017-01'!$G$44,'2017-01'!$G$57,'2017-01'!$G$65)</c:f>
              <c:numCache>
                <c:formatCode>#,##0</c:formatCode>
                <c:ptCount val="5"/>
                <c:pt idx="0">
                  <c:v>66148</c:v>
                </c:pt>
                <c:pt idx="1">
                  <c:v>7138</c:v>
                </c:pt>
                <c:pt idx="2">
                  <c:v>10909</c:v>
                </c:pt>
                <c:pt idx="3">
                  <c:v>14957</c:v>
                </c:pt>
                <c:pt idx="4">
                  <c:v>90150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('2017-02'!$D$8,'2017-02'!$E$8,'2017-02'!$F$8)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('2017-02'!$D$75,'2017-02'!$E$75,'2017-02'!$F$75)</c:f>
              <c:numCache>
                <c:formatCode>#,##0</c:formatCode>
                <c:ptCount val="3"/>
                <c:pt idx="0">
                  <c:v>144703</c:v>
                </c:pt>
                <c:pt idx="1">
                  <c:v>821097</c:v>
                </c:pt>
                <c:pt idx="2">
                  <c:v>803956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596505</c:v>
                </c:pt>
                <c:pt idx="1">
                  <c:v>228757</c:v>
                </c:pt>
                <c:pt idx="2">
                  <c:v>132541</c:v>
                </c:pt>
                <c:pt idx="3">
                  <c:v>83911</c:v>
                </c:pt>
                <c:pt idx="4">
                  <c:v>728042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('2017-02'!$G$9,'2017-02'!$G$28,'2017-02'!$G$44,'2017-02'!$G$57,'2017-02'!$G$65)</c:f>
              <c:numCache>
                <c:formatCode>#,##0</c:formatCode>
                <c:ptCount val="5"/>
                <c:pt idx="0">
                  <c:v>60077</c:v>
                </c:pt>
                <c:pt idx="1">
                  <c:v>6604</c:v>
                </c:pt>
                <c:pt idx="2">
                  <c:v>10817</c:v>
                </c:pt>
                <c:pt idx="3">
                  <c:v>14989</c:v>
                </c:pt>
                <c:pt idx="4">
                  <c:v>87890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J9" sqref="J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100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5" t="s">
        <v>99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f>SUM('2017-11'!C9)</f>
        <v>719415</v>
      </c>
      <c r="D9" s="3">
        <f>SUM('2017-11'!D9)</f>
        <v>48734</v>
      </c>
      <c r="E9" s="3">
        <f>SUM('2017-11'!E9)</f>
        <v>257907</v>
      </c>
      <c r="F9" s="3">
        <f>SUM('2017-11'!F9)</f>
        <v>412774</v>
      </c>
      <c r="G9" s="3">
        <f>SUM('2017-11'!G9)</f>
        <v>67722</v>
      </c>
      <c r="H9" s="3">
        <f>SUM('2017-11'!H9)</f>
        <v>1469</v>
      </c>
      <c r="I9" s="3">
        <f>SUM('2017-11'!I9)</f>
        <v>511</v>
      </c>
      <c r="J9" s="24">
        <f>SUM('2017-11'!J9:K9)</f>
        <v>958</v>
      </c>
      <c r="K9" s="25"/>
    </row>
    <row r="10" spans="1:11" ht="15" hidden="1" customHeight="1" outlineLevel="1" x14ac:dyDescent="0.25">
      <c r="A10" s="11"/>
      <c r="B10" s="10" t="s">
        <v>30</v>
      </c>
      <c r="C10" s="3">
        <f>SUM('2017-11'!C10)</f>
        <v>14108</v>
      </c>
      <c r="D10" s="3">
        <f>SUM('2017-11'!D10)</f>
        <v>4173</v>
      </c>
      <c r="E10" s="3">
        <f>SUM('2017-11'!E10)</f>
        <v>8074</v>
      </c>
      <c r="F10" s="3">
        <f>SUM('2017-11'!F10)</f>
        <v>1861</v>
      </c>
      <c r="G10" s="3">
        <f>SUM('2017-11'!G10)</f>
        <v>333</v>
      </c>
      <c r="H10" s="3">
        <f>SUM('2017-11'!H10)</f>
        <v>312</v>
      </c>
      <c r="I10" s="3">
        <f>SUM('2017-11'!I10)</f>
        <v>0</v>
      </c>
      <c r="J10" s="24">
        <f>SUM('2017-11'!J10:K10)</f>
        <v>312</v>
      </c>
      <c r="K10" s="25"/>
    </row>
    <row r="11" spans="1:11" ht="15" hidden="1" customHeight="1" outlineLevel="1" x14ac:dyDescent="0.25">
      <c r="A11" s="11"/>
      <c r="B11" s="10" t="s">
        <v>31</v>
      </c>
      <c r="C11" s="3">
        <f>SUM('2017-11'!C11)</f>
        <v>7051</v>
      </c>
      <c r="D11" s="3">
        <f>SUM('2017-11'!D11)</f>
        <v>2470</v>
      </c>
      <c r="E11" s="3">
        <f>SUM('2017-11'!E11)</f>
        <v>3908</v>
      </c>
      <c r="F11" s="3">
        <f>SUM('2017-11'!F11)</f>
        <v>673</v>
      </c>
      <c r="G11" s="3">
        <f>SUM('2017-11'!G11)</f>
        <v>199</v>
      </c>
      <c r="H11" s="3">
        <f>SUM('2017-11'!H11)</f>
        <v>14</v>
      </c>
      <c r="I11" s="3">
        <f>SUM('2017-11'!I11)</f>
        <v>0</v>
      </c>
      <c r="J11" s="24">
        <f>SUM('2017-11'!J11:K11)</f>
        <v>14</v>
      </c>
      <c r="K11" s="25"/>
    </row>
    <row r="12" spans="1:11" ht="15" hidden="1" customHeight="1" outlineLevel="1" x14ac:dyDescent="0.25">
      <c r="A12" s="11"/>
      <c r="B12" s="10" t="s">
        <v>32</v>
      </c>
      <c r="C12" s="3">
        <f>SUM('2017-11'!C12)</f>
        <v>844</v>
      </c>
      <c r="D12" s="3">
        <f>SUM('2017-11'!D12)</f>
        <v>54</v>
      </c>
      <c r="E12" s="3">
        <f>SUM('2017-11'!E12)</f>
        <v>622</v>
      </c>
      <c r="F12" s="3">
        <f>SUM('2017-11'!F12)</f>
        <v>168</v>
      </c>
      <c r="G12" s="3">
        <f>SUM('2017-11'!G12)</f>
        <v>332</v>
      </c>
      <c r="H12" s="3">
        <f>SUM('2017-11'!H12)</f>
        <v>0</v>
      </c>
      <c r="I12" s="3">
        <f>SUM('2017-11'!I12)</f>
        <v>0</v>
      </c>
      <c r="J12" s="24">
        <f>SUM('2017-11'!J12:K12)</f>
        <v>0</v>
      </c>
      <c r="K12" s="25"/>
    </row>
    <row r="13" spans="1:11" ht="15" hidden="1" customHeight="1" outlineLevel="1" x14ac:dyDescent="0.25">
      <c r="A13" s="11"/>
      <c r="B13" s="10" t="s">
        <v>33</v>
      </c>
      <c r="C13" s="3">
        <f>SUM('2017-11'!C13)</f>
        <v>5538</v>
      </c>
      <c r="D13" s="3">
        <f>SUM('2017-11'!D13)</f>
        <v>551</v>
      </c>
      <c r="E13" s="3">
        <f>SUM('2017-11'!E13)</f>
        <v>4673</v>
      </c>
      <c r="F13" s="3">
        <f>SUM('2017-11'!F13)</f>
        <v>314</v>
      </c>
      <c r="G13" s="3">
        <f>SUM('2017-11'!G13)</f>
        <v>40</v>
      </c>
      <c r="H13" s="3">
        <f>SUM('2017-11'!H13)</f>
        <v>1</v>
      </c>
      <c r="I13" s="3">
        <f>SUM('2017-11'!I13)</f>
        <v>0</v>
      </c>
      <c r="J13" s="24">
        <f>SUM('2017-11'!J13:K13)</f>
        <v>1</v>
      </c>
      <c r="K13" s="25"/>
    </row>
    <row r="14" spans="1:11" ht="15" hidden="1" customHeight="1" outlineLevel="1" x14ac:dyDescent="0.25">
      <c r="A14" s="11"/>
      <c r="B14" s="10" t="s">
        <v>34</v>
      </c>
      <c r="C14" s="3">
        <f>SUM('2017-11'!C14)</f>
        <v>35816</v>
      </c>
      <c r="D14" s="3">
        <f>SUM('2017-11'!D14)</f>
        <v>1588</v>
      </c>
      <c r="E14" s="3">
        <f>SUM('2017-11'!E14)</f>
        <v>4224</v>
      </c>
      <c r="F14" s="3">
        <f>SUM('2017-11'!F14)</f>
        <v>30004</v>
      </c>
      <c r="G14" s="3">
        <f>SUM('2017-11'!G14)</f>
        <v>211</v>
      </c>
      <c r="H14" s="3">
        <f>SUM('2017-11'!H14)</f>
        <v>39</v>
      </c>
      <c r="I14" s="3">
        <f>SUM('2017-11'!I14)</f>
        <v>28</v>
      </c>
      <c r="J14" s="24">
        <f>SUM('2017-11'!J14:K14)</f>
        <v>11</v>
      </c>
      <c r="K14" s="25"/>
    </row>
    <row r="15" spans="1:11" ht="15" hidden="1" customHeight="1" outlineLevel="1" x14ac:dyDescent="0.25">
      <c r="A15" s="11"/>
      <c r="B15" s="10" t="s">
        <v>35</v>
      </c>
      <c r="C15" s="3">
        <f>SUM('2017-11'!C15)</f>
        <v>69491</v>
      </c>
      <c r="D15" s="3">
        <f>SUM('2017-11'!D15)</f>
        <v>697</v>
      </c>
      <c r="E15" s="3">
        <f>SUM('2017-11'!E15)</f>
        <v>33040</v>
      </c>
      <c r="F15" s="3">
        <f>SUM('2017-11'!F15)</f>
        <v>35754</v>
      </c>
      <c r="G15" s="3">
        <f>SUM('2017-11'!G15)</f>
        <v>29003</v>
      </c>
      <c r="H15" s="3">
        <f>SUM('2017-11'!H15)</f>
        <v>18</v>
      </c>
      <c r="I15" s="3">
        <f>SUM('2017-11'!I15)</f>
        <v>0</v>
      </c>
      <c r="J15" s="24">
        <f>SUM('2017-11'!J15:K15)</f>
        <v>18</v>
      </c>
      <c r="K15" s="25"/>
    </row>
    <row r="16" spans="1:11" ht="15" hidden="1" customHeight="1" outlineLevel="1" x14ac:dyDescent="0.25">
      <c r="A16" s="11"/>
      <c r="B16" s="10" t="s">
        <v>36</v>
      </c>
      <c r="C16" s="3">
        <f>SUM('2017-11'!C16)</f>
        <v>1394</v>
      </c>
      <c r="D16" s="3">
        <f>SUM('2017-11'!D16)</f>
        <v>30</v>
      </c>
      <c r="E16" s="3">
        <f>SUM('2017-11'!E16)</f>
        <v>0</v>
      </c>
      <c r="F16" s="3">
        <f>SUM('2017-11'!F16)</f>
        <v>1364</v>
      </c>
      <c r="G16" s="3">
        <f>SUM('2017-11'!G16)</f>
        <v>6</v>
      </c>
      <c r="H16" s="3">
        <f>SUM('2017-11'!H16)</f>
        <v>0</v>
      </c>
      <c r="I16" s="3">
        <f>SUM('2017-11'!I16)</f>
        <v>0</v>
      </c>
      <c r="J16" s="24">
        <f>SUM('2017-11'!J16:K16)</f>
        <v>0</v>
      </c>
      <c r="K16" s="25"/>
    </row>
    <row r="17" spans="1:11" ht="15" hidden="1" customHeight="1" outlineLevel="1" x14ac:dyDescent="0.25">
      <c r="A17" s="11"/>
      <c r="B17" s="10" t="s">
        <v>37</v>
      </c>
      <c r="C17" s="3">
        <f>SUM('2017-11'!C17)</f>
        <v>315932</v>
      </c>
      <c r="D17" s="3">
        <f>SUM('2017-11'!D17)</f>
        <v>22020</v>
      </c>
      <c r="E17" s="3">
        <f>SUM('2017-11'!E17)</f>
        <v>150918</v>
      </c>
      <c r="F17" s="3">
        <f>SUM('2017-11'!F17)</f>
        <v>142994</v>
      </c>
      <c r="G17" s="3">
        <f>SUM('2017-11'!G17)</f>
        <v>31781</v>
      </c>
      <c r="H17" s="3">
        <f>SUM('2017-11'!H17)</f>
        <v>151</v>
      </c>
      <c r="I17" s="3">
        <f>SUM('2017-11'!I17)</f>
        <v>32</v>
      </c>
      <c r="J17" s="24">
        <f>SUM('2017-11'!J17:K17)</f>
        <v>119</v>
      </c>
      <c r="K17" s="25"/>
    </row>
    <row r="18" spans="1:11" ht="15" hidden="1" customHeight="1" outlineLevel="1" x14ac:dyDescent="0.25">
      <c r="A18" s="11"/>
      <c r="B18" s="10" t="s">
        <v>38</v>
      </c>
      <c r="C18" s="3">
        <f>SUM('2017-11'!C18)</f>
        <v>195042</v>
      </c>
      <c r="D18" s="3">
        <f>SUM('2017-11'!D18)</f>
        <v>7184</v>
      </c>
      <c r="E18" s="3">
        <f>SUM('2017-11'!E18)</f>
        <v>29238</v>
      </c>
      <c r="F18" s="3">
        <f>SUM('2017-11'!F18)</f>
        <v>158620</v>
      </c>
      <c r="G18" s="3">
        <f>SUM('2017-11'!G18)</f>
        <v>2134</v>
      </c>
      <c r="H18" s="3">
        <f>SUM('2017-11'!H18)</f>
        <v>359</v>
      </c>
      <c r="I18" s="3">
        <f>SUM('2017-11'!I18)</f>
        <v>86</v>
      </c>
      <c r="J18" s="24">
        <f>SUM('2017-11'!J18:K18)</f>
        <v>273</v>
      </c>
      <c r="K18" s="25"/>
    </row>
    <row r="19" spans="1:11" ht="15" hidden="1" customHeight="1" outlineLevel="1" x14ac:dyDescent="0.25">
      <c r="A19" s="11"/>
      <c r="B19" s="10" t="s">
        <v>39</v>
      </c>
      <c r="C19" s="3">
        <f>SUM('2017-11'!C19)</f>
        <v>2798</v>
      </c>
      <c r="D19" s="3">
        <f>SUM('2017-11'!D19)</f>
        <v>339</v>
      </c>
      <c r="E19" s="3">
        <f>SUM('2017-11'!E19)</f>
        <v>1221</v>
      </c>
      <c r="F19" s="3">
        <f>SUM('2017-11'!F19)</f>
        <v>1238</v>
      </c>
      <c r="G19" s="3">
        <f>SUM('2017-11'!G19)</f>
        <v>24</v>
      </c>
      <c r="H19" s="3">
        <f>SUM('2017-11'!H19)</f>
        <v>44</v>
      </c>
      <c r="I19" s="3">
        <f>SUM('2017-11'!I19)</f>
        <v>41</v>
      </c>
      <c r="J19" s="24">
        <f>SUM('2017-11'!J19:K19)</f>
        <v>3</v>
      </c>
      <c r="K19" s="25"/>
    </row>
    <row r="20" spans="1:11" ht="15" hidden="1" customHeight="1" outlineLevel="1" x14ac:dyDescent="0.25">
      <c r="A20" s="11"/>
      <c r="B20" s="10" t="s">
        <v>40</v>
      </c>
      <c r="C20" s="3">
        <f>SUM('2017-11'!C20)</f>
        <v>27019</v>
      </c>
      <c r="D20" s="3">
        <f>SUM('2017-11'!D20)</f>
        <v>1538</v>
      </c>
      <c r="E20" s="3">
        <f>SUM('2017-11'!E20)</f>
        <v>1402</v>
      </c>
      <c r="F20" s="3">
        <f>SUM('2017-11'!F20)</f>
        <v>24079</v>
      </c>
      <c r="G20" s="3">
        <f>SUM('2017-11'!G20)</f>
        <v>205</v>
      </c>
      <c r="H20" s="3">
        <f>SUM('2017-11'!H20)</f>
        <v>96</v>
      </c>
      <c r="I20" s="3">
        <f>SUM('2017-11'!I20)</f>
        <v>13</v>
      </c>
      <c r="J20" s="24">
        <f>SUM('2017-11'!J20:K20)</f>
        <v>83</v>
      </c>
      <c r="K20" s="25"/>
    </row>
    <row r="21" spans="1:11" ht="15" hidden="1" customHeight="1" outlineLevel="1" x14ac:dyDescent="0.25">
      <c r="A21" s="11"/>
      <c r="B21" s="10" t="s">
        <v>41</v>
      </c>
      <c r="C21" s="3">
        <f>SUM('2017-11'!C21)</f>
        <v>4081</v>
      </c>
      <c r="D21" s="3">
        <f>SUM('2017-11'!D21)</f>
        <v>393</v>
      </c>
      <c r="E21" s="3">
        <f>SUM('2017-11'!E21)</f>
        <v>3688</v>
      </c>
      <c r="F21" s="3">
        <f>SUM('2017-11'!F21)</f>
        <v>0</v>
      </c>
      <c r="G21" s="3">
        <f>SUM('2017-11'!G21)</f>
        <v>153</v>
      </c>
      <c r="H21" s="3">
        <f>SUM('2017-11'!H21)</f>
        <v>20</v>
      </c>
      <c r="I21" s="3">
        <f>SUM('2017-11'!I21)</f>
        <v>1</v>
      </c>
      <c r="J21" s="24">
        <f>SUM('2017-11'!J21:K21)</f>
        <v>19</v>
      </c>
      <c r="K21" s="25"/>
    </row>
    <row r="22" spans="1:11" ht="15" hidden="1" customHeight="1" outlineLevel="1" x14ac:dyDescent="0.25">
      <c r="A22" s="11"/>
      <c r="B22" s="10" t="s">
        <v>42</v>
      </c>
      <c r="C22" s="3">
        <f>SUM('2017-11'!C22)</f>
        <v>15623</v>
      </c>
      <c r="D22" s="3">
        <f>SUM('2017-11'!D22)</f>
        <v>1709</v>
      </c>
      <c r="E22" s="3">
        <f>SUM('2017-11'!E22)</f>
        <v>5663</v>
      </c>
      <c r="F22" s="3">
        <f>SUM('2017-11'!F22)</f>
        <v>8251</v>
      </c>
      <c r="G22" s="3">
        <f>SUM('2017-11'!G22)</f>
        <v>1303</v>
      </c>
      <c r="H22" s="3">
        <f>SUM('2017-11'!H22)</f>
        <v>38</v>
      </c>
      <c r="I22" s="3">
        <f>SUM('2017-11'!I22)</f>
        <v>35</v>
      </c>
      <c r="J22" s="24">
        <f>SUM('2017-11'!J22:K22)</f>
        <v>3</v>
      </c>
      <c r="K22" s="25"/>
    </row>
    <row r="23" spans="1:11" ht="15" hidden="1" customHeight="1" outlineLevel="1" x14ac:dyDescent="0.25">
      <c r="A23" s="11"/>
      <c r="B23" s="10" t="s">
        <v>43</v>
      </c>
      <c r="C23" s="3">
        <f>SUM('2017-11'!C23)</f>
        <v>2353</v>
      </c>
      <c r="D23" s="3">
        <f>SUM('2017-11'!D23)</f>
        <v>458</v>
      </c>
      <c r="E23" s="3">
        <f>SUM('2017-11'!E23)</f>
        <v>1566</v>
      </c>
      <c r="F23" s="3">
        <f>SUM('2017-11'!F23)</f>
        <v>329</v>
      </c>
      <c r="G23" s="3">
        <f>SUM('2017-11'!G23)</f>
        <v>150</v>
      </c>
      <c r="H23" s="3">
        <f>SUM('2017-11'!H23)</f>
        <v>56</v>
      </c>
      <c r="I23" s="3">
        <f>SUM('2017-11'!I23)</f>
        <v>50</v>
      </c>
      <c r="J23" s="24">
        <f>SUM('2017-11'!J23:K23)</f>
        <v>6</v>
      </c>
      <c r="K23" s="25"/>
    </row>
    <row r="24" spans="1:11" ht="15" hidden="1" customHeight="1" outlineLevel="1" x14ac:dyDescent="0.25">
      <c r="A24" s="11"/>
      <c r="B24" s="10" t="s">
        <v>44</v>
      </c>
      <c r="C24" s="3">
        <f>SUM('2017-11'!C24)</f>
        <v>4276</v>
      </c>
      <c r="D24" s="3">
        <f>SUM('2017-11'!D24)</f>
        <v>1448</v>
      </c>
      <c r="E24" s="3">
        <f>SUM('2017-11'!E24)</f>
        <v>650</v>
      </c>
      <c r="F24" s="3">
        <f>SUM('2017-11'!F24)</f>
        <v>2178</v>
      </c>
      <c r="G24" s="3">
        <f>SUM('2017-11'!G24)</f>
        <v>59</v>
      </c>
      <c r="H24" s="3">
        <f>SUM('2017-11'!H24)</f>
        <v>76</v>
      </c>
      <c r="I24" s="3">
        <f>SUM('2017-11'!I24)</f>
        <v>51</v>
      </c>
      <c r="J24" s="24">
        <f>SUM('2017-11'!J24:K24)</f>
        <v>25</v>
      </c>
      <c r="K24" s="25"/>
    </row>
    <row r="25" spans="1:11" ht="15" hidden="1" customHeight="1" outlineLevel="1" x14ac:dyDescent="0.25">
      <c r="A25" s="11"/>
      <c r="B25" s="10" t="s">
        <v>45</v>
      </c>
      <c r="C25" s="3">
        <f>SUM('2017-11'!C25)</f>
        <v>6152</v>
      </c>
      <c r="D25" s="3">
        <f>SUM('2017-11'!D25)</f>
        <v>1389</v>
      </c>
      <c r="E25" s="3">
        <f>SUM('2017-11'!E25)</f>
        <v>4372</v>
      </c>
      <c r="F25" s="3">
        <f>SUM('2017-11'!F25)</f>
        <v>391</v>
      </c>
      <c r="G25" s="3">
        <f>SUM('2017-11'!G25)</f>
        <v>739</v>
      </c>
      <c r="H25" s="3">
        <f>SUM('2017-11'!H25)</f>
        <v>106</v>
      </c>
      <c r="I25" s="3">
        <f>SUM('2017-11'!I25)</f>
        <v>105</v>
      </c>
      <c r="J25" s="24">
        <f>SUM('2017-11'!J25:K25)</f>
        <v>1</v>
      </c>
      <c r="K25" s="25"/>
    </row>
    <row r="26" spans="1:11" ht="15" hidden="1" customHeight="1" outlineLevel="1" x14ac:dyDescent="0.25">
      <c r="A26" s="11"/>
      <c r="B26" s="10" t="s">
        <v>46</v>
      </c>
      <c r="C26" s="3">
        <f>SUM('2017-11'!C26)</f>
        <v>4919</v>
      </c>
      <c r="D26" s="3">
        <f>SUM('2017-11'!D26)</f>
        <v>1374</v>
      </c>
      <c r="E26" s="3">
        <f>SUM('2017-11'!E26)</f>
        <v>3545</v>
      </c>
      <c r="F26" s="3">
        <f>SUM('2017-11'!F26)</f>
        <v>0</v>
      </c>
      <c r="G26" s="3">
        <f>SUM('2017-11'!G26)</f>
        <v>909</v>
      </c>
      <c r="H26" s="3">
        <f>SUM('2017-11'!H26)</f>
        <v>136</v>
      </c>
      <c r="I26" s="3">
        <f>SUM('2017-11'!I26)</f>
        <v>68</v>
      </c>
      <c r="J26" s="24">
        <f>SUM('2017-11'!J26:K26)</f>
        <v>68</v>
      </c>
      <c r="K26" s="25"/>
    </row>
    <row r="27" spans="1:11" ht="15" hidden="1" customHeight="1" outlineLevel="1" x14ac:dyDescent="0.25">
      <c r="A27" s="11"/>
      <c r="B27" s="10" t="s">
        <v>47</v>
      </c>
      <c r="C27" s="3">
        <f>SUM('2017-11'!C27)</f>
        <v>6978</v>
      </c>
      <c r="D27" s="3">
        <f>SUM('2017-11'!D27)</f>
        <v>1319</v>
      </c>
      <c r="E27" s="3">
        <f>SUM('2017-11'!E27)</f>
        <v>1103</v>
      </c>
      <c r="F27" s="3">
        <f>SUM('2017-11'!F27)</f>
        <v>4556</v>
      </c>
      <c r="G27" s="3">
        <f>SUM('2017-11'!G27)</f>
        <v>141</v>
      </c>
      <c r="H27" s="3">
        <f>SUM('2017-11'!H27)</f>
        <v>3</v>
      </c>
      <c r="I27" s="3">
        <f>SUM('2017-11'!I27)</f>
        <v>1</v>
      </c>
      <c r="J27" s="24">
        <f>SUM('2017-11'!J27:K27)</f>
        <v>2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f>SUM('2017-11'!C28)</f>
        <v>249574</v>
      </c>
      <c r="D28" s="3">
        <f>SUM('2017-11'!D28)</f>
        <v>36011</v>
      </c>
      <c r="E28" s="3">
        <f>SUM('2017-11'!E28)</f>
        <v>117123</v>
      </c>
      <c r="F28" s="3">
        <f>SUM('2017-11'!F28)</f>
        <v>96440</v>
      </c>
      <c r="G28" s="3">
        <f>SUM('2017-11'!G28)</f>
        <v>10324</v>
      </c>
      <c r="H28" s="3">
        <f>SUM('2017-11'!H28)</f>
        <v>2054</v>
      </c>
      <c r="I28" s="3">
        <f>SUM('2017-11'!I28)</f>
        <v>900</v>
      </c>
      <c r="J28" s="24">
        <f>SUM('2017-11'!J28:K28)</f>
        <v>1154</v>
      </c>
      <c r="K28" s="25"/>
    </row>
    <row r="29" spans="1:11" ht="15" hidden="1" customHeight="1" outlineLevel="1" x14ac:dyDescent="0.25">
      <c r="A29" s="11"/>
      <c r="B29" s="10" t="s">
        <v>48</v>
      </c>
      <c r="C29" s="3">
        <f>SUM('2017-11'!C29)</f>
        <v>3924</v>
      </c>
      <c r="D29" s="3">
        <f>SUM('2017-11'!D29)</f>
        <v>613</v>
      </c>
      <c r="E29" s="3">
        <f>SUM('2017-11'!E29)</f>
        <v>3311</v>
      </c>
      <c r="F29" s="3">
        <f>SUM('2017-11'!F29)</f>
        <v>0</v>
      </c>
      <c r="G29" s="3">
        <f>SUM('2017-11'!G29)</f>
        <v>145</v>
      </c>
      <c r="H29" s="3">
        <f>SUM('2017-11'!H29)</f>
        <v>10</v>
      </c>
      <c r="I29" s="3">
        <f>SUM('2017-11'!I29)</f>
        <v>5</v>
      </c>
      <c r="J29" s="24">
        <f>SUM('2017-11'!J29:K29)</f>
        <v>5</v>
      </c>
      <c r="K29" s="25"/>
    </row>
    <row r="30" spans="1:11" ht="15" hidden="1" customHeight="1" outlineLevel="1" x14ac:dyDescent="0.25">
      <c r="A30" s="11"/>
      <c r="B30" s="10" t="s">
        <v>49</v>
      </c>
      <c r="C30" s="3">
        <f>SUM('2017-11'!C30)</f>
        <v>52243</v>
      </c>
      <c r="D30" s="3">
        <f>SUM('2017-11'!D30)</f>
        <v>6912</v>
      </c>
      <c r="E30" s="3">
        <f>SUM('2017-11'!E30)</f>
        <v>37299</v>
      </c>
      <c r="F30" s="3">
        <f>SUM('2017-11'!F30)</f>
        <v>8032</v>
      </c>
      <c r="G30" s="3">
        <f>SUM('2017-11'!G30)</f>
        <v>2627</v>
      </c>
      <c r="H30" s="3">
        <f>SUM('2017-11'!H30)</f>
        <v>471</v>
      </c>
      <c r="I30" s="3">
        <f>SUM('2017-11'!I30)</f>
        <v>0</v>
      </c>
      <c r="J30" s="24">
        <f>SUM('2017-11'!J30:K30)</f>
        <v>471</v>
      </c>
      <c r="K30" s="25"/>
    </row>
    <row r="31" spans="1:11" ht="15" hidden="1" customHeight="1" outlineLevel="1" x14ac:dyDescent="0.25">
      <c r="A31" s="11"/>
      <c r="B31" s="10" t="s">
        <v>50</v>
      </c>
      <c r="C31" s="3">
        <f>SUM('2017-11'!C31)</f>
        <v>19945</v>
      </c>
      <c r="D31" s="3">
        <f>SUM('2017-11'!D31)</f>
        <v>6372</v>
      </c>
      <c r="E31" s="3">
        <f>SUM('2017-11'!E31)</f>
        <v>12673</v>
      </c>
      <c r="F31" s="3">
        <f>SUM('2017-11'!F31)</f>
        <v>900</v>
      </c>
      <c r="G31" s="3">
        <f>SUM('2017-11'!G31)</f>
        <v>611</v>
      </c>
      <c r="H31" s="3">
        <f>SUM('2017-11'!H31)</f>
        <v>129</v>
      </c>
      <c r="I31" s="3">
        <f>SUM('2017-11'!I31)</f>
        <v>0</v>
      </c>
      <c r="J31" s="24">
        <f>SUM('2017-11'!J31:K31)</f>
        <v>129</v>
      </c>
      <c r="K31" s="25"/>
    </row>
    <row r="32" spans="1:11" ht="15" hidden="1" customHeight="1" outlineLevel="1" x14ac:dyDescent="0.25">
      <c r="A32" s="11"/>
      <c r="B32" s="10" t="s">
        <v>51</v>
      </c>
      <c r="C32" s="3">
        <f>SUM('2017-11'!C32)</f>
        <v>9716</v>
      </c>
      <c r="D32" s="3">
        <f>SUM('2017-11'!D32)</f>
        <v>1884</v>
      </c>
      <c r="E32" s="3">
        <f>SUM('2017-11'!E32)</f>
        <v>7080</v>
      </c>
      <c r="F32" s="3">
        <f>SUM('2017-11'!F32)</f>
        <v>752</v>
      </c>
      <c r="G32" s="3">
        <f>SUM('2017-11'!G32)</f>
        <v>342</v>
      </c>
      <c r="H32" s="3">
        <f>SUM('2017-11'!H32)</f>
        <v>610</v>
      </c>
      <c r="I32" s="3">
        <f>SUM('2017-11'!I32)</f>
        <v>215</v>
      </c>
      <c r="J32" s="24">
        <f>SUM('2017-11'!J32:K32)</f>
        <v>395</v>
      </c>
      <c r="K32" s="25"/>
    </row>
    <row r="33" spans="1:11" ht="15" hidden="1" customHeight="1" outlineLevel="1" x14ac:dyDescent="0.25">
      <c r="A33" s="11"/>
      <c r="B33" s="10" t="s">
        <v>52</v>
      </c>
      <c r="C33" s="3">
        <f>SUM('2017-11'!C33)</f>
        <v>57218</v>
      </c>
      <c r="D33" s="3">
        <f>SUM('2017-11'!D33)</f>
        <v>5081</v>
      </c>
      <c r="E33" s="3">
        <f>SUM('2017-11'!E33)</f>
        <v>14207</v>
      </c>
      <c r="F33" s="3">
        <f>SUM('2017-11'!F33)</f>
        <v>37930</v>
      </c>
      <c r="G33" s="3">
        <f>SUM('2017-11'!G33)</f>
        <v>1117</v>
      </c>
      <c r="H33" s="3">
        <f>SUM('2017-11'!H33)</f>
        <v>51</v>
      </c>
      <c r="I33" s="3">
        <f>SUM('2017-11'!I33)</f>
        <v>47</v>
      </c>
      <c r="J33" s="24">
        <f>SUM('2017-11'!J33:K33)</f>
        <v>4</v>
      </c>
      <c r="K33" s="25"/>
    </row>
    <row r="34" spans="1:11" ht="15" hidden="1" customHeight="1" outlineLevel="1" x14ac:dyDescent="0.25">
      <c r="A34" s="11"/>
      <c r="B34" s="10" t="s">
        <v>53</v>
      </c>
      <c r="C34" s="3">
        <f>SUM('2017-11'!C34)</f>
        <v>881</v>
      </c>
      <c r="D34" s="3">
        <f>SUM('2017-11'!D34)</f>
        <v>761</v>
      </c>
      <c r="E34" s="3">
        <f>SUM('2017-11'!E34)</f>
        <v>120</v>
      </c>
      <c r="F34" s="3">
        <f>SUM('2017-11'!F34)</f>
        <v>0</v>
      </c>
      <c r="G34" s="3">
        <f>SUM('2017-11'!G34)</f>
        <v>663</v>
      </c>
      <c r="H34" s="3">
        <f>SUM('2017-11'!H34)</f>
        <v>0</v>
      </c>
      <c r="I34" s="3">
        <f>SUM('2017-11'!I34)</f>
        <v>0</v>
      </c>
      <c r="J34" s="24">
        <f>SUM('2017-11'!J34:K34)</f>
        <v>0</v>
      </c>
      <c r="K34" s="25"/>
    </row>
    <row r="35" spans="1:11" ht="15" hidden="1" customHeight="1" outlineLevel="1" x14ac:dyDescent="0.25">
      <c r="A35" s="11"/>
      <c r="B35" s="10" t="s">
        <v>54</v>
      </c>
      <c r="C35" s="3">
        <f>SUM('2017-11'!C35)</f>
        <v>5072</v>
      </c>
      <c r="D35" s="3">
        <f>SUM('2017-11'!D35)</f>
        <v>315</v>
      </c>
      <c r="E35" s="3">
        <f>SUM('2017-11'!E35)</f>
        <v>4435</v>
      </c>
      <c r="F35" s="3">
        <f>SUM('2017-11'!F35)</f>
        <v>322</v>
      </c>
      <c r="G35" s="3">
        <f>SUM('2017-11'!G35)</f>
        <v>309</v>
      </c>
      <c r="H35" s="3">
        <f>SUM('2017-11'!H35)</f>
        <v>0</v>
      </c>
      <c r="I35" s="3">
        <f>SUM('2017-11'!I35)</f>
        <v>0</v>
      </c>
      <c r="J35" s="24">
        <f>SUM('2017-11'!J35:K35)</f>
        <v>0</v>
      </c>
      <c r="K35" s="25"/>
    </row>
    <row r="36" spans="1:11" ht="15" hidden="1" customHeight="1" outlineLevel="1" x14ac:dyDescent="0.25">
      <c r="A36" s="11"/>
      <c r="B36" s="10" t="s">
        <v>55</v>
      </c>
      <c r="C36" s="3">
        <f>SUM('2017-11'!C36)</f>
        <v>142</v>
      </c>
      <c r="D36" s="3">
        <f>SUM('2017-11'!D36)</f>
        <v>61</v>
      </c>
      <c r="E36" s="3">
        <f>SUM('2017-11'!E36)</f>
        <v>81</v>
      </c>
      <c r="F36" s="3">
        <f>SUM('2017-11'!F36)</f>
        <v>0</v>
      </c>
      <c r="G36" s="3">
        <f>SUM('2017-11'!G36)</f>
        <v>48</v>
      </c>
      <c r="H36" s="3">
        <f>SUM('2017-11'!H36)</f>
        <v>0</v>
      </c>
      <c r="I36" s="3">
        <f>SUM('2017-11'!I36)</f>
        <v>0</v>
      </c>
      <c r="J36" s="24">
        <f>SUM('2017-11'!J36:K36)</f>
        <v>0</v>
      </c>
      <c r="K36" s="25"/>
    </row>
    <row r="37" spans="1:11" ht="15" hidden="1" customHeight="1" outlineLevel="1" x14ac:dyDescent="0.25">
      <c r="A37" s="11"/>
      <c r="B37" s="10" t="s">
        <v>56</v>
      </c>
      <c r="C37" s="3">
        <f>SUM('2017-11'!C37)</f>
        <v>18767</v>
      </c>
      <c r="D37" s="3">
        <f>SUM('2017-11'!D37)</f>
        <v>2229</v>
      </c>
      <c r="E37" s="3">
        <f>SUM('2017-11'!E37)</f>
        <v>15926</v>
      </c>
      <c r="F37" s="3">
        <f>SUM('2017-11'!F37)</f>
        <v>612</v>
      </c>
      <c r="G37" s="3">
        <f>SUM('2017-11'!G37)</f>
        <v>1226</v>
      </c>
      <c r="H37" s="3">
        <f>SUM('2017-11'!H37)</f>
        <v>225</v>
      </c>
      <c r="I37" s="3">
        <f>SUM('2017-11'!I37)</f>
        <v>218</v>
      </c>
      <c r="J37" s="24">
        <f>SUM('2017-11'!J37:K37)</f>
        <v>7</v>
      </c>
      <c r="K37" s="25"/>
    </row>
    <row r="38" spans="1:11" ht="15" hidden="1" customHeight="1" outlineLevel="1" x14ac:dyDescent="0.25">
      <c r="A38" s="11"/>
      <c r="B38" s="10" t="s">
        <v>57</v>
      </c>
      <c r="C38" s="3">
        <f>SUM('2017-11'!C38)</f>
        <v>223</v>
      </c>
      <c r="D38" s="3">
        <f>SUM('2017-11'!D38)</f>
        <v>171</v>
      </c>
      <c r="E38" s="3">
        <f>SUM('2017-11'!E38)</f>
        <v>52</v>
      </c>
      <c r="F38" s="3">
        <f>SUM('2017-11'!F38)</f>
        <v>0</v>
      </c>
      <c r="G38" s="3">
        <f>SUM('2017-11'!G38)</f>
        <v>55</v>
      </c>
      <c r="H38" s="3">
        <f>SUM('2017-11'!H38)</f>
        <v>20</v>
      </c>
      <c r="I38" s="3">
        <f>SUM('2017-11'!I38)</f>
        <v>20</v>
      </c>
      <c r="J38" s="24">
        <f>SUM('2017-11'!J38:K38)</f>
        <v>0</v>
      </c>
      <c r="K38" s="25"/>
    </row>
    <row r="39" spans="1:11" ht="15" hidden="1" customHeight="1" outlineLevel="1" x14ac:dyDescent="0.25">
      <c r="A39" s="11"/>
      <c r="B39" s="10" t="s">
        <v>58</v>
      </c>
      <c r="C39" s="3">
        <f>SUM('2017-11'!C39)</f>
        <v>747</v>
      </c>
      <c r="D39" s="3">
        <f>SUM('2017-11'!D39)</f>
        <v>386</v>
      </c>
      <c r="E39" s="3">
        <f>SUM('2017-11'!E39)</f>
        <v>361</v>
      </c>
      <c r="F39" s="3">
        <f>SUM('2017-11'!F39)</f>
        <v>0</v>
      </c>
      <c r="G39" s="3">
        <f>SUM('2017-11'!G39)</f>
        <v>155</v>
      </c>
      <c r="H39" s="3">
        <f>SUM('2017-11'!H39)</f>
        <v>0</v>
      </c>
      <c r="I39" s="3">
        <f>SUM('2017-11'!I39)</f>
        <v>0</v>
      </c>
      <c r="J39" s="24">
        <f>SUM('2017-11'!J39:K39)</f>
        <v>0</v>
      </c>
      <c r="K39" s="25"/>
    </row>
    <row r="40" spans="1:11" ht="15" hidden="1" customHeight="1" outlineLevel="1" x14ac:dyDescent="0.25">
      <c r="A40" s="11"/>
      <c r="B40" s="10" t="s">
        <v>59</v>
      </c>
      <c r="C40" s="3">
        <f>SUM('2017-11'!C40)</f>
        <v>5810</v>
      </c>
      <c r="D40" s="3">
        <f>SUM('2017-11'!D40)</f>
        <v>1711</v>
      </c>
      <c r="E40" s="3">
        <f>SUM('2017-11'!E40)</f>
        <v>4052</v>
      </c>
      <c r="F40" s="3">
        <f>SUM('2017-11'!F40)</f>
        <v>47</v>
      </c>
      <c r="G40" s="3">
        <f>SUM('2017-11'!G40)</f>
        <v>654</v>
      </c>
      <c r="H40" s="3">
        <f>SUM('2017-11'!H40)</f>
        <v>0</v>
      </c>
      <c r="I40" s="3">
        <f>SUM('2017-11'!I40)</f>
        <v>0</v>
      </c>
      <c r="J40" s="24">
        <f>SUM('2017-11'!J40:K40)</f>
        <v>0</v>
      </c>
      <c r="K40" s="25"/>
    </row>
    <row r="41" spans="1:11" ht="15" hidden="1" customHeight="1" outlineLevel="1" x14ac:dyDescent="0.25">
      <c r="A41" s="11"/>
      <c r="B41" s="10" t="s">
        <v>60</v>
      </c>
      <c r="C41" s="3">
        <f>SUM('2017-11'!C41)</f>
        <v>6865</v>
      </c>
      <c r="D41" s="3">
        <f>SUM('2017-11'!D41)</f>
        <v>3252</v>
      </c>
      <c r="E41" s="3">
        <f>SUM('2017-11'!E41)</f>
        <v>3083</v>
      </c>
      <c r="F41" s="3">
        <f>SUM('2017-11'!F41)</f>
        <v>530</v>
      </c>
      <c r="G41" s="3">
        <f>SUM('2017-11'!G41)</f>
        <v>368</v>
      </c>
      <c r="H41" s="3">
        <f>SUM('2017-11'!H41)</f>
        <v>193</v>
      </c>
      <c r="I41" s="3">
        <f>SUM('2017-11'!I41)</f>
        <v>186</v>
      </c>
      <c r="J41" s="24">
        <f>SUM('2017-11'!J41:K41)</f>
        <v>7</v>
      </c>
      <c r="K41" s="25"/>
    </row>
    <row r="42" spans="1:11" ht="15" hidden="1" customHeight="1" outlineLevel="1" x14ac:dyDescent="0.25">
      <c r="A42" s="11"/>
      <c r="B42" s="10" t="s">
        <v>61</v>
      </c>
      <c r="C42" s="3">
        <f>SUM('2017-11'!C42)</f>
        <v>21656</v>
      </c>
      <c r="D42" s="3">
        <f>SUM('2017-11'!D42)</f>
        <v>2912</v>
      </c>
      <c r="E42" s="3">
        <f>SUM('2017-11'!E42)</f>
        <v>13448</v>
      </c>
      <c r="F42" s="3">
        <f>SUM('2017-11'!F42)</f>
        <v>5296</v>
      </c>
      <c r="G42" s="3">
        <f>SUM('2017-11'!G42)</f>
        <v>1254</v>
      </c>
      <c r="H42" s="3">
        <f>SUM('2017-11'!H42)</f>
        <v>109</v>
      </c>
      <c r="I42" s="3">
        <f>SUM('2017-11'!I42)</f>
        <v>11</v>
      </c>
      <c r="J42" s="24">
        <f>SUM('2017-11'!J42:K42)</f>
        <v>98</v>
      </c>
      <c r="K42" s="25"/>
    </row>
    <row r="43" spans="1:11" ht="15" hidden="1" customHeight="1" outlineLevel="1" x14ac:dyDescent="0.25">
      <c r="A43" s="11"/>
      <c r="B43" s="10" t="s">
        <v>62</v>
      </c>
      <c r="C43" s="3">
        <f>SUM('2017-11'!C43)</f>
        <v>46365</v>
      </c>
      <c r="D43" s="3">
        <f>SUM('2017-11'!D43)</f>
        <v>3351</v>
      </c>
      <c r="E43" s="3">
        <f>SUM('2017-11'!E43)</f>
        <v>995</v>
      </c>
      <c r="F43" s="3">
        <f>SUM('2017-11'!F43)</f>
        <v>42019</v>
      </c>
      <c r="G43" s="3">
        <f>SUM('2017-11'!G43)</f>
        <v>750</v>
      </c>
      <c r="H43" s="3">
        <f>SUM('2017-11'!H43)</f>
        <v>236</v>
      </c>
      <c r="I43" s="3">
        <f>SUM('2017-11'!I43)</f>
        <v>198</v>
      </c>
      <c r="J43" s="24">
        <f>SUM('2017-11'!J43:K43)</f>
        <v>38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f>SUM('2017-11'!C44)</f>
        <v>152022</v>
      </c>
      <c r="D44" s="3">
        <f>SUM('2017-11'!D44)</f>
        <v>21590</v>
      </c>
      <c r="E44" s="3">
        <f>SUM('2017-11'!E44)</f>
        <v>68905</v>
      </c>
      <c r="F44" s="3">
        <f>SUM('2017-11'!F44)</f>
        <v>61527</v>
      </c>
      <c r="G44" s="3">
        <f>SUM('2017-11'!G44)</f>
        <v>12961</v>
      </c>
      <c r="H44" s="3">
        <f>SUM('2017-11'!H44)</f>
        <v>303</v>
      </c>
      <c r="I44" s="3">
        <f>SUM('2017-11'!I44)</f>
        <v>113</v>
      </c>
      <c r="J44" s="24">
        <f>SUM('2017-11'!J44:K44)</f>
        <v>190</v>
      </c>
      <c r="K44" s="25"/>
    </row>
    <row r="45" spans="1:11" ht="15" hidden="1" customHeight="1" outlineLevel="1" x14ac:dyDescent="0.25">
      <c r="A45" s="11"/>
      <c r="B45" s="10" t="s">
        <v>63</v>
      </c>
      <c r="C45" s="3">
        <f>SUM('2017-11'!C45)</f>
        <v>5636</v>
      </c>
      <c r="D45" s="3">
        <f>SUM('2017-11'!D45)</f>
        <v>5083</v>
      </c>
      <c r="E45" s="3">
        <f>SUM('2017-11'!E45)</f>
        <v>553</v>
      </c>
      <c r="F45" s="3">
        <f>SUM('2017-11'!F45)</f>
        <v>0</v>
      </c>
      <c r="G45" s="3">
        <f>SUM('2017-11'!G45)</f>
        <v>723</v>
      </c>
      <c r="H45" s="3">
        <f>SUM('2017-11'!H45)</f>
        <v>41</v>
      </c>
      <c r="I45" s="3">
        <f>SUM('2017-11'!I45)</f>
        <v>0</v>
      </c>
      <c r="J45" s="24">
        <f>SUM('2017-11'!J45:K45)</f>
        <v>41</v>
      </c>
      <c r="K45" s="25"/>
    </row>
    <row r="46" spans="1:11" ht="15" hidden="1" customHeight="1" outlineLevel="1" x14ac:dyDescent="0.25">
      <c r="A46" s="11"/>
      <c r="B46" s="10" t="s">
        <v>64</v>
      </c>
      <c r="C46" s="3">
        <f>SUM('2017-11'!C46)</f>
        <v>29030</v>
      </c>
      <c r="D46" s="3">
        <f>SUM('2017-11'!D46)</f>
        <v>579</v>
      </c>
      <c r="E46" s="3">
        <f>SUM('2017-11'!E46)</f>
        <v>28381</v>
      </c>
      <c r="F46" s="3">
        <f>SUM('2017-11'!F46)</f>
        <v>70</v>
      </c>
      <c r="G46" s="3">
        <f>SUM('2017-11'!G46)</f>
        <v>1211</v>
      </c>
      <c r="H46" s="3">
        <f>SUM('2017-11'!H46)</f>
        <v>1</v>
      </c>
      <c r="I46" s="3">
        <f>SUM('2017-11'!I46)</f>
        <v>1</v>
      </c>
      <c r="J46" s="24">
        <f>SUM('2017-11'!J46:K46)</f>
        <v>0</v>
      </c>
      <c r="K46" s="25"/>
    </row>
    <row r="47" spans="1:11" ht="15" hidden="1" customHeight="1" outlineLevel="1" x14ac:dyDescent="0.25">
      <c r="A47" s="11"/>
      <c r="B47" s="10" t="s">
        <v>65</v>
      </c>
      <c r="C47" s="3">
        <f>SUM('2017-11'!C47)</f>
        <v>2225</v>
      </c>
      <c r="D47" s="3">
        <f>SUM('2017-11'!D47)</f>
        <v>1096</v>
      </c>
      <c r="E47" s="3">
        <f>SUM('2017-11'!E47)</f>
        <v>1129</v>
      </c>
      <c r="F47" s="3">
        <f>SUM('2017-11'!F47)</f>
        <v>0</v>
      </c>
      <c r="G47" s="3">
        <f>SUM('2017-11'!G47)</f>
        <v>4</v>
      </c>
      <c r="H47" s="3">
        <f>SUM('2017-11'!H47)</f>
        <v>0</v>
      </c>
      <c r="I47" s="3">
        <f>SUM('2017-11'!I47)</f>
        <v>0</v>
      </c>
      <c r="J47" s="24">
        <f>SUM('2017-11'!J47:K47)</f>
        <v>0</v>
      </c>
      <c r="K47" s="25"/>
    </row>
    <row r="48" spans="1:11" ht="15" hidden="1" customHeight="1" outlineLevel="1" x14ac:dyDescent="0.25">
      <c r="A48" s="11"/>
      <c r="B48" s="10" t="s">
        <v>66</v>
      </c>
      <c r="C48" s="3">
        <f>SUM('2017-11'!C48)</f>
        <v>1949</v>
      </c>
      <c r="D48" s="3">
        <f>SUM('2017-11'!D48)</f>
        <v>680</v>
      </c>
      <c r="E48" s="3">
        <f>SUM('2017-11'!E48)</f>
        <v>1269</v>
      </c>
      <c r="F48" s="3">
        <f>SUM('2017-11'!F48)</f>
        <v>0</v>
      </c>
      <c r="G48" s="3">
        <f>SUM('2017-11'!G48)</f>
        <v>818</v>
      </c>
      <c r="H48" s="3">
        <f>SUM('2017-11'!H48)</f>
        <v>0</v>
      </c>
      <c r="I48" s="3">
        <f>SUM('2017-11'!I48)</f>
        <v>0</v>
      </c>
      <c r="J48" s="24">
        <f>SUM('2017-11'!J48:K48)</f>
        <v>0</v>
      </c>
      <c r="K48" s="25"/>
    </row>
    <row r="49" spans="1:11" ht="15" hidden="1" customHeight="1" outlineLevel="1" x14ac:dyDescent="0.25">
      <c r="A49" s="11"/>
      <c r="B49" s="10" t="s">
        <v>67</v>
      </c>
      <c r="C49" s="3">
        <f>SUM('2017-11'!C49)</f>
        <v>1449</v>
      </c>
      <c r="D49" s="3">
        <f>SUM('2017-11'!D49)</f>
        <v>590</v>
      </c>
      <c r="E49" s="3">
        <f>SUM('2017-11'!E49)</f>
        <v>843</v>
      </c>
      <c r="F49" s="3">
        <f>SUM('2017-11'!F49)</f>
        <v>16</v>
      </c>
      <c r="G49" s="3">
        <f>SUM('2017-11'!G49)</f>
        <v>505</v>
      </c>
      <c r="H49" s="3">
        <f>SUM('2017-11'!H49)</f>
        <v>57</v>
      </c>
      <c r="I49" s="3">
        <f>SUM('2017-11'!I49)</f>
        <v>53</v>
      </c>
      <c r="J49" s="24">
        <f>SUM('2017-11'!J49:K49)</f>
        <v>4</v>
      </c>
      <c r="K49" s="25"/>
    </row>
    <row r="50" spans="1:11" ht="15" hidden="1" customHeight="1" outlineLevel="1" x14ac:dyDescent="0.25">
      <c r="A50" s="11"/>
      <c r="B50" s="10" t="s">
        <v>68</v>
      </c>
      <c r="C50" s="3">
        <f>SUM('2017-11'!C50)</f>
        <v>41900</v>
      </c>
      <c r="D50" s="3">
        <f>SUM('2017-11'!D50)</f>
        <v>5677</v>
      </c>
      <c r="E50" s="3">
        <f>SUM('2017-11'!E50)</f>
        <v>22000</v>
      </c>
      <c r="F50" s="3">
        <f>SUM('2017-11'!F50)</f>
        <v>14223</v>
      </c>
      <c r="G50" s="3">
        <f>SUM('2017-11'!G50)</f>
        <v>3148</v>
      </c>
      <c r="H50" s="3">
        <f>SUM('2017-11'!H50)</f>
        <v>50</v>
      </c>
      <c r="I50" s="3">
        <f>SUM('2017-11'!I50)</f>
        <v>37</v>
      </c>
      <c r="J50" s="24">
        <f>SUM('2017-11'!J50:K50)</f>
        <v>13</v>
      </c>
      <c r="K50" s="25"/>
    </row>
    <row r="51" spans="1:11" ht="15" hidden="1" customHeight="1" outlineLevel="1" x14ac:dyDescent="0.25">
      <c r="A51" s="11"/>
      <c r="B51" s="10" t="s">
        <v>69</v>
      </c>
      <c r="C51" s="3">
        <f>SUM('2017-11'!C51)</f>
        <v>7561</v>
      </c>
      <c r="D51" s="3">
        <f>SUM('2017-11'!D51)</f>
        <v>2330</v>
      </c>
      <c r="E51" s="3">
        <f>SUM('2017-11'!E51)</f>
        <v>4959</v>
      </c>
      <c r="F51" s="3">
        <f>SUM('2017-11'!F51)</f>
        <v>272</v>
      </c>
      <c r="G51" s="3">
        <f>SUM('2017-11'!G51)</f>
        <v>580</v>
      </c>
      <c r="H51" s="3">
        <f>SUM('2017-11'!H51)</f>
        <v>10</v>
      </c>
      <c r="I51" s="3">
        <f>SUM('2017-11'!I51)</f>
        <v>7</v>
      </c>
      <c r="J51" s="24">
        <f>SUM('2017-11'!J51:K51)</f>
        <v>3</v>
      </c>
      <c r="K51" s="25"/>
    </row>
    <row r="52" spans="1:11" ht="15" hidden="1" customHeight="1" outlineLevel="1" x14ac:dyDescent="0.25">
      <c r="A52" s="11"/>
      <c r="B52" s="10" t="s">
        <v>70</v>
      </c>
      <c r="C52" s="3">
        <f>SUM('2017-11'!C52)</f>
        <v>1744</v>
      </c>
      <c r="D52" s="3">
        <f>SUM('2017-11'!D52)</f>
        <v>503</v>
      </c>
      <c r="E52" s="3">
        <f>SUM('2017-11'!E52)</f>
        <v>1241</v>
      </c>
      <c r="F52" s="3">
        <f>SUM('2017-11'!F52)</f>
        <v>0</v>
      </c>
      <c r="G52" s="3">
        <f>SUM('2017-11'!G52)</f>
        <v>190</v>
      </c>
      <c r="H52" s="3">
        <f>SUM('2017-11'!H52)</f>
        <v>0</v>
      </c>
      <c r="I52" s="3">
        <f>SUM('2017-11'!I52)</f>
        <v>0</v>
      </c>
      <c r="J52" s="24">
        <f>SUM('2017-11'!J52:K52)</f>
        <v>0</v>
      </c>
      <c r="K52" s="25"/>
    </row>
    <row r="53" spans="1:11" ht="15" hidden="1" customHeight="1" outlineLevel="1" x14ac:dyDescent="0.25">
      <c r="A53" s="11"/>
      <c r="B53" s="10" t="s">
        <v>71</v>
      </c>
      <c r="C53" s="3">
        <f>SUM('2017-11'!C53)</f>
        <v>11268</v>
      </c>
      <c r="D53" s="3">
        <f>SUM('2017-11'!D53)</f>
        <v>1928</v>
      </c>
      <c r="E53" s="3">
        <f>SUM('2017-11'!E53)</f>
        <v>6727</v>
      </c>
      <c r="F53" s="3">
        <f>SUM('2017-11'!F53)</f>
        <v>2613</v>
      </c>
      <c r="G53" s="3">
        <f>SUM('2017-11'!G53)</f>
        <v>4848</v>
      </c>
      <c r="H53" s="3">
        <f>SUM('2017-11'!H53)</f>
        <v>13</v>
      </c>
      <c r="I53" s="3">
        <f>SUM('2017-11'!I53)</f>
        <v>1</v>
      </c>
      <c r="J53" s="24">
        <f>SUM('2017-11'!J53:K53)</f>
        <v>12</v>
      </c>
      <c r="K53" s="25"/>
    </row>
    <row r="54" spans="1:11" ht="15" hidden="1" customHeight="1" outlineLevel="1" x14ac:dyDescent="0.25">
      <c r="A54" s="11"/>
      <c r="B54" s="10" t="s">
        <v>72</v>
      </c>
      <c r="C54" s="3">
        <f>SUM('2017-11'!C54)</f>
        <v>47950</v>
      </c>
      <c r="D54" s="3">
        <f>SUM('2017-11'!D54)</f>
        <v>2131</v>
      </c>
      <c r="E54" s="3">
        <f>SUM('2017-11'!E54)</f>
        <v>1502</v>
      </c>
      <c r="F54" s="3">
        <f>SUM('2017-11'!F54)</f>
        <v>44317</v>
      </c>
      <c r="G54" s="3">
        <f>SUM('2017-11'!G54)</f>
        <v>732</v>
      </c>
      <c r="H54" s="3">
        <f>SUM('2017-11'!H54)</f>
        <v>0</v>
      </c>
      <c r="I54" s="3">
        <f>SUM('2017-11'!I54)</f>
        <v>0</v>
      </c>
      <c r="J54" s="24">
        <f>SUM('2017-11'!J54:K54)</f>
        <v>0</v>
      </c>
      <c r="K54" s="25"/>
    </row>
    <row r="55" spans="1:11" ht="15" hidden="1" customHeight="1" outlineLevel="1" x14ac:dyDescent="0.25">
      <c r="A55" s="11"/>
      <c r="B55" s="10" t="s">
        <v>73</v>
      </c>
      <c r="C55" s="3">
        <f>SUM('2017-11'!C55)</f>
        <v>397</v>
      </c>
      <c r="D55" s="3">
        <f>SUM('2017-11'!D55)</f>
        <v>393</v>
      </c>
      <c r="E55" s="3">
        <f>SUM('2017-11'!E55)</f>
        <v>4</v>
      </c>
      <c r="F55" s="3">
        <f>SUM('2017-11'!F55)</f>
        <v>0</v>
      </c>
      <c r="G55" s="3">
        <f>SUM('2017-11'!G55)</f>
        <v>12</v>
      </c>
      <c r="H55" s="3">
        <f>SUM('2017-11'!H55)</f>
        <v>8</v>
      </c>
      <c r="I55" s="3">
        <f>SUM('2017-11'!I55)</f>
        <v>8</v>
      </c>
      <c r="J55" s="24">
        <f>SUM('2017-11'!J55:K55)</f>
        <v>0</v>
      </c>
      <c r="K55" s="25"/>
    </row>
    <row r="56" spans="1:11" ht="15" hidden="1" customHeight="1" outlineLevel="1" x14ac:dyDescent="0.25">
      <c r="A56" s="11"/>
      <c r="B56" s="10" t="s">
        <v>74</v>
      </c>
      <c r="C56" s="3">
        <f>SUM('2017-11'!C56)</f>
        <v>913</v>
      </c>
      <c r="D56" s="3">
        <f>SUM('2017-11'!D56)</f>
        <v>600</v>
      </c>
      <c r="E56" s="3">
        <f>SUM('2017-11'!E56)</f>
        <v>297</v>
      </c>
      <c r="F56" s="3">
        <f>SUM('2017-11'!F56)</f>
        <v>16</v>
      </c>
      <c r="G56" s="3">
        <f>SUM('2017-11'!G56)</f>
        <v>190</v>
      </c>
      <c r="H56" s="3">
        <f>SUM('2017-11'!H56)</f>
        <v>123</v>
      </c>
      <c r="I56" s="3">
        <f>SUM('2017-11'!I56)</f>
        <v>6</v>
      </c>
      <c r="J56" s="24">
        <f>SUM('2017-11'!J56:K56)</f>
        <v>117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f>SUM('2017-11'!C57)</f>
        <v>118481</v>
      </c>
      <c r="D57" s="3">
        <f>SUM('2017-11'!D57)</f>
        <v>19133</v>
      </c>
      <c r="E57" s="3">
        <f>SUM('2017-11'!E57)</f>
        <v>89701</v>
      </c>
      <c r="F57" s="3">
        <f>SUM('2017-11'!F57)</f>
        <v>9647</v>
      </c>
      <c r="G57" s="3">
        <f>SUM('2017-11'!G57)</f>
        <v>28231</v>
      </c>
      <c r="H57" s="3">
        <f>SUM('2017-11'!H57)</f>
        <v>350</v>
      </c>
      <c r="I57" s="3">
        <f>SUM('2017-11'!I57)</f>
        <v>240</v>
      </c>
      <c r="J57" s="24">
        <f>SUM('2017-11'!J57:K57)</f>
        <v>110</v>
      </c>
      <c r="K57" s="25"/>
    </row>
    <row r="58" spans="1:11" ht="15" hidden="1" customHeight="1" outlineLevel="1" x14ac:dyDescent="0.25">
      <c r="A58" s="11"/>
      <c r="B58" s="10" t="s">
        <v>75</v>
      </c>
      <c r="C58" s="3">
        <f>SUM('2017-11'!C58)</f>
        <v>1369</v>
      </c>
      <c r="D58" s="3">
        <f>SUM('2017-11'!D58)</f>
        <v>647</v>
      </c>
      <c r="E58" s="3">
        <f>SUM('2017-11'!E58)</f>
        <v>21</v>
      </c>
      <c r="F58" s="3">
        <f>SUM('2017-11'!F58)</f>
        <v>701</v>
      </c>
      <c r="G58" s="3">
        <f>SUM('2017-11'!G58)</f>
        <v>72</v>
      </c>
      <c r="H58" s="3">
        <f>SUM('2017-11'!H58)</f>
        <v>37</v>
      </c>
      <c r="I58" s="3">
        <f>SUM('2017-11'!I58)</f>
        <v>27</v>
      </c>
      <c r="J58" s="24">
        <f>SUM('2017-11'!J58:K58)</f>
        <v>10</v>
      </c>
      <c r="K58" s="25"/>
    </row>
    <row r="59" spans="1:11" ht="15" hidden="1" customHeight="1" outlineLevel="1" x14ac:dyDescent="0.25">
      <c r="A59" s="11"/>
      <c r="B59" s="10" t="s">
        <v>76</v>
      </c>
      <c r="C59" s="3">
        <f>SUM('2017-11'!C59)</f>
        <v>30423</v>
      </c>
      <c r="D59" s="3">
        <f>SUM('2017-11'!D59)</f>
        <v>690</v>
      </c>
      <c r="E59" s="3">
        <f>SUM('2017-11'!E59)</f>
        <v>29733</v>
      </c>
      <c r="F59" s="3">
        <f>SUM('2017-11'!F59)</f>
        <v>0</v>
      </c>
      <c r="G59" s="3">
        <f>SUM('2017-11'!G59)</f>
        <v>7418</v>
      </c>
      <c r="H59" s="3">
        <f>SUM('2017-11'!H59)</f>
        <v>0</v>
      </c>
      <c r="I59" s="3">
        <f>SUM('2017-11'!I59)</f>
        <v>0</v>
      </c>
      <c r="J59" s="24">
        <f>SUM('2017-11'!J59:K59)</f>
        <v>0</v>
      </c>
      <c r="K59" s="25"/>
    </row>
    <row r="60" spans="1:11" ht="15" hidden="1" customHeight="1" outlineLevel="1" x14ac:dyDescent="0.25">
      <c r="A60" s="11"/>
      <c r="B60" s="10" t="s">
        <v>77</v>
      </c>
      <c r="C60" s="3">
        <f>SUM('2017-11'!C60)</f>
        <v>8718</v>
      </c>
      <c r="D60" s="3">
        <f>SUM('2017-11'!D60)</f>
        <v>2402</v>
      </c>
      <c r="E60" s="3">
        <f>SUM('2017-11'!E60)</f>
        <v>6316</v>
      </c>
      <c r="F60" s="3">
        <f>SUM('2017-11'!F60)</f>
        <v>0</v>
      </c>
      <c r="G60" s="3">
        <f>SUM('2017-11'!G60)</f>
        <v>515</v>
      </c>
      <c r="H60" s="3">
        <f>SUM('2017-11'!H60)</f>
        <v>150</v>
      </c>
      <c r="I60" s="3">
        <f>SUM('2017-11'!I60)</f>
        <v>133</v>
      </c>
      <c r="J60" s="24">
        <f>SUM('2017-11'!J60:K60)</f>
        <v>17</v>
      </c>
      <c r="K60" s="25"/>
    </row>
    <row r="61" spans="1:11" ht="15" hidden="1" customHeight="1" outlineLevel="1" x14ac:dyDescent="0.25">
      <c r="A61" s="11"/>
      <c r="B61" s="10" t="s">
        <v>78</v>
      </c>
      <c r="C61" s="3">
        <f>SUM('2017-11'!C61)</f>
        <v>16356</v>
      </c>
      <c r="D61" s="3">
        <f>SUM('2017-11'!D61)</f>
        <v>443</v>
      </c>
      <c r="E61" s="3">
        <f>SUM('2017-11'!E61)</f>
        <v>9792</v>
      </c>
      <c r="F61" s="3">
        <f>SUM('2017-11'!F61)</f>
        <v>6121</v>
      </c>
      <c r="G61" s="3">
        <f>SUM('2017-11'!G61)</f>
        <v>8415</v>
      </c>
      <c r="H61" s="3">
        <f>SUM('2017-11'!H61)</f>
        <v>1</v>
      </c>
      <c r="I61" s="3">
        <f>SUM('2017-11'!I61)</f>
        <v>0</v>
      </c>
      <c r="J61" s="24">
        <f>SUM('2017-11'!J61:K61)</f>
        <v>1</v>
      </c>
      <c r="K61" s="25"/>
    </row>
    <row r="62" spans="1:11" ht="15" hidden="1" customHeight="1" outlineLevel="1" x14ac:dyDescent="0.25">
      <c r="A62" s="11"/>
      <c r="B62" s="10" t="s">
        <v>79</v>
      </c>
      <c r="C62" s="3">
        <f>SUM('2017-11'!C62)</f>
        <v>1967</v>
      </c>
      <c r="D62" s="3">
        <f>SUM('2017-11'!D62)</f>
        <v>1190</v>
      </c>
      <c r="E62" s="3">
        <f>SUM('2017-11'!E62)</f>
        <v>684</v>
      </c>
      <c r="F62" s="3">
        <f>SUM('2017-11'!F62)</f>
        <v>93</v>
      </c>
      <c r="G62" s="3">
        <f>SUM('2017-11'!G62)</f>
        <v>213</v>
      </c>
      <c r="H62" s="3">
        <f>SUM('2017-11'!H62)</f>
        <v>7</v>
      </c>
      <c r="I62" s="3">
        <f>SUM('2017-11'!I62)</f>
        <v>4</v>
      </c>
      <c r="J62" s="24">
        <f>SUM('2017-11'!J62:K62)</f>
        <v>3</v>
      </c>
      <c r="K62" s="25"/>
    </row>
    <row r="63" spans="1:11" ht="15" hidden="1" customHeight="1" outlineLevel="1" x14ac:dyDescent="0.25">
      <c r="A63" s="11"/>
      <c r="B63" s="10" t="s">
        <v>80</v>
      </c>
      <c r="C63" s="3">
        <f>SUM('2017-11'!C63)</f>
        <v>46690</v>
      </c>
      <c r="D63" s="3">
        <f>SUM('2017-11'!D63)</f>
        <v>11777</v>
      </c>
      <c r="E63" s="3">
        <f>SUM('2017-11'!E63)</f>
        <v>32424</v>
      </c>
      <c r="F63" s="3">
        <f>SUM('2017-11'!F63)</f>
        <v>2489</v>
      </c>
      <c r="G63" s="3">
        <f>SUM('2017-11'!G63)</f>
        <v>11116</v>
      </c>
      <c r="H63" s="3">
        <f>SUM('2017-11'!H63)</f>
        <v>49</v>
      </c>
      <c r="I63" s="3">
        <f>SUM('2017-11'!I63)</f>
        <v>1</v>
      </c>
      <c r="J63" s="24">
        <f>SUM('2017-11'!J63:K63)</f>
        <v>48</v>
      </c>
      <c r="K63" s="25"/>
    </row>
    <row r="64" spans="1:11" ht="15" hidden="1" customHeight="1" outlineLevel="1" x14ac:dyDescent="0.25">
      <c r="A64" s="11"/>
      <c r="B64" s="10" t="s">
        <v>81</v>
      </c>
      <c r="C64" s="3">
        <f>SUM('2017-11'!C64)</f>
        <v>12958</v>
      </c>
      <c r="D64" s="3">
        <f>SUM('2017-11'!D64)</f>
        <v>1984</v>
      </c>
      <c r="E64" s="3">
        <f>SUM('2017-11'!E64)</f>
        <v>10731</v>
      </c>
      <c r="F64" s="3">
        <f>SUM('2017-11'!F64)</f>
        <v>243</v>
      </c>
      <c r="G64" s="3">
        <f>SUM('2017-11'!G64)</f>
        <v>482</v>
      </c>
      <c r="H64" s="3">
        <f>SUM('2017-11'!H64)</f>
        <v>106</v>
      </c>
      <c r="I64" s="3">
        <f>SUM('2017-11'!I64)</f>
        <v>75</v>
      </c>
      <c r="J64" s="24">
        <f>SUM('2017-11'!J64:K64)</f>
        <v>31</v>
      </c>
      <c r="K64" s="25"/>
    </row>
    <row r="65" spans="1:11" collapsed="1" x14ac:dyDescent="0.25">
      <c r="A65" s="3" t="s">
        <v>21</v>
      </c>
      <c r="B65" s="3" t="s">
        <v>14</v>
      </c>
      <c r="C65" s="3">
        <f>SUM('2017-11'!C65)</f>
        <v>1003247</v>
      </c>
      <c r="D65" s="3">
        <f>SUM('2017-11'!D65)</f>
        <v>45846</v>
      </c>
      <c r="E65" s="3">
        <f>SUM('2017-11'!E65)</f>
        <v>343189</v>
      </c>
      <c r="F65" s="3">
        <f>SUM('2017-11'!F65)</f>
        <v>614212</v>
      </c>
      <c r="G65" s="3">
        <f>SUM('2017-11'!G65)</f>
        <v>119640</v>
      </c>
      <c r="H65" s="3">
        <f>SUM('2017-11'!H65)</f>
        <v>665</v>
      </c>
      <c r="I65" s="3">
        <f>SUM('2017-11'!I65)</f>
        <v>282</v>
      </c>
      <c r="J65" s="24">
        <f>SUM('2017-11'!J65:K65)</f>
        <v>383</v>
      </c>
      <c r="K65" s="25"/>
    </row>
    <row r="66" spans="1:11" ht="15" hidden="1" customHeight="1" outlineLevel="1" x14ac:dyDescent="0.25">
      <c r="A66" s="11"/>
      <c r="B66" s="10" t="s">
        <v>82</v>
      </c>
      <c r="C66" s="3">
        <f>SUM('2017-11'!C66)</f>
        <v>5066</v>
      </c>
      <c r="D66" s="3">
        <f>SUM('2017-11'!D66)</f>
        <v>1598</v>
      </c>
      <c r="E66" s="3">
        <f>SUM('2017-11'!E66)</f>
        <v>475</v>
      </c>
      <c r="F66" s="3">
        <f>SUM('2017-11'!F66)</f>
        <v>2993</v>
      </c>
      <c r="G66" s="3">
        <f>SUM('2017-11'!G66)</f>
        <v>330</v>
      </c>
      <c r="H66" s="3">
        <f>SUM('2017-11'!H66)</f>
        <v>2</v>
      </c>
      <c r="I66" s="3">
        <f>SUM('2017-11'!I66)</f>
        <v>0</v>
      </c>
      <c r="J66" s="24">
        <f>SUM('2017-11'!J66:K66)</f>
        <v>2</v>
      </c>
      <c r="K66" s="25"/>
    </row>
    <row r="67" spans="1:11" ht="15" hidden="1" customHeight="1" outlineLevel="1" x14ac:dyDescent="0.25">
      <c r="A67" s="11"/>
      <c r="B67" s="10" t="s">
        <v>83</v>
      </c>
      <c r="C67" s="3">
        <f>SUM('2017-11'!C67)</f>
        <v>2117</v>
      </c>
      <c r="D67" s="3">
        <f>SUM('2017-11'!D67)</f>
        <v>697</v>
      </c>
      <c r="E67" s="3">
        <f>SUM('2017-11'!E67)</f>
        <v>1420</v>
      </c>
      <c r="F67" s="3">
        <f>SUM('2017-11'!F67)</f>
        <v>0</v>
      </c>
      <c r="G67" s="3">
        <f>SUM('2017-11'!G67)</f>
        <v>381</v>
      </c>
      <c r="H67" s="3">
        <f>SUM('2017-11'!H67)</f>
        <v>38</v>
      </c>
      <c r="I67" s="3">
        <f>SUM('2017-11'!I67)</f>
        <v>31</v>
      </c>
      <c r="J67" s="24">
        <f>SUM('2017-11'!J67:K67)</f>
        <v>7</v>
      </c>
      <c r="K67" s="25"/>
    </row>
    <row r="68" spans="1:11" ht="15" hidden="1" customHeight="1" outlineLevel="1" x14ac:dyDescent="0.25">
      <c r="A68" s="11"/>
      <c r="B68" s="10" t="s">
        <v>84</v>
      </c>
      <c r="C68" s="3">
        <f>SUM('2017-11'!C68)</f>
        <v>11543</v>
      </c>
      <c r="D68" s="3">
        <f>SUM('2017-11'!D68)</f>
        <v>955</v>
      </c>
      <c r="E68" s="3">
        <f>SUM('2017-11'!E68)</f>
        <v>1311</v>
      </c>
      <c r="F68" s="3">
        <f>SUM('2017-11'!F68)</f>
        <v>9277</v>
      </c>
      <c r="G68" s="3">
        <f>SUM('2017-11'!G68)</f>
        <v>242</v>
      </c>
      <c r="H68" s="3">
        <f>SUM('2017-11'!H68)</f>
        <v>12</v>
      </c>
      <c r="I68" s="3">
        <f>SUM('2017-11'!I68)</f>
        <v>6</v>
      </c>
      <c r="J68" s="24">
        <f>SUM('2017-11'!J68:K68)</f>
        <v>6</v>
      </c>
      <c r="K68" s="25"/>
    </row>
    <row r="69" spans="1:11" ht="15" hidden="1" customHeight="1" outlineLevel="1" x14ac:dyDescent="0.25">
      <c r="A69" s="11"/>
      <c r="B69" s="10" t="s">
        <v>85</v>
      </c>
      <c r="C69" s="3">
        <f>SUM('2017-11'!C69)</f>
        <v>1402</v>
      </c>
      <c r="D69" s="3">
        <f>SUM('2017-11'!D69)</f>
        <v>818</v>
      </c>
      <c r="E69" s="3">
        <f>SUM('2017-11'!E69)</f>
        <v>469</v>
      </c>
      <c r="F69" s="3">
        <f>SUM('2017-11'!F69)</f>
        <v>115</v>
      </c>
      <c r="G69" s="3">
        <f>SUM('2017-11'!G69)</f>
        <v>477</v>
      </c>
      <c r="H69" s="3">
        <f>SUM('2017-11'!H69)</f>
        <v>0</v>
      </c>
      <c r="I69" s="3">
        <f>SUM('2017-11'!I69)</f>
        <v>0</v>
      </c>
      <c r="J69" s="24">
        <f>SUM('2017-11'!J69:K69)</f>
        <v>0</v>
      </c>
      <c r="K69" s="25"/>
    </row>
    <row r="70" spans="1:11" ht="15" hidden="1" customHeight="1" outlineLevel="1" x14ac:dyDescent="0.25">
      <c r="A70" s="11"/>
      <c r="B70" s="10" t="s">
        <v>86</v>
      </c>
      <c r="C70" s="3">
        <f>SUM('2017-11'!C70)</f>
        <v>10390</v>
      </c>
      <c r="D70" s="3">
        <f>SUM('2017-11'!D70)</f>
        <v>1802</v>
      </c>
      <c r="E70" s="3">
        <f>SUM('2017-11'!E70)</f>
        <v>2283</v>
      </c>
      <c r="F70" s="3">
        <f>SUM('2017-11'!F70)</f>
        <v>6305</v>
      </c>
      <c r="G70" s="3">
        <f>SUM('2017-11'!G70)</f>
        <v>1606</v>
      </c>
      <c r="H70" s="3">
        <f>SUM('2017-11'!H70)</f>
        <v>78</v>
      </c>
      <c r="I70" s="3">
        <f>SUM('2017-11'!I70)</f>
        <v>68</v>
      </c>
      <c r="J70" s="24">
        <f>SUM('2017-11'!J70:K70)</f>
        <v>10</v>
      </c>
      <c r="K70" s="25"/>
    </row>
    <row r="71" spans="1:11" ht="15" hidden="1" customHeight="1" outlineLevel="1" x14ac:dyDescent="0.25">
      <c r="A71" s="11"/>
      <c r="B71" s="10" t="s">
        <v>87</v>
      </c>
      <c r="C71" s="3">
        <f>SUM('2017-11'!C71)</f>
        <v>9579</v>
      </c>
      <c r="D71" s="3">
        <f>SUM('2017-11'!D71)</f>
        <v>2473</v>
      </c>
      <c r="E71" s="3">
        <f>SUM('2017-11'!E71)</f>
        <v>7058</v>
      </c>
      <c r="F71" s="3">
        <f>SUM('2017-11'!F71)</f>
        <v>48</v>
      </c>
      <c r="G71" s="3">
        <f>SUM('2017-11'!G71)</f>
        <v>268</v>
      </c>
      <c r="H71" s="3">
        <f>SUM('2017-11'!H71)</f>
        <v>80</v>
      </c>
      <c r="I71" s="3">
        <f>SUM('2017-11'!I71)</f>
        <v>4</v>
      </c>
      <c r="J71" s="24">
        <f>SUM('2017-11'!J71:K71)</f>
        <v>76</v>
      </c>
      <c r="K71" s="25"/>
    </row>
    <row r="72" spans="1:11" ht="15" hidden="1" customHeight="1" outlineLevel="1" x14ac:dyDescent="0.25">
      <c r="A72" s="11"/>
      <c r="B72" s="10" t="s">
        <v>88</v>
      </c>
      <c r="C72" s="3">
        <f>SUM('2017-11'!C72)</f>
        <v>901339</v>
      </c>
      <c r="D72" s="3">
        <f>SUM('2017-11'!D72)</f>
        <v>33756</v>
      </c>
      <c r="E72" s="3">
        <f>SUM('2017-11'!E72)</f>
        <v>324243</v>
      </c>
      <c r="F72" s="3">
        <f>SUM('2017-11'!F72)</f>
        <v>543340</v>
      </c>
      <c r="G72" s="3">
        <f>SUM('2017-11'!G72)</f>
        <v>112007</v>
      </c>
      <c r="H72" s="3">
        <f>SUM('2017-11'!H72)</f>
        <v>351</v>
      </c>
      <c r="I72" s="3">
        <f>SUM('2017-11'!I72)</f>
        <v>173</v>
      </c>
      <c r="J72" s="24">
        <f>SUM('2017-11'!J72:K72)</f>
        <v>178</v>
      </c>
      <c r="K72" s="25"/>
    </row>
    <row r="73" spans="1:11" ht="15" hidden="1" customHeight="1" outlineLevel="1" x14ac:dyDescent="0.25">
      <c r="A73" s="11"/>
      <c r="B73" s="10" t="s">
        <v>89</v>
      </c>
      <c r="C73" s="3">
        <f>SUM('2017-11'!C73)</f>
        <v>61811</v>
      </c>
      <c r="D73" s="3">
        <f>SUM('2017-11'!D73)</f>
        <v>3747</v>
      </c>
      <c r="E73" s="3">
        <f>SUM('2017-11'!E73)</f>
        <v>5930</v>
      </c>
      <c r="F73" s="3">
        <f>SUM('2017-11'!F73)</f>
        <v>52134</v>
      </c>
      <c r="G73" s="3">
        <f>SUM('2017-11'!G73)</f>
        <v>4329</v>
      </c>
      <c r="H73" s="3">
        <f>SUM('2017-11'!H73)</f>
        <v>104</v>
      </c>
      <c r="I73" s="3">
        <f>SUM('2017-11'!I73)</f>
        <v>0</v>
      </c>
      <c r="J73" s="24">
        <f>SUM('2017-11'!J73:K73)</f>
        <v>104</v>
      </c>
      <c r="K73" s="25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2242739</v>
      </c>
      <c r="D75" s="4">
        <f t="shared" si="0"/>
        <v>171314</v>
      </c>
      <c r="E75" s="4">
        <f t="shared" si="0"/>
        <v>876825</v>
      </c>
      <c r="F75" s="4">
        <f t="shared" si="0"/>
        <v>1194600</v>
      </c>
      <c r="G75" s="4">
        <f t="shared" si="0"/>
        <v>238878</v>
      </c>
      <c r="H75" s="4">
        <f t="shared" si="0"/>
        <v>4841</v>
      </c>
      <c r="I75" s="4">
        <f t="shared" si="0"/>
        <v>2046</v>
      </c>
      <c r="J75" s="16">
        <f t="shared" si="0"/>
        <v>2795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10" sqref="A10:XFD27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90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724258</v>
      </c>
      <c r="D9" s="3">
        <v>49370</v>
      </c>
      <c r="E9" s="3">
        <v>256654</v>
      </c>
      <c r="F9" s="3">
        <v>418234</v>
      </c>
      <c r="G9" s="3">
        <v>68411</v>
      </c>
      <c r="H9" s="3">
        <v>1531</v>
      </c>
      <c r="I9" s="3">
        <v>591</v>
      </c>
      <c r="J9" s="24">
        <v>940</v>
      </c>
      <c r="K9" s="25"/>
    </row>
    <row r="10" spans="1:11" hidden="1" outlineLevel="1" x14ac:dyDescent="0.25">
      <c r="A10" s="11"/>
      <c r="B10" s="10" t="s">
        <v>30</v>
      </c>
      <c r="C10" s="4">
        <v>15684</v>
      </c>
      <c r="D10" s="4">
        <v>3961</v>
      </c>
      <c r="E10" s="4">
        <v>9915</v>
      </c>
      <c r="F10" s="4">
        <v>1808</v>
      </c>
      <c r="G10" s="4">
        <v>356</v>
      </c>
      <c r="H10" s="4">
        <v>253</v>
      </c>
      <c r="I10" s="4">
        <v>0</v>
      </c>
      <c r="J10" s="16">
        <v>253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5156</v>
      </c>
      <c r="D11" s="4">
        <v>1895</v>
      </c>
      <c r="E11" s="4">
        <v>2667</v>
      </c>
      <c r="F11" s="4">
        <v>594</v>
      </c>
      <c r="G11" s="4">
        <v>136</v>
      </c>
      <c r="H11" s="4">
        <v>28</v>
      </c>
      <c r="I11" s="4">
        <v>0</v>
      </c>
      <c r="J11" s="16">
        <v>28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889</v>
      </c>
      <c r="D12" s="4">
        <v>52</v>
      </c>
      <c r="E12" s="4">
        <v>690</v>
      </c>
      <c r="F12" s="4">
        <v>147</v>
      </c>
      <c r="G12" s="4">
        <v>395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4994</v>
      </c>
      <c r="D13" s="4">
        <v>273</v>
      </c>
      <c r="E13" s="4">
        <v>4446</v>
      </c>
      <c r="F13" s="4">
        <v>275</v>
      </c>
      <c r="G13" s="4">
        <v>34</v>
      </c>
      <c r="H13" s="4">
        <v>1</v>
      </c>
      <c r="I13" s="4">
        <v>0</v>
      </c>
      <c r="J13" s="16">
        <v>1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34007</v>
      </c>
      <c r="D14" s="4">
        <v>1812</v>
      </c>
      <c r="E14" s="4">
        <v>3786</v>
      </c>
      <c r="F14" s="4">
        <v>28409</v>
      </c>
      <c r="G14" s="4">
        <v>307</v>
      </c>
      <c r="H14" s="4">
        <v>45</v>
      </c>
      <c r="I14" s="4">
        <v>33</v>
      </c>
      <c r="J14" s="16">
        <v>12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65597</v>
      </c>
      <c r="D15" s="4">
        <v>603</v>
      </c>
      <c r="E15" s="4">
        <v>30623</v>
      </c>
      <c r="F15" s="4">
        <v>34371</v>
      </c>
      <c r="G15" s="4">
        <v>26889</v>
      </c>
      <c r="H15" s="4">
        <v>97</v>
      </c>
      <c r="I15" s="4">
        <v>0</v>
      </c>
      <c r="J15" s="16">
        <v>97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1355</v>
      </c>
      <c r="D16" s="4">
        <v>12</v>
      </c>
      <c r="E16" s="4">
        <v>0</v>
      </c>
      <c r="F16" s="4">
        <v>1343</v>
      </c>
      <c r="G16" s="4">
        <v>4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329247</v>
      </c>
      <c r="D17" s="4">
        <v>22828</v>
      </c>
      <c r="E17" s="4">
        <v>152432</v>
      </c>
      <c r="F17" s="4">
        <v>153987</v>
      </c>
      <c r="G17" s="4">
        <v>34606</v>
      </c>
      <c r="H17" s="4">
        <v>174</v>
      </c>
      <c r="I17" s="4">
        <v>58</v>
      </c>
      <c r="J17" s="16">
        <v>116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183797</v>
      </c>
      <c r="D18" s="4">
        <v>6791</v>
      </c>
      <c r="E18" s="4">
        <v>27077</v>
      </c>
      <c r="F18" s="4">
        <v>149929</v>
      </c>
      <c r="G18" s="4">
        <v>2012</v>
      </c>
      <c r="H18" s="4">
        <v>326</v>
      </c>
      <c r="I18" s="4">
        <v>136</v>
      </c>
      <c r="J18" s="16">
        <v>190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2689</v>
      </c>
      <c r="D19" s="4">
        <v>349</v>
      </c>
      <c r="E19" s="4">
        <v>1105</v>
      </c>
      <c r="F19" s="4">
        <v>1235</v>
      </c>
      <c r="G19" s="4">
        <v>18</v>
      </c>
      <c r="H19" s="4">
        <v>59</v>
      </c>
      <c r="I19" s="4">
        <v>51</v>
      </c>
      <c r="J19" s="16">
        <v>8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31333</v>
      </c>
      <c r="D20" s="4">
        <v>1751</v>
      </c>
      <c r="E20" s="4">
        <v>2441</v>
      </c>
      <c r="F20" s="4">
        <v>27141</v>
      </c>
      <c r="G20" s="4">
        <v>208</v>
      </c>
      <c r="H20" s="4">
        <v>88</v>
      </c>
      <c r="I20" s="4">
        <v>19</v>
      </c>
      <c r="J20" s="16">
        <v>69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3642</v>
      </c>
      <c r="D21" s="4">
        <v>438</v>
      </c>
      <c r="E21" s="4">
        <v>3204</v>
      </c>
      <c r="F21" s="4">
        <v>0</v>
      </c>
      <c r="G21" s="4">
        <v>197</v>
      </c>
      <c r="H21" s="4">
        <v>39</v>
      </c>
      <c r="I21" s="4">
        <v>0</v>
      </c>
      <c r="J21" s="16">
        <v>39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19025</v>
      </c>
      <c r="D22" s="4">
        <v>1869</v>
      </c>
      <c r="E22" s="4">
        <v>6185</v>
      </c>
      <c r="F22" s="4">
        <v>10971</v>
      </c>
      <c r="G22" s="4">
        <v>1401</v>
      </c>
      <c r="H22" s="4">
        <v>27</v>
      </c>
      <c r="I22" s="4">
        <v>22</v>
      </c>
      <c r="J22" s="16">
        <v>5</v>
      </c>
      <c r="K22" s="17"/>
    </row>
    <row r="23" spans="1:11" hidden="1" outlineLevel="1" x14ac:dyDescent="0.25">
      <c r="A23" s="11"/>
      <c r="B23" s="10" t="s">
        <v>43</v>
      </c>
      <c r="C23" s="4">
        <v>2270</v>
      </c>
      <c r="D23" s="4">
        <v>359</v>
      </c>
      <c r="E23" s="4">
        <v>1613</v>
      </c>
      <c r="F23" s="4">
        <v>298</v>
      </c>
      <c r="G23" s="4">
        <v>87</v>
      </c>
      <c r="H23" s="4">
        <v>25</v>
      </c>
      <c r="I23" s="4">
        <v>9</v>
      </c>
      <c r="J23" s="16">
        <v>16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5228</v>
      </c>
      <c r="D24" s="4">
        <v>1698</v>
      </c>
      <c r="E24" s="4">
        <v>764</v>
      </c>
      <c r="F24" s="4">
        <v>2766</v>
      </c>
      <c r="G24" s="4">
        <v>47</v>
      </c>
      <c r="H24" s="4">
        <v>57</v>
      </c>
      <c r="I24" s="4">
        <v>33</v>
      </c>
      <c r="J24" s="16">
        <v>24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5856</v>
      </c>
      <c r="D25" s="4">
        <v>1257</v>
      </c>
      <c r="E25" s="4">
        <v>4298</v>
      </c>
      <c r="F25" s="4">
        <v>301</v>
      </c>
      <c r="G25" s="4">
        <v>624</v>
      </c>
      <c r="H25" s="4">
        <v>164</v>
      </c>
      <c r="I25" s="4">
        <v>159</v>
      </c>
      <c r="J25" s="16">
        <v>5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5007</v>
      </c>
      <c r="D26" s="4">
        <v>1285</v>
      </c>
      <c r="E26" s="4">
        <v>3722</v>
      </c>
      <c r="F26" s="4">
        <v>0</v>
      </c>
      <c r="G26" s="4">
        <v>854</v>
      </c>
      <c r="H26" s="4">
        <v>134</v>
      </c>
      <c r="I26" s="4">
        <v>70</v>
      </c>
      <c r="J26" s="16">
        <v>64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8482</v>
      </c>
      <c r="D27" s="4">
        <v>2137</v>
      </c>
      <c r="E27" s="4">
        <v>1686</v>
      </c>
      <c r="F27" s="4">
        <v>4659</v>
      </c>
      <c r="G27" s="4">
        <v>236</v>
      </c>
      <c r="H27" s="4">
        <v>14</v>
      </c>
      <c r="I27" s="4">
        <v>1</v>
      </c>
      <c r="J27" s="16">
        <v>13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244088</v>
      </c>
      <c r="D28" s="3">
        <v>35435</v>
      </c>
      <c r="E28" s="3">
        <v>118458</v>
      </c>
      <c r="F28" s="3">
        <v>90195</v>
      </c>
      <c r="G28" s="3">
        <v>11026</v>
      </c>
      <c r="H28" s="3">
        <v>1676</v>
      </c>
      <c r="I28" s="3">
        <v>923</v>
      </c>
      <c r="J28" s="24">
        <v>753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2168</v>
      </c>
      <c r="D29" s="4">
        <v>293</v>
      </c>
      <c r="E29" s="4">
        <v>1875</v>
      </c>
      <c r="F29" s="4">
        <v>0</v>
      </c>
      <c r="G29" s="4">
        <v>146</v>
      </c>
      <c r="H29" s="4">
        <v>5</v>
      </c>
      <c r="I29" s="4">
        <v>0</v>
      </c>
      <c r="J29" s="16">
        <v>5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53882</v>
      </c>
      <c r="D30" s="4">
        <v>7165</v>
      </c>
      <c r="E30" s="4">
        <v>39977</v>
      </c>
      <c r="F30" s="4">
        <v>6740</v>
      </c>
      <c r="G30" s="4">
        <v>2385</v>
      </c>
      <c r="H30" s="4">
        <v>281</v>
      </c>
      <c r="I30" s="4">
        <v>0</v>
      </c>
      <c r="J30" s="16">
        <v>281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19401</v>
      </c>
      <c r="D31" s="4">
        <v>6667</v>
      </c>
      <c r="E31" s="4">
        <v>11851</v>
      </c>
      <c r="F31" s="4">
        <v>883</v>
      </c>
      <c r="G31" s="4">
        <v>594</v>
      </c>
      <c r="H31" s="4">
        <v>127</v>
      </c>
      <c r="I31" s="4">
        <v>0</v>
      </c>
      <c r="J31" s="16">
        <v>127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9589</v>
      </c>
      <c r="D32" s="4">
        <v>2263</v>
      </c>
      <c r="E32" s="4">
        <v>7076</v>
      </c>
      <c r="F32" s="4">
        <v>250</v>
      </c>
      <c r="G32" s="4">
        <v>300</v>
      </c>
      <c r="H32" s="4">
        <v>445</v>
      </c>
      <c r="I32" s="4">
        <v>242</v>
      </c>
      <c r="J32" s="16">
        <v>203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59384</v>
      </c>
      <c r="D33" s="4">
        <v>4490</v>
      </c>
      <c r="E33" s="4">
        <v>16553</v>
      </c>
      <c r="F33" s="4">
        <v>38341</v>
      </c>
      <c r="G33" s="4">
        <v>1610</v>
      </c>
      <c r="H33" s="4">
        <v>39</v>
      </c>
      <c r="I33" s="4">
        <v>27</v>
      </c>
      <c r="J33" s="16">
        <v>12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694</v>
      </c>
      <c r="D34" s="4">
        <v>563</v>
      </c>
      <c r="E34" s="4">
        <v>131</v>
      </c>
      <c r="F34" s="4">
        <v>0</v>
      </c>
      <c r="G34" s="4">
        <v>464</v>
      </c>
      <c r="H34" s="4">
        <v>2</v>
      </c>
      <c r="I34" s="4">
        <v>0</v>
      </c>
      <c r="J34" s="16">
        <v>2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4674</v>
      </c>
      <c r="D35" s="4">
        <v>284</v>
      </c>
      <c r="E35" s="4">
        <v>4080</v>
      </c>
      <c r="F35" s="4">
        <v>310</v>
      </c>
      <c r="G35" s="4">
        <v>279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140</v>
      </c>
      <c r="D36" s="4">
        <v>64</v>
      </c>
      <c r="E36" s="4">
        <v>76</v>
      </c>
      <c r="F36" s="4">
        <v>0</v>
      </c>
      <c r="G36" s="4">
        <v>39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18615</v>
      </c>
      <c r="D37" s="4">
        <v>2641</v>
      </c>
      <c r="E37" s="4">
        <v>15281</v>
      </c>
      <c r="F37" s="4">
        <v>693</v>
      </c>
      <c r="G37" s="4">
        <v>1352</v>
      </c>
      <c r="H37" s="4">
        <v>222</v>
      </c>
      <c r="I37" s="4">
        <v>217</v>
      </c>
      <c r="J37" s="16">
        <v>5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377</v>
      </c>
      <c r="D38" s="4">
        <v>334</v>
      </c>
      <c r="E38" s="4">
        <v>43</v>
      </c>
      <c r="F38" s="4">
        <v>0</v>
      </c>
      <c r="G38" s="4">
        <v>50</v>
      </c>
      <c r="H38" s="4">
        <v>51</v>
      </c>
      <c r="I38" s="4">
        <v>43</v>
      </c>
      <c r="J38" s="16">
        <v>8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370</v>
      </c>
      <c r="D39" s="4">
        <v>284</v>
      </c>
      <c r="E39" s="4">
        <v>86</v>
      </c>
      <c r="F39" s="4">
        <v>0</v>
      </c>
      <c r="G39" s="4">
        <v>143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6062</v>
      </c>
      <c r="D40" s="4">
        <v>1953</v>
      </c>
      <c r="E40" s="4">
        <v>4056</v>
      </c>
      <c r="F40" s="4">
        <v>53</v>
      </c>
      <c r="G40" s="4">
        <v>969</v>
      </c>
      <c r="H40" s="4">
        <v>0</v>
      </c>
      <c r="I40" s="4">
        <v>0</v>
      </c>
      <c r="J40" s="16">
        <v>0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6102</v>
      </c>
      <c r="D41" s="4">
        <v>2603</v>
      </c>
      <c r="E41" s="4">
        <v>2943</v>
      </c>
      <c r="F41" s="4">
        <v>556</v>
      </c>
      <c r="G41" s="4">
        <v>175</v>
      </c>
      <c r="H41" s="4">
        <v>187</v>
      </c>
      <c r="I41" s="4">
        <v>175</v>
      </c>
      <c r="J41" s="16">
        <v>12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21256</v>
      </c>
      <c r="D42" s="4">
        <v>3287</v>
      </c>
      <c r="E42" s="4">
        <v>13305</v>
      </c>
      <c r="F42" s="4">
        <v>4664</v>
      </c>
      <c r="G42" s="4">
        <v>1733</v>
      </c>
      <c r="H42" s="4">
        <v>103</v>
      </c>
      <c r="I42" s="4">
        <v>20</v>
      </c>
      <c r="J42" s="16">
        <v>83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41374</v>
      </c>
      <c r="D43" s="4">
        <v>2544</v>
      </c>
      <c r="E43" s="4">
        <v>1125</v>
      </c>
      <c r="F43" s="4">
        <v>37705</v>
      </c>
      <c r="G43" s="4">
        <v>787</v>
      </c>
      <c r="H43" s="4">
        <v>214</v>
      </c>
      <c r="I43" s="4">
        <v>199</v>
      </c>
      <c r="J43" s="16">
        <v>15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151435</v>
      </c>
      <c r="D44" s="3">
        <v>21439</v>
      </c>
      <c r="E44" s="3">
        <v>71171</v>
      </c>
      <c r="F44" s="3">
        <v>58825</v>
      </c>
      <c r="G44" s="3">
        <v>12666</v>
      </c>
      <c r="H44" s="3">
        <v>320</v>
      </c>
      <c r="I44" s="3">
        <v>136</v>
      </c>
      <c r="J44" s="24">
        <v>184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5710</v>
      </c>
      <c r="D45" s="4">
        <v>5010</v>
      </c>
      <c r="E45" s="4">
        <v>700</v>
      </c>
      <c r="F45" s="4">
        <v>0</v>
      </c>
      <c r="G45" s="4">
        <v>951</v>
      </c>
      <c r="H45" s="4">
        <v>43</v>
      </c>
      <c r="I45" s="4">
        <v>0</v>
      </c>
      <c r="J45" s="16">
        <v>43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29329</v>
      </c>
      <c r="D46" s="4">
        <v>574</v>
      </c>
      <c r="E46" s="4">
        <v>28620</v>
      </c>
      <c r="F46" s="4">
        <v>135</v>
      </c>
      <c r="G46" s="4">
        <v>1012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1674</v>
      </c>
      <c r="D47" s="4">
        <v>645</v>
      </c>
      <c r="E47" s="4">
        <v>1029</v>
      </c>
      <c r="F47" s="4">
        <v>0</v>
      </c>
      <c r="G47" s="4">
        <v>1</v>
      </c>
      <c r="H47" s="4">
        <v>1</v>
      </c>
      <c r="I47" s="4">
        <v>0</v>
      </c>
      <c r="J47" s="16">
        <v>1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2582</v>
      </c>
      <c r="D48" s="4">
        <v>731</v>
      </c>
      <c r="E48" s="4">
        <v>1801</v>
      </c>
      <c r="F48" s="4">
        <v>50</v>
      </c>
      <c r="G48" s="4">
        <v>811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1483</v>
      </c>
      <c r="D49" s="4">
        <v>697</v>
      </c>
      <c r="E49" s="4">
        <v>778</v>
      </c>
      <c r="F49" s="4">
        <v>8</v>
      </c>
      <c r="G49" s="4">
        <v>604</v>
      </c>
      <c r="H49" s="4">
        <v>45</v>
      </c>
      <c r="I49" s="4">
        <v>35</v>
      </c>
      <c r="J49" s="16">
        <v>10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39842</v>
      </c>
      <c r="D50" s="4">
        <v>5359</v>
      </c>
      <c r="E50" s="4">
        <v>22530</v>
      </c>
      <c r="F50" s="4">
        <v>11953</v>
      </c>
      <c r="G50" s="4">
        <v>2714</v>
      </c>
      <c r="H50" s="4">
        <v>54</v>
      </c>
      <c r="I50" s="4">
        <v>31</v>
      </c>
      <c r="J50" s="16">
        <v>23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8285</v>
      </c>
      <c r="D51" s="4">
        <v>2470</v>
      </c>
      <c r="E51" s="4">
        <v>5449</v>
      </c>
      <c r="F51" s="4">
        <v>366</v>
      </c>
      <c r="G51" s="4">
        <v>620</v>
      </c>
      <c r="H51" s="4">
        <v>20</v>
      </c>
      <c r="I51" s="4">
        <v>19</v>
      </c>
      <c r="J51" s="16">
        <v>1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1728</v>
      </c>
      <c r="D52" s="4">
        <v>439</v>
      </c>
      <c r="E52" s="4">
        <v>1289</v>
      </c>
      <c r="F52" s="4">
        <v>0</v>
      </c>
      <c r="G52" s="4">
        <v>150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11271</v>
      </c>
      <c r="D53" s="4">
        <v>1571</v>
      </c>
      <c r="E53" s="4">
        <v>7190</v>
      </c>
      <c r="F53" s="4">
        <v>2510</v>
      </c>
      <c r="G53" s="4">
        <v>4740</v>
      </c>
      <c r="H53" s="4">
        <v>11</v>
      </c>
      <c r="I53" s="4">
        <v>4</v>
      </c>
      <c r="J53" s="16">
        <v>7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47919</v>
      </c>
      <c r="D54" s="4">
        <v>2620</v>
      </c>
      <c r="E54" s="4">
        <v>1518</v>
      </c>
      <c r="F54" s="4">
        <v>43781</v>
      </c>
      <c r="G54" s="4">
        <v>739</v>
      </c>
      <c r="H54" s="4">
        <v>7</v>
      </c>
      <c r="I54" s="4">
        <v>0</v>
      </c>
      <c r="J54" s="16">
        <v>7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625</v>
      </c>
      <c r="D55" s="4">
        <v>622</v>
      </c>
      <c r="E55" s="4">
        <v>3</v>
      </c>
      <c r="F55" s="4">
        <v>0</v>
      </c>
      <c r="G55" s="4">
        <v>13</v>
      </c>
      <c r="H55" s="4">
        <v>40</v>
      </c>
      <c r="I55" s="4">
        <v>40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987</v>
      </c>
      <c r="D56" s="4">
        <v>701</v>
      </c>
      <c r="E56" s="4">
        <v>264</v>
      </c>
      <c r="F56" s="4">
        <v>22</v>
      </c>
      <c r="G56" s="4">
        <v>311</v>
      </c>
      <c r="H56" s="4">
        <v>99</v>
      </c>
      <c r="I56" s="4">
        <v>7</v>
      </c>
      <c r="J56" s="16">
        <v>92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117891</v>
      </c>
      <c r="D57" s="3">
        <v>20020</v>
      </c>
      <c r="E57" s="3">
        <v>88162</v>
      </c>
      <c r="F57" s="3">
        <v>9709</v>
      </c>
      <c r="G57" s="3">
        <v>28865</v>
      </c>
      <c r="H57" s="3">
        <v>355</v>
      </c>
      <c r="I57" s="3">
        <v>188</v>
      </c>
      <c r="J57" s="24">
        <v>167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1720</v>
      </c>
      <c r="D58" s="4">
        <v>822</v>
      </c>
      <c r="E58" s="4">
        <v>40</v>
      </c>
      <c r="F58" s="4">
        <v>858</v>
      </c>
      <c r="G58" s="4">
        <v>97</v>
      </c>
      <c r="H58" s="4">
        <v>68</v>
      </c>
      <c r="I58" s="4">
        <v>67</v>
      </c>
      <c r="J58" s="16">
        <v>1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29804</v>
      </c>
      <c r="D59" s="4">
        <v>880</v>
      </c>
      <c r="E59" s="4">
        <v>28908</v>
      </c>
      <c r="F59" s="4">
        <v>16</v>
      </c>
      <c r="G59" s="4">
        <v>7207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9341</v>
      </c>
      <c r="D60" s="4">
        <v>3163</v>
      </c>
      <c r="E60" s="4">
        <v>6160</v>
      </c>
      <c r="F60" s="4">
        <v>18</v>
      </c>
      <c r="G60" s="4">
        <v>726</v>
      </c>
      <c r="H60" s="4">
        <v>100</v>
      </c>
      <c r="I60" s="4">
        <v>44</v>
      </c>
      <c r="J60" s="16">
        <v>56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16287</v>
      </c>
      <c r="D61" s="4">
        <v>404</v>
      </c>
      <c r="E61" s="4">
        <v>10027</v>
      </c>
      <c r="F61" s="4">
        <v>5856</v>
      </c>
      <c r="G61" s="4">
        <v>8740</v>
      </c>
      <c r="H61" s="4">
        <v>2</v>
      </c>
      <c r="I61" s="4">
        <v>0</v>
      </c>
      <c r="J61" s="16">
        <v>2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1669</v>
      </c>
      <c r="D62" s="4">
        <v>787</v>
      </c>
      <c r="E62" s="4">
        <v>763</v>
      </c>
      <c r="F62" s="4">
        <v>119</v>
      </c>
      <c r="G62" s="4">
        <v>66</v>
      </c>
      <c r="H62" s="4">
        <v>7</v>
      </c>
      <c r="I62" s="4">
        <v>2</v>
      </c>
      <c r="J62" s="16">
        <v>5</v>
      </c>
      <c r="K62" s="17"/>
    </row>
    <row r="63" spans="1:11" hidden="1" outlineLevel="1" x14ac:dyDescent="0.25">
      <c r="A63" s="11"/>
      <c r="B63" s="10" t="s">
        <v>80</v>
      </c>
      <c r="C63" s="4">
        <v>46338</v>
      </c>
      <c r="D63" s="4">
        <v>11982</v>
      </c>
      <c r="E63" s="4">
        <v>31760</v>
      </c>
      <c r="F63" s="4">
        <v>2596</v>
      </c>
      <c r="G63" s="4">
        <v>11685</v>
      </c>
      <c r="H63" s="4">
        <v>68</v>
      </c>
      <c r="I63" s="4">
        <v>0</v>
      </c>
      <c r="J63" s="16">
        <v>68</v>
      </c>
      <c r="K63" s="17"/>
    </row>
    <row r="64" spans="1:11" hidden="1" outlineLevel="1" x14ac:dyDescent="0.25">
      <c r="A64" s="11"/>
      <c r="B64" s="10" t="s">
        <v>81</v>
      </c>
      <c r="C64" s="4">
        <v>12732</v>
      </c>
      <c r="D64" s="4">
        <v>1982</v>
      </c>
      <c r="E64" s="4">
        <v>10504</v>
      </c>
      <c r="F64" s="4">
        <v>246</v>
      </c>
      <c r="G64" s="4">
        <v>344</v>
      </c>
      <c r="H64" s="4">
        <v>110</v>
      </c>
      <c r="I64" s="4">
        <v>75</v>
      </c>
      <c r="J64" s="16">
        <v>35</v>
      </c>
      <c r="K64" s="17"/>
    </row>
    <row r="65" spans="1:11" collapsed="1" x14ac:dyDescent="0.25">
      <c r="A65" s="3" t="s">
        <v>21</v>
      </c>
      <c r="B65" s="3" t="s">
        <v>14</v>
      </c>
      <c r="C65" s="3">
        <v>985058</v>
      </c>
      <c r="D65" s="3">
        <v>45803</v>
      </c>
      <c r="E65" s="3">
        <v>322950</v>
      </c>
      <c r="F65" s="3">
        <v>616305</v>
      </c>
      <c r="G65" s="3">
        <v>112987</v>
      </c>
      <c r="H65" s="3">
        <v>607</v>
      </c>
      <c r="I65" s="3">
        <v>178</v>
      </c>
      <c r="J65" s="24">
        <v>429</v>
      </c>
      <c r="K65" s="25"/>
    </row>
    <row r="66" spans="1:11" hidden="1" outlineLevel="1" x14ac:dyDescent="0.25">
      <c r="A66" s="11"/>
      <c r="B66" s="10" t="s">
        <v>82</v>
      </c>
      <c r="C66" s="4">
        <v>4511</v>
      </c>
      <c r="D66" s="4">
        <v>1504</v>
      </c>
      <c r="E66" s="4">
        <v>396</v>
      </c>
      <c r="F66" s="4">
        <v>2611</v>
      </c>
      <c r="G66" s="4">
        <v>195</v>
      </c>
      <c r="H66" s="4">
        <v>1</v>
      </c>
      <c r="I66" s="4">
        <v>0</v>
      </c>
      <c r="J66" s="16">
        <v>1</v>
      </c>
      <c r="K66" s="17"/>
    </row>
    <row r="67" spans="1:11" hidden="1" outlineLevel="1" x14ac:dyDescent="0.25">
      <c r="A67" s="11"/>
      <c r="B67" s="10" t="s">
        <v>83</v>
      </c>
      <c r="C67" s="4">
        <v>2157</v>
      </c>
      <c r="D67" s="4">
        <v>656</v>
      </c>
      <c r="E67" s="4">
        <v>1501</v>
      </c>
      <c r="F67" s="4">
        <v>0</v>
      </c>
      <c r="G67" s="4">
        <v>367</v>
      </c>
      <c r="H67" s="4">
        <v>52</v>
      </c>
      <c r="I67" s="4">
        <v>11</v>
      </c>
      <c r="J67" s="16">
        <v>41</v>
      </c>
      <c r="K67" s="17"/>
    </row>
    <row r="68" spans="1:11" hidden="1" outlineLevel="1" x14ac:dyDescent="0.25">
      <c r="A68" s="11"/>
      <c r="B68" s="10" t="s">
        <v>84</v>
      </c>
      <c r="C68" s="4">
        <v>10589</v>
      </c>
      <c r="D68" s="4">
        <v>1068</v>
      </c>
      <c r="E68" s="4">
        <v>1291</v>
      </c>
      <c r="F68" s="4">
        <v>8230</v>
      </c>
      <c r="G68" s="4">
        <v>875</v>
      </c>
      <c r="H68" s="4">
        <v>27</v>
      </c>
      <c r="I68" s="4">
        <v>7</v>
      </c>
      <c r="J68" s="16">
        <v>20</v>
      </c>
      <c r="K68" s="17"/>
    </row>
    <row r="69" spans="1:11" hidden="1" outlineLevel="1" x14ac:dyDescent="0.25">
      <c r="A69" s="11"/>
      <c r="B69" s="10" t="s">
        <v>85</v>
      </c>
      <c r="C69" s="4">
        <v>1628</v>
      </c>
      <c r="D69" s="4">
        <v>1281</v>
      </c>
      <c r="E69" s="4">
        <v>204</v>
      </c>
      <c r="F69" s="4">
        <v>143</v>
      </c>
      <c r="G69" s="4">
        <v>139</v>
      </c>
      <c r="H69" s="4">
        <v>0</v>
      </c>
      <c r="I69" s="4">
        <v>0</v>
      </c>
      <c r="J69" s="16">
        <v>0</v>
      </c>
      <c r="K69" s="17"/>
    </row>
    <row r="70" spans="1:11" hidden="1" outlineLevel="1" x14ac:dyDescent="0.25">
      <c r="A70" s="11"/>
      <c r="B70" s="10" t="s">
        <v>86</v>
      </c>
      <c r="C70" s="4">
        <v>9028</v>
      </c>
      <c r="D70" s="4">
        <v>1784</v>
      </c>
      <c r="E70" s="4">
        <v>2008</v>
      </c>
      <c r="F70" s="4">
        <v>5236</v>
      </c>
      <c r="G70" s="4">
        <v>1465</v>
      </c>
      <c r="H70" s="4">
        <v>82</v>
      </c>
      <c r="I70" s="4">
        <v>70</v>
      </c>
      <c r="J70" s="16">
        <v>12</v>
      </c>
      <c r="K70" s="17"/>
    </row>
    <row r="71" spans="1:11" hidden="1" outlineLevel="1" x14ac:dyDescent="0.25">
      <c r="A71" s="11"/>
      <c r="B71" s="10" t="s">
        <v>87</v>
      </c>
      <c r="C71" s="4">
        <v>10597</v>
      </c>
      <c r="D71" s="4">
        <v>3339</v>
      </c>
      <c r="E71" s="4">
        <v>7219</v>
      </c>
      <c r="F71" s="4">
        <v>39</v>
      </c>
      <c r="G71" s="4">
        <v>582</v>
      </c>
      <c r="H71" s="4">
        <v>108</v>
      </c>
      <c r="I71" s="4">
        <v>11</v>
      </c>
      <c r="J71" s="16">
        <v>97</v>
      </c>
      <c r="K71" s="17"/>
    </row>
    <row r="72" spans="1:11" hidden="1" outlineLevel="1" x14ac:dyDescent="0.25">
      <c r="A72" s="11"/>
      <c r="B72" s="10" t="s">
        <v>88</v>
      </c>
      <c r="C72" s="4">
        <v>884336</v>
      </c>
      <c r="D72" s="4">
        <v>32270</v>
      </c>
      <c r="E72" s="4">
        <v>305084</v>
      </c>
      <c r="F72" s="4">
        <v>546982</v>
      </c>
      <c r="G72" s="4">
        <v>103959</v>
      </c>
      <c r="H72" s="4">
        <v>266</v>
      </c>
      <c r="I72" s="4">
        <v>79</v>
      </c>
      <c r="J72" s="16">
        <v>187</v>
      </c>
      <c r="K72" s="17"/>
    </row>
    <row r="73" spans="1:11" hidden="1" outlineLevel="1" x14ac:dyDescent="0.25">
      <c r="A73" s="11"/>
      <c r="B73" s="10" t="s">
        <v>89</v>
      </c>
      <c r="C73" s="4">
        <v>62212</v>
      </c>
      <c r="D73" s="4">
        <v>3901</v>
      </c>
      <c r="E73" s="4">
        <v>5247</v>
      </c>
      <c r="F73" s="4">
        <v>53064</v>
      </c>
      <c r="G73" s="4">
        <v>5405</v>
      </c>
      <c r="H73" s="4">
        <v>71</v>
      </c>
      <c r="I73" s="4">
        <v>0</v>
      </c>
      <c r="J73" s="16">
        <v>71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2222730</v>
      </c>
      <c r="D75" s="4">
        <f t="shared" si="0"/>
        <v>172067</v>
      </c>
      <c r="E75" s="4">
        <f t="shared" si="0"/>
        <v>857395</v>
      </c>
      <c r="F75" s="4">
        <f t="shared" si="0"/>
        <v>1193268</v>
      </c>
      <c r="G75" s="4">
        <f t="shared" si="0"/>
        <v>233955</v>
      </c>
      <c r="H75" s="4">
        <f t="shared" si="0"/>
        <v>4489</v>
      </c>
      <c r="I75" s="4">
        <f t="shared" si="0"/>
        <v>2016</v>
      </c>
      <c r="J75" s="16">
        <f t="shared" si="0"/>
        <v>2473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44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93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2" t="s">
        <v>94</v>
      </c>
      <c r="B5" s="12"/>
      <c r="C5" s="12"/>
      <c r="D5" s="12"/>
      <c r="E5" s="12"/>
      <c r="F5" s="12"/>
      <c r="G5" s="12"/>
      <c r="H5" s="12"/>
      <c r="I5" s="12"/>
      <c r="J5" s="1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744861</v>
      </c>
      <c r="D9" s="3">
        <v>51593</v>
      </c>
      <c r="E9" s="3">
        <v>267592</v>
      </c>
      <c r="F9" s="3">
        <v>425676</v>
      </c>
      <c r="G9" s="3">
        <v>70140</v>
      </c>
      <c r="H9" s="3">
        <v>1380</v>
      </c>
      <c r="I9" s="3">
        <v>506</v>
      </c>
      <c r="J9" s="24">
        <v>874</v>
      </c>
      <c r="K9" s="25"/>
    </row>
    <row r="10" spans="1:11" hidden="1" outlineLevel="1" x14ac:dyDescent="0.25">
      <c r="A10" s="11"/>
      <c r="B10" s="10" t="s">
        <v>30</v>
      </c>
      <c r="C10" s="4">
        <v>13749</v>
      </c>
      <c r="D10" s="4">
        <v>3964</v>
      </c>
      <c r="E10" s="4">
        <v>7906</v>
      </c>
      <c r="F10" s="4">
        <v>1879</v>
      </c>
      <c r="G10" s="4">
        <v>374</v>
      </c>
      <c r="H10" s="4">
        <v>313</v>
      </c>
      <c r="I10" s="4">
        <v>0</v>
      </c>
      <c r="J10" s="16">
        <v>313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8685</v>
      </c>
      <c r="D11" s="4">
        <v>2717</v>
      </c>
      <c r="E11" s="4">
        <v>5340</v>
      </c>
      <c r="F11" s="4">
        <v>628</v>
      </c>
      <c r="G11" s="4">
        <v>151</v>
      </c>
      <c r="H11" s="4">
        <v>9</v>
      </c>
      <c r="I11" s="4">
        <v>0</v>
      </c>
      <c r="J11" s="16">
        <v>9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882</v>
      </c>
      <c r="D12" s="4">
        <v>51</v>
      </c>
      <c r="E12" s="4">
        <v>686</v>
      </c>
      <c r="F12" s="4">
        <v>145</v>
      </c>
      <c r="G12" s="4">
        <v>362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6401</v>
      </c>
      <c r="D13" s="4">
        <v>974</v>
      </c>
      <c r="E13" s="4">
        <v>5138</v>
      </c>
      <c r="F13" s="4">
        <v>289</v>
      </c>
      <c r="G13" s="4">
        <v>61</v>
      </c>
      <c r="H13" s="4">
        <v>0</v>
      </c>
      <c r="I13" s="4">
        <v>0</v>
      </c>
      <c r="J13" s="16">
        <v>0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39455</v>
      </c>
      <c r="D14" s="4">
        <v>1952</v>
      </c>
      <c r="E14" s="4">
        <v>4201</v>
      </c>
      <c r="F14" s="4">
        <v>33302</v>
      </c>
      <c r="G14" s="4">
        <v>369</v>
      </c>
      <c r="H14" s="4">
        <v>53</v>
      </c>
      <c r="I14" s="4">
        <v>43</v>
      </c>
      <c r="J14" s="16">
        <v>10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71741</v>
      </c>
      <c r="D15" s="4">
        <v>644</v>
      </c>
      <c r="E15" s="4">
        <v>33161</v>
      </c>
      <c r="F15" s="4">
        <v>37936</v>
      </c>
      <c r="G15" s="4">
        <v>29133</v>
      </c>
      <c r="H15" s="4">
        <v>58</v>
      </c>
      <c r="I15" s="4">
        <v>0</v>
      </c>
      <c r="J15" s="16">
        <v>58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1416</v>
      </c>
      <c r="D16" s="4">
        <v>19</v>
      </c>
      <c r="E16" s="4">
        <v>0</v>
      </c>
      <c r="F16" s="4">
        <v>1397</v>
      </c>
      <c r="G16" s="4">
        <v>4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330762</v>
      </c>
      <c r="D17" s="4">
        <v>22982</v>
      </c>
      <c r="E17" s="4">
        <v>156413</v>
      </c>
      <c r="F17" s="4">
        <v>151367</v>
      </c>
      <c r="G17" s="4">
        <v>33846</v>
      </c>
      <c r="H17" s="4">
        <v>81</v>
      </c>
      <c r="I17" s="4">
        <v>8</v>
      </c>
      <c r="J17" s="16">
        <v>73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190476</v>
      </c>
      <c r="D18" s="4">
        <v>7731</v>
      </c>
      <c r="E18" s="4">
        <v>29796</v>
      </c>
      <c r="F18" s="4">
        <v>152949</v>
      </c>
      <c r="G18" s="4">
        <v>2321</v>
      </c>
      <c r="H18" s="4">
        <v>293</v>
      </c>
      <c r="I18" s="4">
        <v>104</v>
      </c>
      <c r="J18" s="16">
        <v>189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2887</v>
      </c>
      <c r="D19" s="4">
        <v>352</v>
      </c>
      <c r="E19" s="4">
        <v>1148</v>
      </c>
      <c r="F19" s="4">
        <v>1387</v>
      </c>
      <c r="G19" s="4">
        <v>21</v>
      </c>
      <c r="H19" s="4">
        <v>22</v>
      </c>
      <c r="I19" s="4">
        <v>21</v>
      </c>
      <c r="J19" s="16">
        <v>1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28927</v>
      </c>
      <c r="D20" s="4">
        <v>1672</v>
      </c>
      <c r="E20" s="4">
        <v>1604</v>
      </c>
      <c r="F20" s="4">
        <v>25651</v>
      </c>
      <c r="G20" s="4">
        <v>231</v>
      </c>
      <c r="H20" s="4">
        <v>86</v>
      </c>
      <c r="I20" s="4">
        <v>15</v>
      </c>
      <c r="J20" s="16">
        <v>71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4094</v>
      </c>
      <c r="D21" s="4">
        <v>476</v>
      </c>
      <c r="E21" s="4">
        <v>3618</v>
      </c>
      <c r="F21" s="4">
        <v>0</v>
      </c>
      <c r="G21" s="4">
        <v>190</v>
      </c>
      <c r="H21" s="4">
        <v>29</v>
      </c>
      <c r="I21" s="4">
        <v>0</v>
      </c>
      <c r="J21" s="16">
        <v>29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18717</v>
      </c>
      <c r="D22" s="4">
        <v>1831</v>
      </c>
      <c r="E22" s="4">
        <v>5891</v>
      </c>
      <c r="F22" s="4">
        <v>10995</v>
      </c>
      <c r="G22" s="4">
        <v>1354</v>
      </c>
      <c r="H22" s="4">
        <v>16</v>
      </c>
      <c r="I22" s="4">
        <v>14</v>
      </c>
      <c r="J22" s="16">
        <v>2</v>
      </c>
      <c r="K22" s="17"/>
    </row>
    <row r="23" spans="1:11" hidden="1" outlineLevel="1" x14ac:dyDescent="0.25">
      <c r="A23" s="11"/>
      <c r="B23" s="10" t="s">
        <v>43</v>
      </c>
      <c r="C23" s="4">
        <v>2444</v>
      </c>
      <c r="D23" s="4">
        <v>397</v>
      </c>
      <c r="E23" s="4">
        <v>1741</v>
      </c>
      <c r="F23" s="4">
        <v>306</v>
      </c>
      <c r="G23" s="4">
        <v>115</v>
      </c>
      <c r="H23" s="4">
        <v>29</v>
      </c>
      <c r="I23" s="4">
        <v>21</v>
      </c>
      <c r="J23" s="16">
        <v>8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4801</v>
      </c>
      <c r="D24" s="4">
        <v>1639</v>
      </c>
      <c r="E24" s="4">
        <v>904</v>
      </c>
      <c r="F24" s="4">
        <v>2258</v>
      </c>
      <c r="G24" s="4">
        <v>71</v>
      </c>
      <c r="H24" s="4">
        <v>74</v>
      </c>
      <c r="I24" s="4">
        <v>54</v>
      </c>
      <c r="J24" s="16">
        <v>20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6656</v>
      </c>
      <c r="D25" s="4">
        <v>1156</v>
      </c>
      <c r="E25" s="4">
        <v>5112</v>
      </c>
      <c r="F25" s="4">
        <v>388</v>
      </c>
      <c r="G25" s="4">
        <v>421</v>
      </c>
      <c r="H25" s="4">
        <v>165</v>
      </c>
      <c r="I25" s="4">
        <v>164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5010</v>
      </c>
      <c r="D26" s="4">
        <v>1427</v>
      </c>
      <c r="E26" s="4">
        <v>3583</v>
      </c>
      <c r="F26" s="4">
        <v>0</v>
      </c>
      <c r="G26" s="4">
        <v>921</v>
      </c>
      <c r="H26" s="4">
        <v>148</v>
      </c>
      <c r="I26" s="4">
        <v>62</v>
      </c>
      <c r="J26" s="16">
        <v>86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7758</v>
      </c>
      <c r="D27" s="4">
        <v>1609</v>
      </c>
      <c r="E27" s="4">
        <v>1350</v>
      </c>
      <c r="F27" s="4">
        <v>4799</v>
      </c>
      <c r="G27" s="4">
        <v>195</v>
      </c>
      <c r="H27" s="4">
        <v>4</v>
      </c>
      <c r="I27" s="4">
        <v>0</v>
      </c>
      <c r="J27" s="16">
        <v>4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267292</v>
      </c>
      <c r="D28" s="3">
        <v>38827</v>
      </c>
      <c r="E28" s="3">
        <v>123861</v>
      </c>
      <c r="F28" s="3">
        <v>104604</v>
      </c>
      <c r="G28" s="3">
        <v>11527</v>
      </c>
      <c r="H28" s="3">
        <v>1833</v>
      </c>
      <c r="I28" s="3">
        <v>902</v>
      </c>
      <c r="J28" s="24">
        <v>931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3618</v>
      </c>
      <c r="D29" s="4">
        <v>569</v>
      </c>
      <c r="E29" s="4">
        <v>3049</v>
      </c>
      <c r="F29" s="4">
        <v>0</v>
      </c>
      <c r="G29" s="4">
        <v>109</v>
      </c>
      <c r="H29" s="4">
        <v>1</v>
      </c>
      <c r="I29" s="4">
        <v>1</v>
      </c>
      <c r="J29" s="16">
        <v>0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58014</v>
      </c>
      <c r="D30" s="4">
        <v>8323</v>
      </c>
      <c r="E30" s="4">
        <v>41098</v>
      </c>
      <c r="F30" s="4">
        <v>8593</v>
      </c>
      <c r="G30" s="4">
        <v>2993</v>
      </c>
      <c r="H30" s="4">
        <v>378</v>
      </c>
      <c r="I30" s="4">
        <v>0</v>
      </c>
      <c r="J30" s="16">
        <v>378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21066</v>
      </c>
      <c r="D31" s="4">
        <v>7122</v>
      </c>
      <c r="E31" s="4">
        <v>12854</v>
      </c>
      <c r="F31" s="4">
        <v>1090</v>
      </c>
      <c r="G31" s="4">
        <v>578</v>
      </c>
      <c r="H31" s="4">
        <v>137</v>
      </c>
      <c r="I31" s="4">
        <v>0</v>
      </c>
      <c r="J31" s="16">
        <v>137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11293</v>
      </c>
      <c r="D32" s="4">
        <v>2236</v>
      </c>
      <c r="E32" s="4">
        <v>7111</v>
      </c>
      <c r="F32" s="4">
        <v>1946</v>
      </c>
      <c r="G32" s="4">
        <v>347</v>
      </c>
      <c r="H32" s="4">
        <v>491</v>
      </c>
      <c r="I32" s="4">
        <v>206</v>
      </c>
      <c r="J32" s="16">
        <v>285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60554</v>
      </c>
      <c r="D33" s="4">
        <v>5114</v>
      </c>
      <c r="E33" s="4">
        <v>15303</v>
      </c>
      <c r="F33" s="4">
        <v>40137</v>
      </c>
      <c r="G33" s="4">
        <v>1504</v>
      </c>
      <c r="H33" s="4">
        <v>33</v>
      </c>
      <c r="I33" s="4">
        <v>32</v>
      </c>
      <c r="J33" s="16">
        <v>1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891</v>
      </c>
      <c r="D34" s="4">
        <v>762</v>
      </c>
      <c r="E34" s="4">
        <v>129</v>
      </c>
      <c r="F34" s="4">
        <v>0</v>
      </c>
      <c r="G34" s="4">
        <v>640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5339</v>
      </c>
      <c r="D35" s="4">
        <v>307</v>
      </c>
      <c r="E35" s="4">
        <v>4628</v>
      </c>
      <c r="F35" s="4">
        <v>404</v>
      </c>
      <c r="G35" s="4">
        <v>301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152</v>
      </c>
      <c r="D36" s="4">
        <v>62</v>
      </c>
      <c r="E36" s="4">
        <v>90</v>
      </c>
      <c r="F36" s="4">
        <v>0</v>
      </c>
      <c r="G36" s="4">
        <v>40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19508</v>
      </c>
      <c r="D37" s="4">
        <v>2438</v>
      </c>
      <c r="E37" s="4">
        <v>16308</v>
      </c>
      <c r="F37" s="4">
        <v>762</v>
      </c>
      <c r="G37" s="4">
        <v>1216</v>
      </c>
      <c r="H37" s="4">
        <v>234</v>
      </c>
      <c r="I37" s="4">
        <v>230</v>
      </c>
      <c r="J37" s="16">
        <v>4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272</v>
      </c>
      <c r="D38" s="4">
        <v>233</v>
      </c>
      <c r="E38" s="4">
        <v>39</v>
      </c>
      <c r="F38" s="4">
        <v>0</v>
      </c>
      <c r="G38" s="4">
        <v>41</v>
      </c>
      <c r="H38" s="4">
        <v>44</v>
      </c>
      <c r="I38" s="4">
        <v>24</v>
      </c>
      <c r="J38" s="16">
        <v>20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569</v>
      </c>
      <c r="D39" s="4">
        <v>326</v>
      </c>
      <c r="E39" s="4">
        <v>243</v>
      </c>
      <c r="F39" s="4">
        <v>0</v>
      </c>
      <c r="G39" s="4">
        <v>144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6966</v>
      </c>
      <c r="D40" s="4">
        <v>2135</v>
      </c>
      <c r="E40" s="4">
        <v>4781</v>
      </c>
      <c r="F40" s="4">
        <v>50</v>
      </c>
      <c r="G40" s="4">
        <v>1094</v>
      </c>
      <c r="H40" s="4">
        <v>0</v>
      </c>
      <c r="I40" s="4">
        <v>0</v>
      </c>
      <c r="J40" s="16">
        <v>0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6516</v>
      </c>
      <c r="D41" s="4">
        <v>3042</v>
      </c>
      <c r="E41" s="4">
        <v>2893</v>
      </c>
      <c r="F41" s="4">
        <v>581</v>
      </c>
      <c r="G41" s="4">
        <v>221</v>
      </c>
      <c r="H41" s="4">
        <v>189</v>
      </c>
      <c r="I41" s="4">
        <v>185</v>
      </c>
      <c r="J41" s="16">
        <v>4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22909</v>
      </c>
      <c r="D42" s="4">
        <v>3126</v>
      </c>
      <c r="E42" s="4">
        <v>14326</v>
      </c>
      <c r="F42" s="4">
        <v>5457</v>
      </c>
      <c r="G42" s="4">
        <v>1571</v>
      </c>
      <c r="H42" s="4">
        <v>88</v>
      </c>
      <c r="I42" s="4">
        <v>10</v>
      </c>
      <c r="J42" s="16">
        <v>78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49625</v>
      </c>
      <c r="D43" s="4">
        <v>3032</v>
      </c>
      <c r="E43" s="4">
        <v>1009</v>
      </c>
      <c r="F43" s="4">
        <v>45584</v>
      </c>
      <c r="G43" s="4">
        <v>728</v>
      </c>
      <c r="H43" s="4">
        <v>238</v>
      </c>
      <c r="I43" s="4">
        <v>214</v>
      </c>
      <c r="J43" s="16">
        <v>24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161501</v>
      </c>
      <c r="D44" s="3">
        <v>23250</v>
      </c>
      <c r="E44" s="3">
        <v>72990</v>
      </c>
      <c r="F44" s="3">
        <v>65261</v>
      </c>
      <c r="G44" s="3">
        <v>14192</v>
      </c>
      <c r="H44" s="3">
        <v>382</v>
      </c>
      <c r="I44" s="3">
        <v>188</v>
      </c>
      <c r="J44" s="24">
        <v>194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5527</v>
      </c>
      <c r="D45" s="4">
        <v>4888</v>
      </c>
      <c r="E45" s="4">
        <v>639</v>
      </c>
      <c r="F45" s="4">
        <v>0</v>
      </c>
      <c r="G45" s="4">
        <v>873</v>
      </c>
      <c r="H45" s="4">
        <v>39</v>
      </c>
      <c r="I45" s="4">
        <v>0</v>
      </c>
      <c r="J45" s="16">
        <v>39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30945</v>
      </c>
      <c r="D46" s="4">
        <v>664</v>
      </c>
      <c r="E46" s="4">
        <v>30191</v>
      </c>
      <c r="F46" s="4">
        <v>90</v>
      </c>
      <c r="G46" s="4">
        <v>1056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2165</v>
      </c>
      <c r="D47" s="4">
        <v>1125</v>
      </c>
      <c r="E47" s="4">
        <v>1040</v>
      </c>
      <c r="F47" s="4">
        <v>0</v>
      </c>
      <c r="G47" s="4">
        <v>3</v>
      </c>
      <c r="H47" s="4">
        <v>0</v>
      </c>
      <c r="I47" s="4">
        <v>0</v>
      </c>
      <c r="J47" s="16">
        <v>0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2412</v>
      </c>
      <c r="D48" s="4">
        <v>780</v>
      </c>
      <c r="E48" s="4">
        <v>1632</v>
      </c>
      <c r="F48" s="4">
        <v>0</v>
      </c>
      <c r="G48" s="4">
        <v>882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1471</v>
      </c>
      <c r="D49" s="4">
        <v>596</v>
      </c>
      <c r="E49" s="4">
        <v>875</v>
      </c>
      <c r="F49" s="4">
        <v>0</v>
      </c>
      <c r="G49" s="4">
        <v>510</v>
      </c>
      <c r="H49" s="4">
        <v>46</v>
      </c>
      <c r="I49" s="4">
        <v>46</v>
      </c>
      <c r="J49" s="16">
        <v>0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45240</v>
      </c>
      <c r="D50" s="4">
        <v>6021</v>
      </c>
      <c r="E50" s="4">
        <v>22945</v>
      </c>
      <c r="F50" s="4">
        <v>16274</v>
      </c>
      <c r="G50" s="4">
        <v>3162</v>
      </c>
      <c r="H50" s="4">
        <v>34</v>
      </c>
      <c r="I50" s="4">
        <v>30</v>
      </c>
      <c r="J50" s="16">
        <v>4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8055</v>
      </c>
      <c r="D51" s="4">
        <v>2447</v>
      </c>
      <c r="E51" s="4">
        <v>5312</v>
      </c>
      <c r="F51" s="4">
        <v>296</v>
      </c>
      <c r="G51" s="4">
        <v>564</v>
      </c>
      <c r="H51" s="4">
        <v>26</v>
      </c>
      <c r="I51" s="4">
        <v>25</v>
      </c>
      <c r="J51" s="16">
        <v>1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2058</v>
      </c>
      <c r="D52" s="4">
        <v>837</v>
      </c>
      <c r="E52" s="4">
        <v>1221</v>
      </c>
      <c r="F52" s="4">
        <v>0</v>
      </c>
      <c r="G52" s="4">
        <v>542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11953</v>
      </c>
      <c r="D53" s="4">
        <v>1828</v>
      </c>
      <c r="E53" s="4">
        <v>7161</v>
      </c>
      <c r="F53" s="4">
        <v>2964</v>
      </c>
      <c r="G53" s="4">
        <v>5050</v>
      </c>
      <c r="H53" s="4">
        <v>9</v>
      </c>
      <c r="I53" s="4">
        <v>7</v>
      </c>
      <c r="J53" s="16">
        <v>2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49664</v>
      </c>
      <c r="D54" s="4">
        <v>2414</v>
      </c>
      <c r="E54" s="4">
        <v>1637</v>
      </c>
      <c r="F54" s="4">
        <v>45613</v>
      </c>
      <c r="G54" s="4">
        <v>802</v>
      </c>
      <c r="H54" s="4">
        <v>6</v>
      </c>
      <c r="I54" s="4">
        <v>0</v>
      </c>
      <c r="J54" s="16">
        <v>6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483</v>
      </c>
      <c r="D55" s="4">
        <v>476</v>
      </c>
      <c r="E55" s="4">
        <v>7</v>
      </c>
      <c r="F55" s="4">
        <v>0</v>
      </c>
      <c r="G55" s="4">
        <v>12</v>
      </c>
      <c r="H55" s="4">
        <v>68</v>
      </c>
      <c r="I55" s="4">
        <v>68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1528</v>
      </c>
      <c r="D56" s="4">
        <v>1174</v>
      </c>
      <c r="E56" s="4">
        <v>330</v>
      </c>
      <c r="F56" s="4">
        <v>24</v>
      </c>
      <c r="G56" s="4">
        <v>736</v>
      </c>
      <c r="H56" s="4">
        <v>154</v>
      </c>
      <c r="I56" s="4">
        <v>12</v>
      </c>
      <c r="J56" s="16">
        <v>142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124768</v>
      </c>
      <c r="D57" s="3">
        <v>20222</v>
      </c>
      <c r="E57" s="3">
        <v>94702</v>
      </c>
      <c r="F57" s="3">
        <v>9844</v>
      </c>
      <c r="G57" s="3">
        <v>31185</v>
      </c>
      <c r="H57" s="3">
        <v>308</v>
      </c>
      <c r="I57" s="3">
        <v>198</v>
      </c>
      <c r="J57" s="24">
        <v>110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1604</v>
      </c>
      <c r="D58" s="4">
        <v>750</v>
      </c>
      <c r="E58" s="4">
        <v>32</v>
      </c>
      <c r="F58" s="4">
        <v>822</v>
      </c>
      <c r="G58" s="4">
        <v>79</v>
      </c>
      <c r="H58" s="4">
        <v>41</v>
      </c>
      <c r="I58" s="4">
        <v>41</v>
      </c>
      <c r="J58" s="16">
        <v>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31886</v>
      </c>
      <c r="D59" s="4">
        <v>796</v>
      </c>
      <c r="E59" s="4">
        <v>31053</v>
      </c>
      <c r="F59" s="4">
        <v>37</v>
      </c>
      <c r="G59" s="4">
        <v>7731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9709</v>
      </c>
      <c r="D60" s="4">
        <v>2998</v>
      </c>
      <c r="E60" s="4">
        <v>6704</v>
      </c>
      <c r="F60" s="4">
        <v>7</v>
      </c>
      <c r="G60" s="4">
        <v>683</v>
      </c>
      <c r="H60" s="4">
        <v>104</v>
      </c>
      <c r="I60" s="4">
        <v>71</v>
      </c>
      <c r="J60" s="16">
        <v>33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16791</v>
      </c>
      <c r="D61" s="4">
        <v>363</v>
      </c>
      <c r="E61" s="4">
        <v>10558</v>
      </c>
      <c r="F61" s="4">
        <v>5870</v>
      </c>
      <c r="G61" s="4">
        <v>9190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1947</v>
      </c>
      <c r="D62" s="4">
        <v>1041</v>
      </c>
      <c r="E62" s="4">
        <v>815</v>
      </c>
      <c r="F62" s="4">
        <v>91</v>
      </c>
      <c r="G62" s="4">
        <v>170</v>
      </c>
      <c r="H62" s="4">
        <v>2</v>
      </c>
      <c r="I62" s="4">
        <v>2</v>
      </c>
      <c r="J62" s="16">
        <v>0</v>
      </c>
      <c r="K62" s="17"/>
    </row>
    <row r="63" spans="1:11" hidden="1" outlineLevel="1" x14ac:dyDescent="0.25">
      <c r="A63" s="11"/>
      <c r="B63" s="10" t="s">
        <v>80</v>
      </c>
      <c r="C63" s="4">
        <v>49436</v>
      </c>
      <c r="D63" s="4">
        <v>12059</v>
      </c>
      <c r="E63" s="4">
        <v>34529</v>
      </c>
      <c r="F63" s="4">
        <v>2848</v>
      </c>
      <c r="G63" s="4">
        <v>12860</v>
      </c>
      <c r="H63" s="4">
        <v>48</v>
      </c>
      <c r="I63" s="4">
        <v>0</v>
      </c>
      <c r="J63" s="16">
        <v>48</v>
      </c>
      <c r="K63" s="17"/>
    </row>
    <row r="64" spans="1:11" hidden="1" outlineLevel="1" x14ac:dyDescent="0.25">
      <c r="A64" s="11"/>
      <c r="B64" s="10" t="s">
        <v>81</v>
      </c>
      <c r="C64" s="4">
        <v>13395</v>
      </c>
      <c r="D64" s="4">
        <v>2215</v>
      </c>
      <c r="E64" s="4">
        <v>11011</v>
      </c>
      <c r="F64" s="4">
        <v>169</v>
      </c>
      <c r="G64" s="4">
        <v>472</v>
      </c>
      <c r="H64" s="4">
        <v>113</v>
      </c>
      <c r="I64" s="4">
        <v>84</v>
      </c>
      <c r="J64" s="16">
        <v>29</v>
      </c>
      <c r="K64" s="17"/>
    </row>
    <row r="65" spans="1:11" collapsed="1" x14ac:dyDescent="0.25">
      <c r="A65" s="3" t="s">
        <v>21</v>
      </c>
      <c r="B65" s="3" t="s">
        <v>14</v>
      </c>
      <c r="C65" s="3">
        <v>1001906</v>
      </c>
      <c r="D65" s="3">
        <v>48287</v>
      </c>
      <c r="E65" s="3">
        <v>334506</v>
      </c>
      <c r="F65" s="3">
        <v>619113</v>
      </c>
      <c r="G65" s="3">
        <v>118157</v>
      </c>
      <c r="H65" s="3">
        <v>642</v>
      </c>
      <c r="I65" s="3">
        <v>200</v>
      </c>
      <c r="J65" s="24">
        <v>442</v>
      </c>
      <c r="K65" s="25"/>
    </row>
    <row r="66" spans="1:11" hidden="1" outlineLevel="1" x14ac:dyDescent="0.25">
      <c r="A66" s="11"/>
      <c r="B66" s="10" t="s">
        <v>82</v>
      </c>
      <c r="C66" s="4">
        <v>4799</v>
      </c>
      <c r="D66" s="4">
        <v>1679</v>
      </c>
      <c r="E66" s="4">
        <v>412</v>
      </c>
      <c r="F66" s="4">
        <v>2708</v>
      </c>
      <c r="G66" s="4">
        <v>312</v>
      </c>
      <c r="H66" s="4">
        <v>0</v>
      </c>
      <c r="I66" s="4">
        <v>0</v>
      </c>
      <c r="J66" s="16">
        <v>0</v>
      </c>
      <c r="K66" s="17"/>
    </row>
    <row r="67" spans="1:11" hidden="1" outlineLevel="1" x14ac:dyDescent="0.25">
      <c r="A67" s="11"/>
      <c r="B67" s="10" t="s">
        <v>83</v>
      </c>
      <c r="C67" s="4">
        <v>2087</v>
      </c>
      <c r="D67" s="4">
        <v>707</v>
      </c>
      <c r="E67" s="4">
        <v>1380</v>
      </c>
      <c r="F67" s="4">
        <v>0</v>
      </c>
      <c r="G67" s="4">
        <v>264</v>
      </c>
      <c r="H67" s="4">
        <v>47</v>
      </c>
      <c r="I67" s="4">
        <v>32</v>
      </c>
      <c r="J67" s="16">
        <v>15</v>
      </c>
      <c r="K67" s="17"/>
    </row>
    <row r="68" spans="1:11" hidden="1" outlineLevel="1" x14ac:dyDescent="0.25">
      <c r="A68" s="11"/>
      <c r="B68" s="10" t="s">
        <v>84</v>
      </c>
      <c r="C68" s="4">
        <v>11720</v>
      </c>
      <c r="D68" s="4">
        <v>768</v>
      </c>
      <c r="E68" s="4">
        <v>1436</v>
      </c>
      <c r="F68" s="4">
        <v>9516</v>
      </c>
      <c r="G68" s="4">
        <v>719</v>
      </c>
      <c r="H68" s="4">
        <v>40</v>
      </c>
      <c r="I68" s="4">
        <v>27</v>
      </c>
      <c r="J68" s="16">
        <v>13</v>
      </c>
      <c r="K68" s="17"/>
    </row>
    <row r="69" spans="1:11" hidden="1" outlineLevel="1" x14ac:dyDescent="0.25">
      <c r="A69" s="11"/>
      <c r="B69" s="10" t="s">
        <v>85</v>
      </c>
      <c r="C69" s="4">
        <v>2061</v>
      </c>
      <c r="D69" s="4">
        <v>1522</v>
      </c>
      <c r="E69" s="4">
        <v>419</v>
      </c>
      <c r="F69" s="4">
        <v>120</v>
      </c>
      <c r="G69" s="4">
        <v>489</v>
      </c>
      <c r="H69" s="4">
        <v>0</v>
      </c>
      <c r="I69" s="4">
        <v>0</v>
      </c>
      <c r="J69" s="16">
        <v>0</v>
      </c>
      <c r="K69" s="17"/>
    </row>
    <row r="70" spans="1:11" hidden="1" outlineLevel="1" x14ac:dyDescent="0.25">
      <c r="A70" s="11"/>
      <c r="B70" s="10" t="s">
        <v>86</v>
      </c>
      <c r="C70" s="4">
        <v>9692</v>
      </c>
      <c r="D70" s="4">
        <v>1863</v>
      </c>
      <c r="E70" s="4">
        <v>2200</v>
      </c>
      <c r="F70" s="4">
        <v>5629</v>
      </c>
      <c r="G70" s="4">
        <v>1634</v>
      </c>
      <c r="H70" s="4">
        <v>86</v>
      </c>
      <c r="I70" s="4">
        <v>80</v>
      </c>
      <c r="J70" s="16">
        <v>6</v>
      </c>
      <c r="K70" s="17"/>
    </row>
    <row r="71" spans="1:11" hidden="1" outlineLevel="1" x14ac:dyDescent="0.25">
      <c r="A71" s="11"/>
      <c r="B71" s="10" t="s">
        <v>87</v>
      </c>
      <c r="C71" s="4">
        <v>10134</v>
      </c>
      <c r="D71" s="4">
        <v>2664</v>
      </c>
      <c r="E71" s="4">
        <v>7449</v>
      </c>
      <c r="F71" s="4">
        <v>21</v>
      </c>
      <c r="G71" s="4">
        <v>380</v>
      </c>
      <c r="H71" s="4">
        <v>93</v>
      </c>
      <c r="I71" s="4">
        <v>1</v>
      </c>
      <c r="J71" s="16">
        <v>92</v>
      </c>
      <c r="K71" s="17"/>
    </row>
    <row r="72" spans="1:11" hidden="1" outlineLevel="1" x14ac:dyDescent="0.25">
      <c r="A72" s="11"/>
      <c r="B72" s="10" t="s">
        <v>88</v>
      </c>
      <c r="C72" s="4">
        <v>898368</v>
      </c>
      <c r="D72" s="4">
        <v>35048</v>
      </c>
      <c r="E72" s="4">
        <v>315190</v>
      </c>
      <c r="F72" s="4">
        <v>548130</v>
      </c>
      <c r="G72" s="4">
        <v>110401</v>
      </c>
      <c r="H72" s="4">
        <v>280</v>
      </c>
      <c r="I72" s="4">
        <v>60</v>
      </c>
      <c r="J72" s="16">
        <v>220</v>
      </c>
      <c r="K72" s="17"/>
    </row>
    <row r="73" spans="1:11" hidden="1" outlineLevel="1" x14ac:dyDescent="0.25">
      <c r="A73" s="11"/>
      <c r="B73" s="10" t="s">
        <v>89</v>
      </c>
      <c r="C73" s="4">
        <v>63045</v>
      </c>
      <c r="D73" s="4">
        <v>4036</v>
      </c>
      <c r="E73" s="4">
        <v>6020</v>
      </c>
      <c r="F73" s="4">
        <v>52989</v>
      </c>
      <c r="G73" s="4">
        <v>3958</v>
      </c>
      <c r="H73" s="4">
        <v>96</v>
      </c>
      <c r="I73" s="4">
        <v>0</v>
      </c>
      <c r="J73" s="16">
        <v>96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2300328</v>
      </c>
      <c r="D75" s="4">
        <f t="shared" si="0"/>
        <v>182179</v>
      </c>
      <c r="E75" s="4">
        <f t="shared" si="0"/>
        <v>893651</v>
      </c>
      <c r="F75" s="4">
        <f t="shared" si="0"/>
        <v>1224498</v>
      </c>
      <c r="G75" s="4">
        <f t="shared" si="0"/>
        <v>245201</v>
      </c>
      <c r="H75" s="4">
        <f t="shared" si="0"/>
        <v>4545</v>
      </c>
      <c r="I75" s="4">
        <f t="shared" si="0"/>
        <v>1994</v>
      </c>
      <c r="J75" s="16">
        <f t="shared" si="0"/>
        <v>2551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95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3" t="s">
        <v>96</v>
      </c>
      <c r="B5" s="13"/>
      <c r="C5" s="13"/>
      <c r="D5" s="13"/>
      <c r="E5" s="13"/>
      <c r="F5" s="13"/>
      <c r="G5" s="13"/>
      <c r="H5" s="13"/>
      <c r="I5" s="13"/>
      <c r="J5" s="1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719415</v>
      </c>
      <c r="D9" s="3">
        <v>48734</v>
      </c>
      <c r="E9" s="3">
        <v>257907</v>
      </c>
      <c r="F9" s="3">
        <v>412774</v>
      </c>
      <c r="G9" s="3">
        <v>67722</v>
      </c>
      <c r="H9" s="3">
        <v>1469</v>
      </c>
      <c r="I9" s="3">
        <v>511</v>
      </c>
      <c r="J9" s="24">
        <v>958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14108</v>
      </c>
      <c r="D10" s="4">
        <v>4173</v>
      </c>
      <c r="E10" s="4">
        <v>8074</v>
      </c>
      <c r="F10" s="4">
        <v>1861</v>
      </c>
      <c r="G10" s="4">
        <v>333</v>
      </c>
      <c r="H10" s="4">
        <v>312</v>
      </c>
      <c r="I10" s="4">
        <v>0</v>
      </c>
      <c r="J10" s="16">
        <v>312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7051</v>
      </c>
      <c r="D11" s="4">
        <v>2470</v>
      </c>
      <c r="E11" s="4">
        <v>3908</v>
      </c>
      <c r="F11" s="4">
        <v>673</v>
      </c>
      <c r="G11" s="4">
        <v>199</v>
      </c>
      <c r="H11" s="4">
        <v>14</v>
      </c>
      <c r="I11" s="4">
        <v>0</v>
      </c>
      <c r="J11" s="16">
        <v>14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844</v>
      </c>
      <c r="D12" s="4">
        <v>54</v>
      </c>
      <c r="E12" s="4">
        <v>622</v>
      </c>
      <c r="F12" s="4">
        <v>168</v>
      </c>
      <c r="G12" s="4">
        <v>332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5538</v>
      </c>
      <c r="D13" s="4">
        <v>551</v>
      </c>
      <c r="E13" s="4">
        <v>4673</v>
      </c>
      <c r="F13" s="4">
        <v>314</v>
      </c>
      <c r="G13" s="4">
        <v>40</v>
      </c>
      <c r="H13" s="4">
        <v>1</v>
      </c>
      <c r="I13" s="4">
        <v>0</v>
      </c>
      <c r="J13" s="16">
        <v>1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35816</v>
      </c>
      <c r="D14" s="4">
        <v>1588</v>
      </c>
      <c r="E14" s="4">
        <v>4224</v>
      </c>
      <c r="F14" s="4">
        <v>30004</v>
      </c>
      <c r="G14" s="4">
        <v>211</v>
      </c>
      <c r="H14" s="4">
        <v>39</v>
      </c>
      <c r="I14" s="4">
        <v>28</v>
      </c>
      <c r="J14" s="16">
        <v>11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69491</v>
      </c>
      <c r="D15" s="4">
        <v>697</v>
      </c>
      <c r="E15" s="4">
        <v>33040</v>
      </c>
      <c r="F15" s="4">
        <v>35754</v>
      </c>
      <c r="G15" s="4">
        <v>29003</v>
      </c>
      <c r="H15" s="4">
        <v>18</v>
      </c>
      <c r="I15" s="4">
        <v>0</v>
      </c>
      <c r="J15" s="16">
        <v>18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1394</v>
      </c>
      <c r="D16" s="4">
        <v>30</v>
      </c>
      <c r="E16" s="4">
        <v>0</v>
      </c>
      <c r="F16" s="4">
        <v>1364</v>
      </c>
      <c r="G16" s="4">
        <v>6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315932</v>
      </c>
      <c r="D17" s="4">
        <v>22020</v>
      </c>
      <c r="E17" s="4">
        <v>150918</v>
      </c>
      <c r="F17" s="4">
        <v>142994</v>
      </c>
      <c r="G17" s="4">
        <v>31781</v>
      </c>
      <c r="H17" s="4">
        <v>151</v>
      </c>
      <c r="I17" s="4">
        <v>32</v>
      </c>
      <c r="J17" s="16">
        <v>119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195042</v>
      </c>
      <c r="D18" s="4">
        <v>7184</v>
      </c>
      <c r="E18" s="4">
        <v>29238</v>
      </c>
      <c r="F18" s="4">
        <v>158620</v>
      </c>
      <c r="G18" s="4">
        <v>2134</v>
      </c>
      <c r="H18" s="4">
        <v>359</v>
      </c>
      <c r="I18" s="4">
        <v>86</v>
      </c>
      <c r="J18" s="16">
        <v>273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2798</v>
      </c>
      <c r="D19" s="4">
        <v>339</v>
      </c>
      <c r="E19" s="4">
        <v>1221</v>
      </c>
      <c r="F19" s="4">
        <v>1238</v>
      </c>
      <c r="G19" s="4">
        <v>24</v>
      </c>
      <c r="H19" s="4">
        <v>44</v>
      </c>
      <c r="I19" s="4">
        <v>41</v>
      </c>
      <c r="J19" s="16">
        <v>3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27019</v>
      </c>
      <c r="D20" s="4">
        <v>1538</v>
      </c>
      <c r="E20" s="4">
        <v>1402</v>
      </c>
      <c r="F20" s="4">
        <v>24079</v>
      </c>
      <c r="G20" s="4">
        <v>205</v>
      </c>
      <c r="H20" s="4">
        <v>96</v>
      </c>
      <c r="I20" s="4">
        <v>13</v>
      </c>
      <c r="J20" s="16">
        <v>83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4081</v>
      </c>
      <c r="D21" s="4">
        <v>393</v>
      </c>
      <c r="E21" s="4">
        <v>3688</v>
      </c>
      <c r="F21" s="4">
        <v>0</v>
      </c>
      <c r="G21" s="4">
        <v>153</v>
      </c>
      <c r="H21" s="4">
        <v>20</v>
      </c>
      <c r="I21" s="4">
        <v>1</v>
      </c>
      <c r="J21" s="16">
        <v>19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15623</v>
      </c>
      <c r="D22" s="4">
        <v>1709</v>
      </c>
      <c r="E22" s="4">
        <v>5663</v>
      </c>
      <c r="F22" s="4">
        <v>8251</v>
      </c>
      <c r="G22" s="4">
        <v>1303</v>
      </c>
      <c r="H22" s="4">
        <v>38</v>
      </c>
      <c r="I22" s="4">
        <v>35</v>
      </c>
      <c r="J22" s="16">
        <v>3</v>
      </c>
      <c r="K22" s="17"/>
    </row>
    <row r="23" spans="1:11" ht="15" hidden="1" customHeight="1" outlineLevel="1" x14ac:dyDescent="0.25">
      <c r="A23" s="11"/>
      <c r="B23" s="10" t="s">
        <v>43</v>
      </c>
      <c r="C23" s="4">
        <v>2353</v>
      </c>
      <c r="D23" s="4">
        <v>458</v>
      </c>
      <c r="E23" s="4">
        <v>1566</v>
      </c>
      <c r="F23" s="4">
        <v>329</v>
      </c>
      <c r="G23" s="4">
        <v>150</v>
      </c>
      <c r="H23" s="4">
        <v>56</v>
      </c>
      <c r="I23" s="4">
        <v>50</v>
      </c>
      <c r="J23" s="16">
        <v>6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4276</v>
      </c>
      <c r="D24" s="4">
        <v>1448</v>
      </c>
      <c r="E24" s="4">
        <v>650</v>
      </c>
      <c r="F24" s="4">
        <v>2178</v>
      </c>
      <c r="G24" s="4">
        <v>59</v>
      </c>
      <c r="H24" s="4">
        <v>76</v>
      </c>
      <c r="I24" s="4">
        <v>51</v>
      </c>
      <c r="J24" s="16">
        <v>25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6152</v>
      </c>
      <c r="D25" s="4">
        <v>1389</v>
      </c>
      <c r="E25" s="4">
        <v>4372</v>
      </c>
      <c r="F25" s="4">
        <v>391</v>
      </c>
      <c r="G25" s="4">
        <v>739</v>
      </c>
      <c r="H25" s="4">
        <v>106</v>
      </c>
      <c r="I25" s="4">
        <v>105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4919</v>
      </c>
      <c r="D26" s="4">
        <v>1374</v>
      </c>
      <c r="E26" s="4">
        <v>3545</v>
      </c>
      <c r="F26" s="4">
        <v>0</v>
      </c>
      <c r="G26" s="4">
        <v>909</v>
      </c>
      <c r="H26" s="4">
        <v>136</v>
      </c>
      <c r="I26" s="4">
        <v>68</v>
      </c>
      <c r="J26" s="16">
        <v>68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6978</v>
      </c>
      <c r="D27" s="4">
        <v>1319</v>
      </c>
      <c r="E27" s="4">
        <v>1103</v>
      </c>
      <c r="F27" s="4">
        <v>4556</v>
      </c>
      <c r="G27" s="4">
        <v>141</v>
      </c>
      <c r="H27" s="4">
        <v>3</v>
      </c>
      <c r="I27" s="4">
        <v>1</v>
      </c>
      <c r="J27" s="16">
        <v>2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249574</v>
      </c>
      <c r="D28" s="3">
        <v>36011</v>
      </c>
      <c r="E28" s="3">
        <v>117123</v>
      </c>
      <c r="F28" s="3">
        <v>96440</v>
      </c>
      <c r="G28" s="3">
        <v>10324</v>
      </c>
      <c r="H28" s="3">
        <v>2054</v>
      </c>
      <c r="I28" s="3">
        <v>900</v>
      </c>
      <c r="J28" s="24">
        <v>1154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3924</v>
      </c>
      <c r="D29" s="4">
        <v>613</v>
      </c>
      <c r="E29" s="4">
        <v>3311</v>
      </c>
      <c r="F29" s="4">
        <v>0</v>
      </c>
      <c r="G29" s="4">
        <v>145</v>
      </c>
      <c r="H29" s="4">
        <v>10</v>
      </c>
      <c r="I29" s="4">
        <v>5</v>
      </c>
      <c r="J29" s="16">
        <v>5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52243</v>
      </c>
      <c r="D30" s="4">
        <v>6912</v>
      </c>
      <c r="E30" s="4">
        <v>37299</v>
      </c>
      <c r="F30" s="4">
        <v>8032</v>
      </c>
      <c r="G30" s="4">
        <v>2627</v>
      </c>
      <c r="H30" s="4">
        <v>471</v>
      </c>
      <c r="I30" s="4">
        <v>0</v>
      </c>
      <c r="J30" s="16">
        <v>471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19945</v>
      </c>
      <c r="D31" s="4">
        <v>6372</v>
      </c>
      <c r="E31" s="4">
        <v>12673</v>
      </c>
      <c r="F31" s="4">
        <v>900</v>
      </c>
      <c r="G31" s="4">
        <v>611</v>
      </c>
      <c r="H31" s="4">
        <v>129</v>
      </c>
      <c r="I31" s="4">
        <v>0</v>
      </c>
      <c r="J31" s="16">
        <v>129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9716</v>
      </c>
      <c r="D32" s="4">
        <v>1884</v>
      </c>
      <c r="E32" s="4">
        <v>7080</v>
      </c>
      <c r="F32" s="4">
        <v>752</v>
      </c>
      <c r="G32" s="4">
        <v>342</v>
      </c>
      <c r="H32" s="4">
        <v>610</v>
      </c>
      <c r="I32" s="4">
        <v>215</v>
      </c>
      <c r="J32" s="16">
        <v>395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57218</v>
      </c>
      <c r="D33" s="4">
        <v>5081</v>
      </c>
      <c r="E33" s="4">
        <v>14207</v>
      </c>
      <c r="F33" s="4">
        <v>37930</v>
      </c>
      <c r="G33" s="4">
        <v>1117</v>
      </c>
      <c r="H33" s="4">
        <v>51</v>
      </c>
      <c r="I33" s="4">
        <v>47</v>
      </c>
      <c r="J33" s="16">
        <v>4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881</v>
      </c>
      <c r="D34" s="4">
        <v>761</v>
      </c>
      <c r="E34" s="4">
        <v>120</v>
      </c>
      <c r="F34" s="4">
        <v>0</v>
      </c>
      <c r="G34" s="4">
        <v>663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5072</v>
      </c>
      <c r="D35" s="4">
        <v>315</v>
      </c>
      <c r="E35" s="4">
        <v>4435</v>
      </c>
      <c r="F35" s="4">
        <v>322</v>
      </c>
      <c r="G35" s="4">
        <v>309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142</v>
      </c>
      <c r="D36" s="4">
        <v>61</v>
      </c>
      <c r="E36" s="4">
        <v>81</v>
      </c>
      <c r="F36" s="4">
        <v>0</v>
      </c>
      <c r="G36" s="4">
        <v>48</v>
      </c>
      <c r="H36" s="4">
        <v>0</v>
      </c>
      <c r="I36" s="4">
        <v>0</v>
      </c>
      <c r="J36" s="16">
        <v>0</v>
      </c>
      <c r="K36" s="17"/>
    </row>
    <row r="37" spans="1:11" ht="15" hidden="1" customHeight="1" outlineLevel="1" x14ac:dyDescent="0.25">
      <c r="A37" s="11"/>
      <c r="B37" s="10" t="s">
        <v>56</v>
      </c>
      <c r="C37" s="4">
        <v>18767</v>
      </c>
      <c r="D37" s="4">
        <v>2229</v>
      </c>
      <c r="E37" s="4">
        <v>15926</v>
      </c>
      <c r="F37" s="4">
        <v>612</v>
      </c>
      <c r="G37" s="4">
        <v>1226</v>
      </c>
      <c r="H37" s="4">
        <v>225</v>
      </c>
      <c r="I37" s="4">
        <v>218</v>
      </c>
      <c r="J37" s="16">
        <v>7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223</v>
      </c>
      <c r="D38" s="4">
        <v>171</v>
      </c>
      <c r="E38" s="4">
        <v>52</v>
      </c>
      <c r="F38" s="4">
        <v>0</v>
      </c>
      <c r="G38" s="4">
        <v>55</v>
      </c>
      <c r="H38" s="4">
        <v>20</v>
      </c>
      <c r="I38" s="4">
        <v>20</v>
      </c>
      <c r="J38" s="16">
        <v>0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747</v>
      </c>
      <c r="D39" s="4">
        <v>386</v>
      </c>
      <c r="E39" s="4">
        <v>361</v>
      </c>
      <c r="F39" s="4">
        <v>0</v>
      </c>
      <c r="G39" s="4">
        <v>155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5810</v>
      </c>
      <c r="D40" s="4">
        <v>1711</v>
      </c>
      <c r="E40" s="4">
        <v>4052</v>
      </c>
      <c r="F40" s="4">
        <v>47</v>
      </c>
      <c r="G40" s="4">
        <v>654</v>
      </c>
      <c r="H40" s="4">
        <v>0</v>
      </c>
      <c r="I40" s="4">
        <v>0</v>
      </c>
      <c r="J40" s="16">
        <v>0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6865</v>
      </c>
      <c r="D41" s="4">
        <v>3252</v>
      </c>
      <c r="E41" s="4">
        <v>3083</v>
      </c>
      <c r="F41" s="4">
        <v>530</v>
      </c>
      <c r="G41" s="4">
        <v>368</v>
      </c>
      <c r="H41" s="4">
        <v>193</v>
      </c>
      <c r="I41" s="4">
        <v>186</v>
      </c>
      <c r="J41" s="16">
        <v>7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21656</v>
      </c>
      <c r="D42" s="4">
        <v>2912</v>
      </c>
      <c r="E42" s="4">
        <v>13448</v>
      </c>
      <c r="F42" s="4">
        <v>5296</v>
      </c>
      <c r="G42" s="4">
        <v>1254</v>
      </c>
      <c r="H42" s="4">
        <v>109</v>
      </c>
      <c r="I42" s="4">
        <v>11</v>
      </c>
      <c r="J42" s="16">
        <v>98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46365</v>
      </c>
      <c r="D43" s="4">
        <v>3351</v>
      </c>
      <c r="E43" s="4">
        <v>995</v>
      </c>
      <c r="F43" s="4">
        <v>42019</v>
      </c>
      <c r="G43" s="4">
        <v>750</v>
      </c>
      <c r="H43" s="4">
        <v>236</v>
      </c>
      <c r="I43" s="4">
        <v>198</v>
      </c>
      <c r="J43" s="16">
        <v>38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152022</v>
      </c>
      <c r="D44" s="3">
        <v>21590</v>
      </c>
      <c r="E44" s="3">
        <v>68905</v>
      </c>
      <c r="F44" s="3">
        <v>61527</v>
      </c>
      <c r="G44" s="3">
        <v>12961</v>
      </c>
      <c r="H44" s="3">
        <v>303</v>
      </c>
      <c r="I44" s="3">
        <v>113</v>
      </c>
      <c r="J44" s="24">
        <v>190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5636</v>
      </c>
      <c r="D45" s="4">
        <v>5083</v>
      </c>
      <c r="E45" s="4">
        <v>553</v>
      </c>
      <c r="F45" s="4">
        <v>0</v>
      </c>
      <c r="G45" s="4">
        <v>723</v>
      </c>
      <c r="H45" s="4">
        <v>41</v>
      </c>
      <c r="I45" s="4">
        <v>0</v>
      </c>
      <c r="J45" s="16">
        <v>41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29030</v>
      </c>
      <c r="D46" s="4">
        <v>579</v>
      </c>
      <c r="E46" s="4">
        <v>28381</v>
      </c>
      <c r="F46" s="4">
        <v>70</v>
      </c>
      <c r="G46" s="4">
        <v>1211</v>
      </c>
      <c r="H46" s="4">
        <v>1</v>
      </c>
      <c r="I46" s="4">
        <v>1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2225</v>
      </c>
      <c r="D47" s="4">
        <v>1096</v>
      </c>
      <c r="E47" s="4">
        <v>1129</v>
      </c>
      <c r="F47" s="4">
        <v>0</v>
      </c>
      <c r="G47" s="4">
        <v>4</v>
      </c>
      <c r="H47" s="4">
        <v>0</v>
      </c>
      <c r="I47" s="4">
        <v>0</v>
      </c>
      <c r="J47" s="16">
        <v>0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1949</v>
      </c>
      <c r="D48" s="4">
        <v>680</v>
      </c>
      <c r="E48" s="4">
        <v>1269</v>
      </c>
      <c r="F48" s="4">
        <v>0</v>
      </c>
      <c r="G48" s="4">
        <v>818</v>
      </c>
      <c r="H48" s="4">
        <v>0</v>
      </c>
      <c r="I48" s="4">
        <v>0</v>
      </c>
      <c r="J48" s="16">
        <v>0</v>
      </c>
      <c r="K48" s="17"/>
    </row>
    <row r="49" spans="1:11" ht="15" hidden="1" customHeight="1" outlineLevel="1" x14ac:dyDescent="0.25">
      <c r="A49" s="11"/>
      <c r="B49" s="10" t="s">
        <v>67</v>
      </c>
      <c r="C49" s="4">
        <v>1449</v>
      </c>
      <c r="D49" s="4">
        <v>590</v>
      </c>
      <c r="E49" s="4">
        <v>843</v>
      </c>
      <c r="F49" s="4">
        <v>16</v>
      </c>
      <c r="G49" s="4">
        <v>505</v>
      </c>
      <c r="H49" s="4">
        <v>57</v>
      </c>
      <c r="I49" s="4">
        <v>53</v>
      </c>
      <c r="J49" s="16">
        <v>4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41900</v>
      </c>
      <c r="D50" s="4">
        <v>5677</v>
      </c>
      <c r="E50" s="4">
        <v>22000</v>
      </c>
      <c r="F50" s="4">
        <v>14223</v>
      </c>
      <c r="G50" s="4">
        <v>3148</v>
      </c>
      <c r="H50" s="4">
        <v>50</v>
      </c>
      <c r="I50" s="4">
        <v>37</v>
      </c>
      <c r="J50" s="16">
        <v>13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7561</v>
      </c>
      <c r="D51" s="4">
        <v>2330</v>
      </c>
      <c r="E51" s="4">
        <v>4959</v>
      </c>
      <c r="F51" s="4">
        <v>272</v>
      </c>
      <c r="G51" s="4">
        <v>580</v>
      </c>
      <c r="H51" s="4">
        <v>10</v>
      </c>
      <c r="I51" s="4">
        <v>7</v>
      </c>
      <c r="J51" s="16">
        <v>3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1744</v>
      </c>
      <c r="D52" s="4">
        <v>503</v>
      </c>
      <c r="E52" s="4">
        <v>1241</v>
      </c>
      <c r="F52" s="4">
        <v>0</v>
      </c>
      <c r="G52" s="4">
        <v>190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11268</v>
      </c>
      <c r="D53" s="4">
        <v>1928</v>
      </c>
      <c r="E53" s="4">
        <v>6727</v>
      </c>
      <c r="F53" s="4">
        <v>2613</v>
      </c>
      <c r="G53" s="4">
        <v>4848</v>
      </c>
      <c r="H53" s="4">
        <v>13</v>
      </c>
      <c r="I53" s="4">
        <v>1</v>
      </c>
      <c r="J53" s="16">
        <v>12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47950</v>
      </c>
      <c r="D54" s="4">
        <v>2131</v>
      </c>
      <c r="E54" s="4">
        <v>1502</v>
      </c>
      <c r="F54" s="4">
        <v>44317</v>
      </c>
      <c r="G54" s="4">
        <v>732</v>
      </c>
      <c r="H54" s="4">
        <v>0</v>
      </c>
      <c r="I54" s="4">
        <v>0</v>
      </c>
      <c r="J54" s="16">
        <v>0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397</v>
      </c>
      <c r="D55" s="4">
        <v>393</v>
      </c>
      <c r="E55" s="4">
        <v>4</v>
      </c>
      <c r="F55" s="4">
        <v>0</v>
      </c>
      <c r="G55" s="4">
        <v>12</v>
      </c>
      <c r="H55" s="4">
        <v>8</v>
      </c>
      <c r="I55" s="4">
        <v>8</v>
      </c>
      <c r="J55" s="16">
        <v>0</v>
      </c>
      <c r="K55" s="17"/>
    </row>
    <row r="56" spans="1:11" ht="15" hidden="1" customHeight="1" outlineLevel="1" x14ac:dyDescent="0.25">
      <c r="A56" s="11"/>
      <c r="B56" s="10" t="s">
        <v>74</v>
      </c>
      <c r="C56" s="4">
        <v>913</v>
      </c>
      <c r="D56" s="4">
        <v>600</v>
      </c>
      <c r="E56" s="4">
        <v>297</v>
      </c>
      <c r="F56" s="4">
        <v>16</v>
      </c>
      <c r="G56" s="4">
        <v>190</v>
      </c>
      <c r="H56" s="4">
        <v>123</v>
      </c>
      <c r="I56" s="4">
        <v>6</v>
      </c>
      <c r="J56" s="16">
        <v>117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118481</v>
      </c>
      <c r="D57" s="3">
        <v>19133</v>
      </c>
      <c r="E57" s="3">
        <v>89701</v>
      </c>
      <c r="F57" s="3">
        <v>9647</v>
      </c>
      <c r="G57" s="3">
        <v>28231</v>
      </c>
      <c r="H57" s="3">
        <v>350</v>
      </c>
      <c r="I57" s="3">
        <v>240</v>
      </c>
      <c r="J57" s="24">
        <v>110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1369</v>
      </c>
      <c r="D58" s="4">
        <v>647</v>
      </c>
      <c r="E58" s="4">
        <v>21</v>
      </c>
      <c r="F58" s="4">
        <v>701</v>
      </c>
      <c r="G58" s="4">
        <v>72</v>
      </c>
      <c r="H58" s="4">
        <v>37</v>
      </c>
      <c r="I58" s="4">
        <v>27</v>
      </c>
      <c r="J58" s="16">
        <v>10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30423</v>
      </c>
      <c r="D59" s="4">
        <v>690</v>
      </c>
      <c r="E59" s="4">
        <v>29733</v>
      </c>
      <c r="F59" s="4">
        <v>0</v>
      </c>
      <c r="G59" s="4">
        <v>7418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8718</v>
      </c>
      <c r="D60" s="4">
        <v>2402</v>
      </c>
      <c r="E60" s="4">
        <v>6316</v>
      </c>
      <c r="F60" s="4">
        <v>0</v>
      </c>
      <c r="G60" s="4">
        <v>515</v>
      </c>
      <c r="H60" s="4">
        <v>150</v>
      </c>
      <c r="I60" s="4">
        <v>133</v>
      </c>
      <c r="J60" s="16">
        <v>17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16356</v>
      </c>
      <c r="D61" s="4">
        <v>443</v>
      </c>
      <c r="E61" s="4">
        <v>9792</v>
      </c>
      <c r="F61" s="4">
        <v>6121</v>
      </c>
      <c r="G61" s="4">
        <v>8415</v>
      </c>
      <c r="H61" s="4">
        <v>1</v>
      </c>
      <c r="I61" s="4">
        <v>0</v>
      </c>
      <c r="J61" s="16">
        <v>1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1967</v>
      </c>
      <c r="D62" s="4">
        <v>1190</v>
      </c>
      <c r="E62" s="4">
        <v>684</v>
      </c>
      <c r="F62" s="4">
        <v>93</v>
      </c>
      <c r="G62" s="4">
        <v>213</v>
      </c>
      <c r="H62" s="4">
        <v>7</v>
      </c>
      <c r="I62" s="4">
        <v>4</v>
      </c>
      <c r="J62" s="16">
        <v>3</v>
      </c>
      <c r="K62" s="17"/>
    </row>
    <row r="63" spans="1:11" ht="15" hidden="1" customHeight="1" outlineLevel="1" x14ac:dyDescent="0.25">
      <c r="A63" s="11"/>
      <c r="B63" s="10" t="s">
        <v>80</v>
      </c>
      <c r="C63" s="4">
        <v>46690</v>
      </c>
      <c r="D63" s="4">
        <v>11777</v>
      </c>
      <c r="E63" s="4">
        <v>32424</v>
      </c>
      <c r="F63" s="4">
        <v>2489</v>
      </c>
      <c r="G63" s="4">
        <v>11116</v>
      </c>
      <c r="H63" s="4">
        <v>49</v>
      </c>
      <c r="I63" s="4">
        <v>1</v>
      </c>
      <c r="J63" s="16">
        <v>48</v>
      </c>
      <c r="K63" s="17"/>
    </row>
    <row r="64" spans="1:11" ht="15" hidden="1" customHeight="1" outlineLevel="1" x14ac:dyDescent="0.25">
      <c r="A64" s="11"/>
      <c r="B64" s="10" t="s">
        <v>81</v>
      </c>
      <c r="C64" s="4">
        <v>12958</v>
      </c>
      <c r="D64" s="4">
        <v>1984</v>
      </c>
      <c r="E64" s="4">
        <v>10731</v>
      </c>
      <c r="F64" s="4">
        <v>243</v>
      </c>
      <c r="G64" s="4">
        <v>482</v>
      </c>
      <c r="H64" s="4">
        <v>106</v>
      </c>
      <c r="I64" s="4">
        <v>75</v>
      </c>
      <c r="J64" s="16">
        <v>31</v>
      </c>
      <c r="K64" s="17"/>
    </row>
    <row r="65" spans="1:11" collapsed="1" x14ac:dyDescent="0.25">
      <c r="A65" s="3" t="s">
        <v>21</v>
      </c>
      <c r="B65" s="3" t="s">
        <v>14</v>
      </c>
      <c r="C65" s="3">
        <v>1003247</v>
      </c>
      <c r="D65" s="3">
        <v>45846</v>
      </c>
      <c r="E65" s="3">
        <v>343189</v>
      </c>
      <c r="F65" s="3">
        <v>614212</v>
      </c>
      <c r="G65" s="3">
        <v>119640</v>
      </c>
      <c r="H65" s="3">
        <v>665</v>
      </c>
      <c r="I65" s="3">
        <v>282</v>
      </c>
      <c r="J65" s="24">
        <v>383</v>
      </c>
      <c r="K65" s="25"/>
    </row>
    <row r="66" spans="1:11" ht="15" hidden="1" customHeight="1" outlineLevel="1" x14ac:dyDescent="0.25">
      <c r="A66" s="11"/>
      <c r="B66" s="10" t="s">
        <v>82</v>
      </c>
      <c r="C66" s="4">
        <v>5066</v>
      </c>
      <c r="D66" s="4">
        <v>1598</v>
      </c>
      <c r="E66" s="4">
        <v>475</v>
      </c>
      <c r="F66" s="4">
        <v>2993</v>
      </c>
      <c r="G66" s="4">
        <v>330</v>
      </c>
      <c r="H66" s="4">
        <v>2</v>
      </c>
      <c r="I66" s="4">
        <v>0</v>
      </c>
      <c r="J66" s="16">
        <v>2</v>
      </c>
      <c r="K66" s="17"/>
    </row>
    <row r="67" spans="1:11" ht="15" hidden="1" customHeight="1" outlineLevel="1" x14ac:dyDescent="0.25">
      <c r="A67" s="11"/>
      <c r="B67" s="10" t="s">
        <v>83</v>
      </c>
      <c r="C67" s="4">
        <v>2117</v>
      </c>
      <c r="D67" s="4">
        <v>697</v>
      </c>
      <c r="E67" s="4">
        <v>1420</v>
      </c>
      <c r="F67" s="4">
        <v>0</v>
      </c>
      <c r="G67" s="4">
        <v>381</v>
      </c>
      <c r="H67" s="4">
        <v>38</v>
      </c>
      <c r="I67" s="4">
        <v>31</v>
      </c>
      <c r="J67" s="16">
        <v>7</v>
      </c>
      <c r="K67" s="17"/>
    </row>
    <row r="68" spans="1:11" ht="15" hidden="1" customHeight="1" outlineLevel="1" x14ac:dyDescent="0.25">
      <c r="A68" s="11"/>
      <c r="B68" s="10" t="s">
        <v>84</v>
      </c>
      <c r="C68" s="4">
        <v>11543</v>
      </c>
      <c r="D68" s="4">
        <v>955</v>
      </c>
      <c r="E68" s="4">
        <v>1311</v>
      </c>
      <c r="F68" s="4">
        <v>9277</v>
      </c>
      <c r="G68" s="4">
        <v>242</v>
      </c>
      <c r="H68" s="4">
        <v>12</v>
      </c>
      <c r="I68" s="4">
        <v>6</v>
      </c>
      <c r="J68" s="16">
        <v>6</v>
      </c>
      <c r="K68" s="17"/>
    </row>
    <row r="69" spans="1:11" ht="15" hidden="1" customHeight="1" outlineLevel="1" x14ac:dyDescent="0.25">
      <c r="A69" s="11"/>
      <c r="B69" s="10" t="s">
        <v>85</v>
      </c>
      <c r="C69" s="4">
        <v>1402</v>
      </c>
      <c r="D69" s="4">
        <v>818</v>
      </c>
      <c r="E69" s="4">
        <v>469</v>
      </c>
      <c r="F69" s="4">
        <v>115</v>
      </c>
      <c r="G69" s="4">
        <v>477</v>
      </c>
      <c r="H69" s="4">
        <v>0</v>
      </c>
      <c r="I69" s="4">
        <v>0</v>
      </c>
      <c r="J69" s="16">
        <v>0</v>
      </c>
      <c r="K69" s="17"/>
    </row>
    <row r="70" spans="1:11" ht="15" hidden="1" customHeight="1" outlineLevel="1" x14ac:dyDescent="0.25">
      <c r="A70" s="11"/>
      <c r="B70" s="10" t="s">
        <v>86</v>
      </c>
      <c r="C70" s="4">
        <v>10390</v>
      </c>
      <c r="D70" s="4">
        <v>1802</v>
      </c>
      <c r="E70" s="4">
        <v>2283</v>
      </c>
      <c r="F70" s="4">
        <v>6305</v>
      </c>
      <c r="G70" s="4">
        <v>1606</v>
      </c>
      <c r="H70" s="4">
        <v>78</v>
      </c>
      <c r="I70" s="4">
        <v>68</v>
      </c>
      <c r="J70" s="16">
        <v>10</v>
      </c>
      <c r="K70" s="17"/>
    </row>
    <row r="71" spans="1:11" ht="15" hidden="1" customHeight="1" outlineLevel="1" x14ac:dyDescent="0.25">
      <c r="A71" s="11"/>
      <c r="B71" s="10" t="s">
        <v>87</v>
      </c>
      <c r="C71" s="4">
        <v>9579</v>
      </c>
      <c r="D71" s="4">
        <v>2473</v>
      </c>
      <c r="E71" s="4">
        <v>7058</v>
      </c>
      <c r="F71" s="4">
        <v>48</v>
      </c>
      <c r="G71" s="4">
        <v>268</v>
      </c>
      <c r="H71" s="4">
        <v>80</v>
      </c>
      <c r="I71" s="4">
        <v>4</v>
      </c>
      <c r="J71" s="16">
        <v>76</v>
      </c>
      <c r="K71" s="17"/>
    </row>
    <row r="72" spans="1:11" ht="15" hidden="1" customHeight="1" outlineLevel="1" x14ac:dyDescent="0.25">
      <c r="A72" s="11"/>
      <c r="B72" s="10" t="s">
        <v>88</v>
      </c>
      <c r="C72" s="4">
        <v>901339</v>
      </c>
      <c r="D72" s="4">
        <v>33756</v>
      </c>
      <c r="E72" s="4">
        <v>324243</v>
      </c>
      <c r="F72" s="4">
        <v>543340</v>
      </c>
      <c r="G72" s="4">
        <v>112007</v>
      </c>
      <c r="H72" s="4">
        <v>351</v>
      </c>
      <c r="I72" s="4">
        <v>173</v>
      </c>
      <c r="J72" s="16">
        <v>178</v>
      </c>
      <c r="K72" s="17"/>
    </row>
    <row r="73" spans="1:11" ht="15" hidden="1" customHeight="1" outlineLevel="1" x14ac:dyDescent="0.25">
      <c r="A73" s="11"/>
      <c r="B73" s="10" t="s">
        <v>89</v>
      </c>
      <c r="C73" s="4">
        <v>61811</v>
      </c>
      <c r="D73" s="4">
        <v>3747</v>
      </c>
      <c r="E73" s="4">
        <v>5930</v>
      </c>
      <c r="F73" s="4">
        <v>52134</v>
      </c>
      <c r="G73" s="4">
        <v>4329</v>
      </c>
      <c r="H73" s="4">
        <v>104</v>
      </c>
      <c r="I73" s="4">
        <v>0</v>
      </c>
      <c r="J73" s="16">
        <v>104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2242739</v>
      </c>
      <c r="D75" s="4">
        <f t="shared" si="0"/>
        <v>171314</v>
      </c>
      <c r="E75" s="4">
        <f t="shared" si="0"/>
        <v>876825</v>
      </c>
      <c r="F75" s="4">
        <f t="shared" si="0"/>
        <v>1194600</v>
      </c>
      <c r="G75" s="4">
        <f t="shared" si="0"/>
        <v>238878</v>
      </c>
      <c r="H75" s="4">
        <f t="shared" si="0"/>
        <v>4841</v>
      </c>
      <c r="I75" s="4">
        <f t="shared" si="0"/>
        <v>2046</v>
      </c>
      <c r="J75" s="16">
        <f t="shared" si="0"/>
        <v>2795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97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4" t="s">
        <v>98</v>
      </c>
      <c r="B5" s="14"/>
      <c r="C5" s="14"/>
      <c r="D5" s="14"/>
      <c r="E5" s="14"/>
      <c r="F5" s="14"/>
      <c r="G5" s="14"/>
      <c r="H5" s="14"/>
      <c r="I5" s="14"/>
      <c r="J5" s="1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638182</v>
      </c>
      <c r="D9" s="3">
        <v>39883</v>
      </c>
      <c r="E9" s="3">
        <v>223012</v>
      </c>
      <c r="F9" s="3">
        <v>375287</v>
      </c>
      <c r="G9" s="3">
        <v>58010</v>
      </c>
      <c r="H9" s="3">
        <v>1016</v>
      </c>
      <c r="I9" s="3">
        <v>352</v>
      </c>
      <c r="J9" s="24">
        <v>664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12425</v>
      </c>
      <c r="D10" s="4">
        <v>3326</v>
      </c>
      <c r="E10" s="4">
        <v>7730</v>
      </c>
      <c r="F10" s="4">
        <v>1369</v>
      </c>
      <c r="G10" s="4">
        <v>295</v>
      </c>
      <c r="H10" s="4">
        <v>246</v>
      </c>
      <c r="I10" s="4">
        <v>0</v>
      </c>
      <c r="J10" s="16">
        <v>246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4949</v>
      </c>
      <c r="D11" s="4">
        <v>2188</v>
      </c>
      <c r="E11" s="4">
        <v>2296</v>
      </c>
      <c r="F11" s="4">
        <v>465</v>
      </c>
      <c r="G11" s="4">
        <v>139</v>
      </c>
      <c r="H11" s="4">
        <v>9</v>
      </c>
      <c r="I11" s="4">
        <v>0</v>
      </c>
      <c r="J11" s="16">
        <v>9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598</v>
      </c>
      <c r="D12" s="4">
        <v>37</v>
      </c>
      <c r="E12" s="4">
        <v>396</v>
      </c>
      <c r="F12" s="4">
        <v>165</v>
      </c>
      <c r="G12" s="4">
        <v>171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4629</v>
      </c>
      <c r="D13" s="4">
        <v>430</v>
      </c>
      <c r="E13" s="4">
        <v>3920</v>
      </c>
      <c r="F13" s="4">
        <v>279</v>
      </c>
      <c r="G13" s="4">
        <v>87</v>
      </c>
      <c r="H13" s="4">
        <v>4</v>
      </c>
      <c r="I13" s="4">
        <v>4</v>
      </c>
      <c r="J13" s="16">
        <v>0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32871</v>
      </c>
      <c r="D14" s="4">
        <v>1306</v>
      </c>
      <c r="E14" s="4">
        <v>3253</v>
      </c>
      <c r="F14" s="4">
        <v>28312</v>
      </c>
      <c r="G14" s="4">
        <v>201</v>
      </c>
      <c r="H14" s="4">
        <v>29</v>
      </c>
      <c r="I14" s="4">
        <v>22</v>
      </c>
      <c r="J14" s="16">
        <v>7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63411</v>
      </c>
      <c r="D15" s="4">
        <v>560</v>
      </c>
      <c r="E15" s="4">
        <v>30191</v>
      </c>
      <c r="F15" s="4">
        <v>32660</v>
      </c>
      <c r="G15" s="4">
        <v>26844</v>
      </c>
      <c r="H15" s="4">
        <v>19</v>
      </c>
      <c r="I15" s="4">
        <v>0</v>
      </c>
      <c r="J15" s="16">
        <v>19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1182</v>
      </c>
      <c r="D16" s="4">
        <v>59</v>
      </c>
      <c r="E16" s="4">
        <v>0</v>
      </c>
      <c r="F16" s="4">
        <v>1123</v>
      </c>
      <c r="G16" s="4">
        <v>5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284887</v>
      </c>
      <c r="D17" s="4">
        <v>18212</v>
      </c>
      <c r="E17" s="4">
        <v>131884</v>
      </c>
      <c r="F17" s="4">
        <v>134791</v>
      </c>
      <c r="G17" s="4">
        <v>26218</v>
      </c>
      <c r="H17" s="4">
        <v>94</v>
      </c>
      <c r="I17" s="4">
        <v>30</v>
      </c>
      <c r="J17" s="16">
        <v>64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162423</v>
      </c>
      <c r="D18" s="4">
        <v>5802</v>
      </c>
      <c r="E18" s="4">
        <v>22825</v>
      </c>
      <c r="F18" s="4">
        <v>133796</v>
      </c>
      <c r="G18" s="4">
        <v>1626</v>
      </c>
      <c r="H18" s="4">
        <v>216</v>
      </c>
      <c r="I18" s="4">
        <v>80</v>
      </c>
      <c r="J18" s="16">
        <v>136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2769</v>
      </c>
      <c r="D19" s="4">
        <v>249</v>
      </c>
      <c r="E19" s="4">
        <v>1121</v>
      </c>
      <c r="F19" s="4">
        <v>1399</v>
      </c>
      <c r="G19" s="4">
        <v>18</v>
      </c>
      <c r="H19" s="4">
        <v>0</v>
      </c>
      <c r="I19" s="4">
        <v>0</v>
      </c>
      <c r="J19" s="16">
        <v>0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24241</v>
      </c>
      <c r="D20" s="4">
        <v>1463</v>
      </c>
      <c r="E20" s="4">
        <v>1280</v>
      </c>
      <c r="F20" s="4">
        <v>21498</v>
      </c>
      <c r="G20" s="4">
        <v>172</v>
      </c>
      <c r="H20" s="4">
        <v>65</v>
      </c>
      <c r="I20" s="4">
        <v>4</v>
      </c>
      <c r="J20" s="16">
        <v>61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3510</v>
      </c>
      <c r="D21" s="4">
        <v>347</v>
      </c>
      <c r="E21" s="4">
        <v>3163</v>
      </c>
      <c r="F21" s="4">
        <v>0</v>
      </c>
      <c r="G21" s="4">
        <v>124</v>
      </c>
      <c r="H21" s="4">
        <v>1</v>
      </c>
      <c r="I21" s="4">
        <v>0</v>
      </c>
      <c r="J21" s="16">
        <v>1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18148</v>
      </c>
      <c r="D22" s="4">
        <v>1482</v>
      </c>
      <c r="E22" s="4">
        <v>4622</v>
      </c>
      <c r="F22" s="4">
        <v>12044</v>
      </c>
      <c r="G22" s="4">
        <v>921</v>
      </c>
      <c r="H22" s="4">
        <v>76</v>
      </c>
      <c r="I22" s="4">
        <v>73</v>
      </c>
      <c r="J22" s="16">
        <v>3</v>
      </c>
      <c r="K22" s="17"/>
    </row>
    <row r="23" spans="1:11" ht="15" hidden="1" customHeight="1" outlineLevel="1" x14ac:dyDescent="0.25">
      <c r="A23" s="11"/>
      <c r="B23" s="10" t="s">
        <v>43</v>
      </c>
      <c r="C23" s="4">
        <v>2008</v>
      </c>
      <c r="D23" s="4">
        <v>352</v>
      </c>
      <c r="E23" s="4">
        <v>1363</v>
      </c>
      <c r="F23" s="4">
        <v>293</v>
      </c>
      <c r="G23" s="4">
        <v>90</v>
      </c>
      <c r="H23" s="4">
        <v>9</v>
      </c>
      <c r="I23" s="4">
        <v>6</v>
      </c>
      <c r="J23" s="16">
        <v>3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4453</v>
      </c>
      <c r="D24" s="4">
        <v>1121</v>
      </c>
      <c r="E24" s="4">
        <v>657</v>
      </c>
      <c r="F24" s="4">
        <v>2675</v>
      </c>
      <c r="G24" s="4">
        <v>58</v>
      </c>
      <c r="H24" s="4">
        <v>59</v>
      </c>
      <c r="I24" s="4">
        <v>46</v>
      </c>
      <c r="J24" s="16">
        <v>13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4577</v>
      </c>
      <c r="D25" s="4">
        <v>859</v>
      </c>
      <c r="E25" s="4">
        <v>3378</v>
      </c>
      <c r="F25" s="4">
        <v>340</v>
      </c>
      <c r="G25" s="4">
        <v>163</v>
      </c>
      <c r="H25" s="4">
        <v>55</v>
      </c>
      <c r="I25" s="4">
        <v>55</v>
      </c>
      <c r="J25" s="16">
        <v>0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4153</v>
      </c>
      <c r="D26" s="4">
        <v>1151</v>
      </c>
      <c r="E26" s="4">
        <v>3002</v>
      </c>
      <c r="F26" s="4">
        <v>0</v>
      </c>
      <c r="G26" s="4">
        <v>777</v>
      </c>
      <c r="H26" s="4">
        <v>133</v>
      </c>
      <c r="I26" s="4">
        <v>32</v>
      </c>
      <c r="J26" s="16">
        <v>101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6948</v>
      </c>
      <c r="D27" s="4">
        <v>939</v>
      </c>
      <c r="E27" s="4">
        <v>1931</v>
      </c>
      <c r="F27" s="4">
        <v>4078</v>
      </c>
      <c r="G27" s="4">
        <v>101</v>
      </c>
      <c r="H27" s="4">
        <v>1</v>
      </c>
      <c r="I27" s="4">
        <v>0</v>
      </c>
      <c r="J27" s="16">
        <v>1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219779</v>
      </c>
      <c r="D28" s="3">
        <v>31467</v>
      </c>
      <c r="E28" s="3">
        <v>106150</v>
      </c>
      <c r="F28" s="3">
        <v>82162</v>
      </c>
      <c r="G28" s="3">
        <v>8164</v>
      </c>
      <c r="H28" s="3">
        <v>1731</v>
      </c>
      <c r="I28" s="3">
        <v>759</v>
      </c>
      <c r="J28" s="24">
        <v>972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3464</v>
      </c>
      <c r="D29" s="4">
        <v>564</v>
      </c>
      <c r="E29" s="4">
        <v>2900</v>
      </c>
      <c r="F29" s="4">
        <v>0</v>
      </c>
      <c r="G29" s="4">
        <v>161</v>
      </c>
      <c r="H29" s="4">
        <v>3</v>
      </c>
      <c r="I29" s="4">
        <v>0</v>
      </c>
      <c r="J29" s="16">
        <v>3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46565</v>
      </c>
      <c r="D30" s="4">
        <v>6360</v>
      </c>
      <c r="E30" s="4">
        <v>34051</v>
      </c>
      <c r="F30" s="4">
        <v>6154</v>
      </c>
      <c r="G30" s="4">
        <v>2372</v>
      </c>
      <c r="H30" s="4">
        <v>296</v>
      </c>
      <c r="I30" s="4">
        <v>0</v>
      </c>
      <c r="J30" s="16">
        <v>296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16869</v>
      </c>
      <c r="D31" s="4">
        <v>4798</v>
      </c>
      <c r="E31" s="4">
        <v>11388</v>
      </c>
      <c r="F31" s="4">
        <v>683</v>
      </c>
      <c r="G31" s="4">
        <v>492</v>
      </c>
      <c r="H31" s="4">
        <v>102</v>
      </c>
      <c r="I31" s="4">
        <v>0</v>
      </c>
      <c r="J31" s="16">
        <v>102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9129</v>
      </c>
      <c r="D32" s="4">
        <v>1661</v>
      </c>
      <c r="E32" s="4">
        <v>6680</v>
      </c>
      <c r="F32" s="4">
        <v>788</v>
      </c>
      <c r="G32" s="4">
        <v>246</v>
      </c>
      <c r="H32" s="4">
        <v>641</v>
      </c>
      <c r="I32" s="4">
        <v>170</v>
      </c>
      <c r="J32" s="16">
        <v>471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50292</v>
      </c>
      <c r="D33" s="4">
        <v>5284</v>
      </c>
      <c r="E33" s="4">
        <v>12868</v>
      </c>
      <c r="F33" s="4">
        <v>32140</v>
      </c>
      <c r="G33" s="4">
        <v>753</v>
      </c>
      <c r="H33" s="4">
        <v>17</v>
      </c>
      <c r="I33" s="4">
        <v>16</v>
      </c>
      <c r="J33" s="16">
        <v>1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662</v>
      </c>
      <c r="D34" s="4">
        <v>580</v>
      </c>
      <c r="E34" s="4">
        <v>82</v>
      </c>
      <c r="F34" s="4">
        <v>0</v>
      </c>
      <c r="G34" s="4">
        <v>510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4601</v>
      </c>
      <c r="D35" s="4">
        <v>263</v>
      </c>
      <c r="E35" s="4">
        <v>4031</v>
      </c>
      <c r="F35" s="4">
        <v>307</v>
      </c>
      <c r="G35" s="4">
        <v>255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135</v>
      </c>
      <c r="D36" s="4">
        <v>67</v>
      </c>
      <c r="E36" s="4">
        <v>68</v>
      </c>
      <c r="F36" s="4">
        <v>0</v>
      </c>
      <c r="G36" s="4">
        <v>34</v>
      </c>
      <c r="H36" s="4">
        <v>0</v>
      </c>
      <c r="I36" s="4">
        <v>0</v>
      </c>
      <c r="J36" s="16">
        <v>0</v>
      </c>
      <c r="K36" s="17"/>
    </row>
    <row r="37" spans="1:11" ht="15" hidden="1" customHeight="1" outlineLevel="1" x14ac:dyDescent="0.25">
      <c r="A37" s="11"/>
      <c r="B37" s="10" t="s">
        <v>56</v>
      </c>
      <c r="C37" s="4">
        <v>17105</v>
      </c>
      <c r="D37" s="4">
        <v>2239</v>
      </c>
      <c r="E37" s="4">
        <v>14415</v>
      </c>
      <c r="F37" s="4">
        <v>451</v>
      </c>
      <c r="G37" s="4">
        <v>891</v>
      </c>
      <c r="H37" s="4">
        <v>325</v>
      </c>
      <c r="I37" s="4">
        <v>323</v>
      </c>
      <c r="J37" s="16">
        <v>2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193</v>
      </c>
      <c r="D38" s="4">
        <v>148</v>
      </c>
      <c r="E38" s="4">
        <v>45</v>
      </c>
      <c r="F38" s="4">
        <v>0</v>
      </c>
      <c r="G38" s="4">
        <v>46</v>
      </c>
      <c r="H38" s="4">
        <v>9</v>
      </c>
      <c r="I38" s="4">
        <v>9</v>
      </c>
      <c r="J38" s="16">
        <v>0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722</v>
      </c>
      <c r="D39" s="4">
        <v>318</v>
      </c>
      <c r="E39" s="4">
        <v>404</v>
      </c>
      <c r="F39" s="4">
        <v>0</v>
      </c>
      <c r="G39" s="4">
        <v>115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4722</v>
      </c>
      <c r="D40" s="4">
        <v>1231</v>
      </c>
      <c r="E40" s="4">
        <v>3458</v>
      </c>
      <c r="F40" s="4">
        <v>33</v>
      </c>
      <c r="G40" s="4">
        <v>253</v>
      </c>
      <c r="H40" s="4">
        <v>0</v>
      </c>
      <c r="I40" s="4">
        <v>0</v>
      </c>
      <c r="J40" s="16">
        <v>0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6369</v>
      </c>
      <c r="D41" s="4">
        <v>2682</v>
      </c>
      <c r="E41" s="4">
        <v>3203</v>
      </c>
      <c r="F41" s="4">
        <v>484</v>
      </c>
      <c r="G41" s="4">
        <v>192</v>
      </c>
      <c r="H41" s="4">
        <v>106</v>
      </c>
      <c r="I41" s="4">
        <v>100</v>
      </c>
      <c r="J41" s="16">
        <v>6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18579</v>
      </c>
      <c r="D42" s="4">
        <v>2372</v>
      </c>
      <c r="E42" s="4">
        <v>11619</v>
      </c>
      <c r="F42" s="4">
        <v>4588</v>
      </c>
      <c r="G42" s="4">
        <v>1201</v>
      </c>
      <c r="H42" s="4">
        <v>57</v>
      </c>
      <c r="I42" s="4">
        <v>16</v>
      </c>
      <c r="J42" s="16">
        <v>41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40372</v>
      </c>
      <c r="D43" s="4">
        <v>2900</v>
      </c>
      <c r="E43" s="4">
        <v>938</v>
      </c>
      <c r="F43" s="4">
        <v>36534</v>
      </c>
      <c r="G43" s="4">
        <v>643</v>
      </c>
      <c r="H43" s="4">
        <v>175</v>
      </c>
      <c r="I43" s="4">
        <v>125</v>
      </c>
      <c r="J43" s="16">
        <v>50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129013</v>
      </c>
      <c r="D44" s="3">
        <v>15728</v>
      </c>
      <c r="E44" s="3">
        <v>60364</v>
      </c>
      <c r="F44" s="3">
        <v>52921</v>
      </c>
      <c r="G44" s="3">
        <v>10664</v>
      </c>
      <c r="H44" s="3">
        <v>195</v>
      </c>
      <c r="I44" s="3">
        <v>94</v>
      </c>
      <c r="J44" s="24">
        <v>101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3315</v>
      </c>
      <c r="D45" s="4">
        <v>2955</v>
      </c>
      <c r="E45" s="4">
        <v>360</v>
      </c>
      <c r="F45" s="4">
        <v>0</v>
      </c>
      <c r="G45" s="4">
        <v>497</v>
      </c>
      <c r="H45" s="4">
        <v>23</v>
      </c>
      <c r="I45" s="4">
        <v>0</v>
      </c>
      <c r="J45" s="16">
        <v>23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25986</v>
      </c>
      <c r="D46" s="4">
        <v>449</v>
      </c>
      <c r="E46" s="4">
        <v>25040</v>
      </c>
      <c r="F46" s="4">
        <v>497</v>
      </c>
      <c r="G46" s="4">
        <v>865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1409</v>
      </c>
      <c r="D47" s="4">
        <v>391</v>
      </c>
      <c r="E47" s="4">
        <v>1018</v>
      </c>
      <c r="F47" s="4">
        <v>0</v>
      </c>
      <c r="G47" s="4">
        <v>9</v>
      </c>
      <c r="H47" s="4">
        <v>0</v>
      </c>
      <c r="I47" s="4">
        <v>0</v>
      </c>
      <c r="J47" s="16">
        <v>0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1948</v>
      </c>
      <c r="D48" s="4">
        <v>554</v>
      </c>
      <c r="E48" s="4">
        <v>1394</v>
      </c>
      <c r="F48" s="4">
        <v>0</v>
      </c>
      <c r="G48" s="4">
        <v>555</v>
      </c>
      <c r="H48" s="4">
        <v>0</v>
      </c>
      <c r="I48" s="4">
        <v>0</v>
      </c>
      <c r="J48" s="16">
        <v>0</v>
      </c>
      <c r="K48" s="17"/>
    </row>
    <row r="49" spans="1:11" ht="15" hidden="1" customHeight="1" outlineLevel="1" x14ac:dyDescent="0.25">
      <c r="A49" s="11"/>
      <c r="B49" s="10" t="s">
        <v>67</v>
      </c>
      <c r="C49" s="4">
        <v>1514</v>
      </c>
      <c r="D49" s="4">
        <v>788</v>
      </c>
      <c r="E49" s="4">
        <v>705</v>
      </c>
      <c r="F49" s="4">
        <v>21</v>
      </c>
      <c r="G49" s="4">
        <v>685</v>
      </c>
      <c r="H49" s="4">
        <v>60</v>
      </c>
      <c r="I49" s="4">
        <v>46</v>
      </c>
      <c r="J49" s="16">
        <v>14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36022</v>
      </c>
      <c r="D50" s="4">
        <v>4247</v>
      </c>
      <c r="E50" s="4">
        <v>19123</v>
      </c>
      <c r="F50" s="4">
        <v>12652</v>
      </c>
      <c r="G50" s="4">
        <v>2457</v>
      </c>
      <c r="H50" s="4">
        <v>12</v>
      </c>
      <c r="I50" s="4">
        <v>12</v>
      </c>
      <c r="J50" s="16">
        <v>0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6713</v>
      </c>
      <c r="D51" s="4">
        <v>1950</v>
      </c>
      <c r="E51" s="4">
        <v>4596</v>
      </c>
      <c r="F51" s="4">
        <v>167</v>
      </c>
      <c r="G51" s="4">
        <v>503</v>
      </c>
      <c r="H51" s="4">
        <v>26</v>
      </c>
      <c r="I51" s="4">
        <v>24</v>
      </c>
      <c r="J51" s="16">
        <v>2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1661</v>
      </c>
      <c r="D52" s="4">
        <v>455</v>
      </c>
      <c r="E52" s="4">
        <v>1202</v>
      </c>
      <c r="F52" s="4">
        <v>4</v>
      </c>
      <c r="G52" s="4">
        <v>213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9707</v>
      </c>
      <c r="D53" s="4">
        <v>1737</v>
      </c>
      <c r="E53" s="4">
        <v>5451</v>
      </c>
      <c r="F53" s="4">
        <v>2519</v>
      </c>
      <c r="G53" s="4">
        <v>4103</v>
      </c>
      <c r="H53" s="4">
        <v>6</v>
      </c>
      <c r="I53" s="4">
        <v>1</v>
      </c>
      <c r="J53" s="16">
        <v>5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39518</v>
      </c>
      <c r="D54" s="4">
        <v>1309</v>
      </c>
      <c r="E54" s="4">
        <v>1172</v>
      </c>
      <c r="F54" s="4">
        <v>37037</v>
      </c>
      <c r="G54" s="4">
        <v>539</v>
      </c>
      <c r="H54" s="4">
        <v>0</v>
      </c>
      <c r="I54" s="4">
        <v>0</v>
      </c>
      <c r="J54" s="16">
        <v>0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313</v>
      </c>
      <c r="D55" s="4">
        <v>311</v>
      </c>
      <c r="E55" s="4">
        <v>2</v>
      </c>
      <c r="F55" s="4">
        <v>0</v>
      </c>
      <c r="G55" s="4">
        <v>6</v>
      </c>
      <c r="H55" s="4">
        <v>0</v>
      </c>
      <c r="I55" s="4">
        <v>0</v>
      </c>
      <c r="J55" s="16">
        <v>0</v>
      </c>
      <c r="K55" s="17"/>
    </row>
    <row r="56" spans="1:11" ht="15" hidden="1" customHeight="1" outlineLevel="1" x14ac:dyDescent="0.25">
      <c r="A56" s="11"/>
      <c r="B56" s="10" t="s">
        <v>74</v>
      </c>
      <c r="C56" s="4">
        <v>907</v>
      </c>
      <c r="D56" s="4">
        <v>582</v>
      </c>
      <c r="E56" s="4">
        <v>301</v>
      </c>
      <c r="F56" s="4">
        <v>24</v>
      </c>
      <c r="G56" s="4">
        <v>232</v>
      </c>
      <c r="H56" s="4">
        <v>68</v>
      </c>
      <c r="I56" s="4">
        <v>11</v>
      </c>
      <c r="J56" s="16">
        <v>57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93475</v>
      </c>
      <c r="D57" s="3">
        <v>15512</v>
      </c>
      <c r="E57" s="3">
        <v>71999</v>
      </c>
      <c r="F57" s="3">
        <v>5964</v>
      </c>
      <c r="G57" s="3">
        <v>20538</v>
      </c>
      <c r="H57" s="3">
        <v>294</v>
      </c>
      <c r="I57" s="3">
        <v>126</v>
      </c>
      <c r="J57" s="24">
        <v>168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920</v>
      </c>
      <c r="D58" s="4">
        <v>459</v>
      </c>
      <c r="E58" s="4">
        <v>5</v>
      </c>
      <c r="F58" s="4">
        <v>456</v>
      </c>
      <c r="G58" s="4">
        <v>95</v>
      </c>
      <c r="H58" s="4">
        <v>14</v>
      </c>
      <c r="I58" s="4">
        <v>14</v>
      </c>
      <c r="J58" s="16">
        <v>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24357</v>
      </c>
      <c r="D59" s="4">
        <v>676</v>
      </c>
      <c r="E59" s="4">
        <v>23681</v>
      </c>
      <c r="F59" s="4">
        <v>0</v>
      </c>
      <c r="G59" s="4">
        <v>6073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7783</v>
      </c>
      <c r="D60" s="4">
        <v>2065</v>
      </c>
      <c r="E60" s="4">
        <v>5702</v>
      </c>
      <c r="F60" s="4">
        <v>16</v>
      </c>
      <c r="G60" s="4">
        <v>383</v>
      </c>
      <c r="H60" s="4">
        <v>102</v>
      </c>
      <c r="I60" s="4">
        <v>56</v>
      </c>
      <c r="J60" s="16">
        <v>46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9403</v>
      </c>
      <c r="D61" s="4">
        <v>376</v>
      </c>
      <c r="E61" s="4">
        <v>5883</v>
      </c>
      <c r="F61" s="4">
        <v>3144</v>
      </c>
      <c r="G61" s="4">
        <v>4756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1692</v>
      </c>
      <c r="D62" s="4">
        <v>997</v>
      </c>
      <c r="E62" s="4">
        <v>604</v>
      </c>
      <c r="F62" s="4">
        <v>91</v>
      </c>
      <c r="G62" s="4">
        <v>225</v>
      </c>
      <c r="H62" s="4">
        <v>1</v>
      </c>
      <c r="I62" s="4">
        <v>1</v>
      </c>
      <c r="J62" s="16">
        <v>0</v>
      </c>
      <c r="K62" s="17"/>
    </row>
    <row r="63" spans="1:11" ht="15" hidden="1" customHeight="1" outlineLevel="1" x14ac:dyDescent="0.25">
      <c r="A63" s="11"/>
      <c r="B63" s="10" t="s">
        <v>80</v>
      </c>
      <c r="C63" s="4">
        <v>38288</v>
      </c>
      <c r="D63" s="4">
        <v>9526</v>
      </c>
      <c r="E63" s="4">
        <v>26726</v>
      </c>
      <c r="F63" s="4">
        <v>2036</v>
      </c>
      <c r="G63" s="4">
        <v>8665</v>
      </c>
      <c r="H63" s="4">
        <v>71</v>
      </c>
      <c r="I63" s="4">
        <v>4</v>
      </c>
      <c r="J63" s="16">
        <v>67</v>
      </c>
      <c r="K63" s="17"/>
    </row>
    <row r="64" spans="1:11" ht="15" hidden="1" customHeight="1" outlineLevel="1" x14ac:dyDescent="0.25">
      <c r="A64" s="11"/>
      <c r="B64" s="10" t="s">
        <v>81</v>
      </c>
      <c r="C64" s="4">
        <v>11032</v>
      </c>
      <c r="D64" s="4">
        <v>1413</v>
      </c>
      <c r="E64" s="4">
        <v>9398</v>
      </c>
      <c r="F64" s="4">
        <v>221</v>
      </c>
      <c r="G64" s="4">
        <v>341</v>
      </c>
      <c r="H64" s="4">
        <v>106</v>
      </c>
      <c r="I64" s="4">
        <v>51</v>
      </c>
      <c r="J64" s="16">
        <v>55</v>
      </c>
      <c r="K64" s="17"/>
    </row>
    <row r="65" spans="1:11" collapsed="1" x14ac:dyDescent="0.25">
      <c r="A65" s="3" t="s">
        <v>21</v>
      </c>
      <c r="B65" s="3" t="s">
        <v>14</v>
      </c>
      <c r="C65" s="3">
        <v>921687</v>
      </c>
      <c r="D65" s="3">
        <v>36629</v>
      </c>
      <c r="E65" s="3">
        <v>304652</v>
      </c>
      <c r="F65" s="3">
        <v>580406</v>
      </c>
      <c r="G65" s="3">
        <v>106486</v>
      </c>
      <c r="H65" s="3">
        <v>415</v>
      </c>
      <c r="I65" s="3">
        <v>208</v>
      </c>
      <c r="J65" s="24">
        <v>207</v>
      </c>
      <c r="K65" s="25"/>
    </row>
    <row r="66" spans="1:11" ht="15" hidden="1" customHeight="1" outlineLevel="1" x14ac:dyDescent="0.25">
      <c r="A66" s="11"/>
      <c r="B66" s="10" t="s">
        <v>82</v>
      </c>
      <c r="C66" s="4">
        <v>3568</v>
      </c>
      <c r="D66" s="4">
        <v>1401</v>
      </c>
      <c r="E66" s="4">
        <v>395</v>
      </c>
      <c r="F66" s="4">
        <v>1772</v>
      </c>
      <c r="G66" s="4">
        <v>280</v>
      </c>
      <c r="H66" s="4">
        <v>0</v>
      </c>
      <c r="I66" s="4">
        <v>0</v>
      </c>
      <c r="J66" s="16">
        <v>0</v>
      </c>
      <c r="K66" s="17"/>
    </row>
    <row r="67" spans="1:11" ht="15" hidden="1" customHeight="1" outlineLevel="1" x14ac:dyDescent="0.25">
      <c r="A67" s="11"/>
      <c r="B67" s="10" t="s">
        <v>83</v>
      </c>
      <c r="C67" s="4">
        <v>1936</v>
      </c>
      <c r="D67" s="4">
        <v>638</v>
      </c>
      <c r="E67" s="4">
        <v>1298</v>
      </c>
      <c r="F67" s="4">
        <v>0</v>
      </c>
      <c r="G67" s="4">
        <v>271</v>
      </c>
      <c r="H67" s="4">
        <v>22</v>
      </c>
      <c r="I67" s="4">
        <v>20</v>
      </c>
      <c r="J67" s="16">
        <v>2</v>
      </c>
      <c r="K67" s="17"/>
    </row>
    <row r="68" spans="1:11" ht="15" hidden="1" customHeight="1" outlineLevel="1" x14ac:dyDescent="0.25">
      <c r="A68" s="11"/>
      <c r="B68" s="10" t="s">
        <v>84</v>
      </c>
      <c r="C68" s="4">
        <v>8921</v>
      </c>
      <c r="D68" s="4">
        <v>750</v>
      </c>
      <c r="E68" s="4">
        <v>875</v>
      </c>
      <c r="F68" s="4">
        <v>7296</v>
      </c>
      <c r="G68" s="4">
        <v>127</v>
      </c>
      <c r="H68" s="4">
        <v>8</v>
      </c>
      <c r="I68" s="4">
        <v>3</v>
      </c>
      <c r="J68" s="16">
        <v>5</v>
      </c>
      <c r="K68" s="17"/>
    </row>
    <row r="69" spans="1:11" ht="15" hidden="1" customHeight="1" outlineLevel="1" x14ac:dyDescent="0.25">
      <c r="A69" s="11"/>
      <c r="B69" s="10" t="s">
        <v>85</v>
      </c>
      <c r="C69" s="4">
        <v>1118</v>
      </c>
      <c r="D69" s="4">
        <v>676</v>
      </c>
      <c r="E69" s="4">
        <v>332</v>
      </c>
      <c r="F69" s="4">
        <v>110</v>
      </c>
      <c r="G69" s="4">
        <v>439</v>
      </c>
      <c r="H69" s="4">
        <v>0</v>
      </c>
      <c r="I69" s="4">
        <v>0</v>
      </c>
      <c r="J69" s="16">
        <v>0</v>
      </c>
      <c r="K69" s="17"/>
    </row>
    <row r="70" spans="1:11" ht="15" hidden="1" customHeight="1" outlineLevel="1" x14ac:dyDescent="0.25">
      <c r="A70" s="11"/>
      <c r="B70" s="10" t="s">
        <v>86</v>
      </c>
      <c r="C70" s="4">
        <v>7970</v>
      </c>
      <c r="D70" s="4">
        <v>1532</v>
      </c>
      <c r="E70" s="4">
        <v>1883</v>
      </c>
      <c r="F70" s="4">
        <v>4555</v>
      </c>
      <c r="G70" s="4">
        <v>1553</v>
      </c>
      <c r="H70" s="4">
        <v>46</v>
      </c>
      <c r="I70" s="4">
        <v>38</v>
      </c>
      <c r="J70" s="16">
        <v>8</v>
      </c>
      <c r="K70" s="17"/>
    </row>
    <row r="71" spans="1:11" ht="15" hidden="1" customHeight="1" outlineLevel="1" x14ac:dyDescent="0.25">
      <c r="A71" s="11"/>
      <c r="B71" s="10" t="s">
        <v>87</v>
      </c>
      <c r="C71" s="4">
        <v>9920</v>
      </c>
      <c r="D71" s="4">
        <v>1628</v>
      </c>
      <c r="E71" s="4">
        <v>6801</v>
      </c>
      <c r="F71" s="4">
        <v>1491</v>
      </c>
      <c r="G71" s="4">
        <v>248</v>
      </c>
      <c r="H71" s="4">
        <v>40</v>
      </c>
      <c r="I71" s="4">
        <v>3</v>
      </c>
      <c r="J71" s="16">
        <v>37</v>
      </c>
      <c r="K71" s="17"/>
    </row>
    <row r="72" spans="1:11" ht="15" hidden="1" customHeight="1" outlineLevel="1" x14ac:dyDescent="0.25">
      <c r="A72" s="11"/>
      <c r="B72" s="10" t="s">
        <v>88</v>
      </c>
      <c r="C72" s="4">
        <v>834724</v>
      </c>
      <c r="D72" s="4">
        <v>26871</v>
      </c>
      <c r="E72" s="4">
        <v>288432</v>
      </c>
      <c r="F72" s="4">
        <v>519421</v>
      </c>
      <c r="G72" s="4">
        <v>99551</v>
      </c>
      <c r="H72" s="4">
        <v>253</v>
      </c>
      <c r="I72" s="4">
        <v>144</v>
      </c>
      <c r="J72" s="16">
        <v>109</v>
      </c>
      <c r="K72" s="17"/>
    </row>
    <row r="73" spans="1:11" ht="15" hidden="1" customHeight="1" outlineLevel="1" x14ac:dyDescent="0.25">
      <c r="A73" s="11"/>
      <c r="B73" s="10" t="s">
        <v>89</v>
      </c>
      <c r="C73" s="4">
        <v>53530</v>
      </c>
      <c r="D73" s="4">
        <v>3133</v>
      </c>
      <c r="E73" s="4">
        <v>4636</v>
      </c>
      <c r="F73" s="4">
        <v>45761</v>
      </c>
      <c r="G73" s="4">
        <v>4017</v>
      </c>
      <c r="H73" s="4">
        <v>46</v>
      </c>
      <c r="I73" s="4">
        <v>0</v>
      </c>
      <c r="J73" s="16">
        <v>46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2002136</v>
      </c>
      <c r="D75" s="4">
        <f t="shared" si="0"/>
        <v>139219</v>
      </c>
      <c r="E75" s="4">
        <f t="shared" si="0"/>
        <v>766177</v>
      </c>
      <c r="F75" s="4">
        <f t="shared" si="0"/>
        <v>1096740</v>
      </c>
      <c r="G75" s="4">
        <f t="shared" si="0"/>
        <v>203862</v>
      </c>
      <c r="H75" s="4">
        <f t="shared" si="0"/>
        <v>3651</v>
      </c>
      <c r="I75" s="4">
        <f t="shared" si="0"/>
        <v>1539</v>
      </c>
      <c r="J75" s="16">
        <f t="shared" si="0"/>
        <v>2112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92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637924</v>
      </c>
      <c r="D9" s="3">
        <v>48961</v>
      </c>
      <c r="E9" s="3">
        <v>248982</v>
      </c>
      <c r="F9" s="3">
        <v>339981</v>
      </c>
      <c r="G9" s="3">
        <v>66148</v>
      </c>
      <c r="H9" s="3">
        <v>1574</v>
      </c>
      <c r="I9" s="3">
        <v>931</v>
      </c>
      <c r="J9" s="24">
        <v>643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14262</v>
      </c>
      <c r="D10" s="4">
        <v>2909</v>
      </c>
      <c r="E10" s="4">
        <v>9418</v>
      </c>
      <c r="F10" s="4">
        <v>1935</v>
      </c>
      <c r="G10" s="4">
        <v>196</v>
      </c>
      <c r="H10" s="4">
        <v>203</v>
      </c>
      <c r="I10" s="4">
        <v>0</v>
      </c>
      <c r="J10" s="16">
        <v>203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4534</v>
      </c>
      <c r="D11" s="4">
        <v>1490</v>
      </c>
      <c r="E11" s="4">
        <v>2493</v>
      </c>
      <c r="F11" s="4">
        <v>551</v>
      </c>
      <c r="G11" s="4">
        <v>119</v>
      </c>
      <c r="H11" s="4">
        <v>8</v>
      </c>
      <c r="I11" s="4">
        <v>0</v>
      </c>
      <c r="J11" s="16">
        <v>8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549</v>
      </c>
      <c r="D12" s="4">
        <v>30</v>
      </c>
      <c r="E12" s="4">
        <v>453</v>
      </c>
      <c r="F12" s="4">
        <v>66</v>
      </c>
      <c r="G12" s="4">
        <v>176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5278</v>
      </c>
      <c r="D13" s="4">
        <v>664</v>
      </c>
      <c r="E13" s="4">
        <v>4502</v>
      </c>
      <c r="F13" s="4">
        <v>112</v>
      </c>
      <c r="G13" s="4">
        <v>356</v>
      </c>
      <c r="H13" s="4">
        <v>10</v>
      </c>
      <c r="I13" s="4">
        <v>2</v>
      </c>
      <c r="J13" s="16">
        <v>8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8771</v>
      </c>
      <c r="D14" s="4">
        <v>1296</v>
      </c>
      <c r="E14" s="4">
        <v>5507</v>
      </c>
      <c r="F14" s="4">
        <v>1968</v>
      </c>
      <c r="G14" s="4">
        <v>255</v>
      </c>
      <c r="H14" s="4">
        <v>61</v>
      </c>
      <c r="I14" s="4">
        <v>54</v>
      </c>
      <c r="J14" s="16">
        <v>7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67553</v>
      </c>
      <c r="D15" s="4">
        <v>1117</v>
      </c>
      <c r="E15" s="4">
        <v>35941</v>
      </c>
      <c r="F15" s="4">
        <v>30495</v>
      </c>
      <c r="G15" s="4">
        <v>30936</v>
      </c>
      <c r="H15" s="4">
        <v>18</v>
      </c>
      <c r="I15" s="4">
        <v>0</v>
      </c>
      <c r="J15" s="16">
        <v>18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1366</v>
      </c>
      <c r="D16" s="4">
        <v>38</v>
      </c>
      <c r="E16" s="4">
        <v>66</v>
      </c>
      <c r="F16" s="4">
        <v>1262</v>
      </c>
      <c r="G16" s="4">
        <v>3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282667</v>
      </c>
      <c r="D17" s="4">
        <v>23778</v>
      </c>
      <c r="E17" s="4">
        <v>146476</v>
      </c>
      <c r="F17" s="4">
        <v>112413</v>
      </c>
      <c r="G17" s="4">
        <v>29313</v>
      </c>
      <c r="H17" s="4">
        <v>130</v>
      </c>
      <c r="I17" s="4">
        <v>13</v>
      </c>
      <c r="J17" s="16">
        <v>117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172117</v>
      </c>
      <c r="D18" s="4">
        <v>8027</v>
      </c>
      <c r="E18" s="4">
        <v>21621</v>
      </c>
      <c r="F18" s="4">
        <v>142469</v>
      </c>
      <c r="G18" s="4">
        <v>2244</v>
      </c>
      <c r="H18" s="4">
        <v>162</v>
      </c>
      <c r="I18" s="4">
        <v>97</v>
      </c>
      <c r="J18" s="16">
        <v>65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2307</v>
      </c>
      <c r="D19" s="4">
        <v>205</v>
      </c>
      <c r="E19" s="4">
        <v>1002</v>
      </c>
      <c r="F19" s="4">
        <v>1100</v>
      </c>
      <c r="G19" s="4">
        <v>24</v>
      </c>
      <c r="H19" s="4">
        <v>46</v>
      </c>
      <c r="I19" s="4">
        <v>45</v>
      </c>
      <c r="J19" s="16">
        <v>1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34264</v>
      </c>
      <c r="D20" s="4">
        <v>1767</v>
      </c>
      <c r="E20" s="4">
        <v>1018</v>
      </c>
      <c r="F20" s="4">
        <v>31479</v>
      </c>
      <c r="G20" s="4">
        <v>201</v>
      </c>
      <c r="H20" s="4">
        <v>159</v>
      </c>
      <c r="I20" s="4">
        <v>39</v>
      </c>
      <c r="J20" s="16">
        <v>120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4064</v>
      </c>
      <c r="D21" s="4">
        <v>525</v>
      </c>
      <c r="E21" s="4">
        <v>3539</v>
      </c>
      <c r="F21" s="4">
        <v>0</v>
      </c>
      <c r="G21" s="4">
        <v>166</v>
      </c>
      <c r="H21" s="4">
        <v>21</v>
      </c>
      <c r="I21" s="4">
        <v>0</v>
      </c>
      <c r="J21" s="16">
        <v>21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17355</v>
      </c>
      <c r="D22" s="4">
        <v>1807</v>
      </c>
      <c r="E22" s="4">
        <v>5932</v>
      </c>
      <c r="F22" s="4">
        <v>9616</v>
      </c>
      <c r="G22" s="4">
        <v>1270</v>
      </c>
      <c r="H22" s="4">
        <v>36</v>
      </c>
      <c r="I22" s="4">
        <v>34</v>
      </c>
      <c r="J22" s="16">
        <v>2</v>
      </c>
      <c r="K22" s="17"/>
    </row>
    <row r="23" spans="1:11" hidden="1" outlineLevel="1" x14ac:dyDescent="0.25">
      <c r="A23" s="11"/>
      <c r="B23" s="10" t="s">
        <v>43</v>
      </c>
      <c r="C23" s="4">
        <v>2137</v>
      </c>
      <c r="D23" s="4">
        <v>445</v>
      </c>
      <c r="E23" s="4">
        <v>1427</v>
      </c>
      <c r="F23" s="4">
        <v>265</v>
      </c>
      <c r="G23" s="4">
        <v>60</v>
      </c>
      <c r="H23" s="4">
        <v>46</v>
      </c>
      <c r="I23" s="4">
        <v>43</v>
      </c>
      <c r="J23" s="16">
        <v>3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2953</v>
      </c>
      <c r="D24" s="4">
        <v>1019</v>
      </c>
      <c r="E24" s="4">
        <v>1500</v>
      </c>
      <c r="F24" s="4">
        <v>434</v>
      </c>
      <c r="G24" s="4">
        <v>116</v>
      </c>
      <c r="H24" s="4">
        <v>101</v>
      </c>
      <c r="I24" s="4">
        <v>86</v>
      </c>
      <c r="J24" s="16">
        <v>15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5895</v>
      </c>
      <c r="D25" s="4">
        <v>1114</v>
      </c>
      <c r="E25" s="4">
        <v>3876</v>
      </c>
      <c r="F25" s="4">
        <v>905</v>
      </c>
      <c r="G25" s="4">
        <v>186</v>
      </c>
      <c r="H25" s="4">
        <v>404</v>
      </c>
      <c r="I25" s="4">
        <v>403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3923</v>
      </c>
      <c r="D26" s="4">
        <v>1515</v>
      </c>
      <c r="E26" s="4">
        <v>2408</v>
      </c>
      <c r="F26" s="4">
        <v>0</v>
      </c>
      <c r="G26" s="4">
        <v>321</v>
      </c>
      <c r="H26" s="4">
        <v>161</v>
      </c>
      <c r="I26" s="4">
        <v>115</v>
      </c>
      <c r="J26" s="16">
        <v>46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7929</v>
      </c>
      <c r="D27" s="4">
        <v>1215</v>
      </c>
      <c r="E27" s="4">
        <v>1803</v>
      </c>
      <c r="F27" s="4">
        <v>4911</v>
      </c>
      <c r="G27" s="4">
        <v>206</v>
      </c>
      <c r="H27" s="4">
        <v>8</v>
      </c>
      <c r="I27" s="4">
        <v>0</v>
      </c>
      <c r="J27" s="16">
        <v>8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244011</v>
      </c>
      <c r="D28" s="3">
        <v>29094</v>
      </c>
      <c r="E28" s="3">
        <v>160073</v>
      </c>
      <c r="F28" s="3">
        <v>54844</v>
      </c>
      <c r="G28" s="3">
        <v>7138</v>
      </c>
      <c r="H28" s="3">
        <v>1612</v>
      </c>
      <c r="I28" s="3">
        <v>1011</v>
      </c>
      <c r="J28" s="24">
        <v>601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2152</v>
      </c>
      <c r="D29" s="4">
        <v>794</v>
      </c>
      <c r="E29" s="4">
        <v>1348</v>
      </c>
      <c r="F29" s="4">
        <v>10</v>
      </c>
      <c r="G29" s="4">
        <v>97</v>
      </c>
      <c r="H29" s="4">
        <v>11</v>
      </c>
      <c r="I29" s="4">
        <v>9</v>
      </c>
      <c r="J29" s="16">
        <v>2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45134</v>
      </c>
      <c r="D30" s="4">
        <v>7427</v>
      </c>
      <c r="E30" s="4">
        <v>33494</v>
      </c>
      <c r="F30" s="4">
        <v>4213</v>
      </c>
      <c r="G30" s="4">
        <v>1926</v>
      </c>
      <c r="H30" s="4">
        <v>209</v>
      </c>
      <c r="I30" s="4">
        <v>4</v>
      </c>
      <c r="J30" s="16">
        <v>205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18926</v>
      </c>
      <c r="D31" s="4">
        <v>2867</v>
      </c>
      <c r="E31" s="4">
        <v>15789</v>
      </c>
      <c r="F31" s="4">
        <v>270</v>
      </c>
      <c r="G31" s="4">
        <v>666</v>
      </c>
      <c r="H31" s="4">
        <v>121</v>
      </c>
      <c r="I31" s="4">
        <v>0</v>
      </c>
      <c r="J31" s="16">
        <v>121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8889</v>
      </c>
      <c r="D32" s="4">
        <v>1821</v>
      </c>
      <c r="E32" s="4">
        <v>6941</v>
      </c>
      <c r="F32" s="4">
        <v>127</v>
      </c>
      <c r="G32" s="4">
        <v>346</v>
      </c>
      <c r="H32" s="4">
        <v>410</v>
      </c>
      <c r="I32" s="4">
        <v>227</v>
      </c>
      <c r="J32" s="16">
        <v>183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53745</v>
      </c>
      <c r="D33" s="4">
        <v>3833</v>
      </c>
      <c r="E33" s="4">
        <v>49854</v>
      </c>
      <c r="F33" s="4">
        <v>58</v>
      </c>
      <c r="G33" s="4">
        <v>635</v>
      </c>
      <c r="H33" s="4">
        <v>17</v>
      </c>
      <c r="I33" s="4">
        <v>14</v>
      </c>
      <c r="J33" s="16">
        <v>3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627</v>
      </c>
      <c r="D34" s="4">
        <v>438</v>
      </c>
      <c r="E34" s="4">
        <v>189</v>
      </c>
      <c r="F34" s="4">
        <v>0</v>
      </c>
      <c r="G34" s="4">
        <v>296</v>
      </c>
      <c r="H34" s="4">
        <v>1</v>
      </c>
      <c r="I34" s="4">
        <v>0</v>
      </c>
      <c r="J34" s="16">
        <v>1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11753</v>
      </c>
      <c r="D35" s="4">
        <v>386</v>
      </c>
      <c r="E35" s="4">
        <v>11367</v>
      </c>
      <c r="F35" s="4">
        <v>0</v>
      </c>
      <c r="G35" s="4">
        <v>314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147</v>
      </c>
      <c r="D36" s="4">
        <v>62</v>
      </c>
      <c r="E36" s="4">
        <v>85</v>
      </c>
      <c r="F36" s="4">
        <v>0</v>
      </c>
      <c r="G36" s="4">
        <v>43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19197</v>
      </c>
      <c r="D37" s="4">
        <v>2179</v>
      </c>
      <c r="E37" s="4">
        <v>16482</v>
      </c>
      <c r="F37" s="4">
        <v>536</v>
      </c>
      <c r="G37" s="4">
        <v>959</v>
      </c>
      <c r="H37" s="4">
        <v>218</v>
      </c>
      <c r="I37" s="4">
        <v>216</v>
      </c>
      <c r="J37" s="16">
        <v>2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271</v>
      </c>
      <c r="D38" s="4">
        <v>232</v>
      </c>
      <c r="E38" s="4">
        <v>39</v>
      </c>
      <c r="F38" s="4">
        <v>0</v>
      </c>
      <c r="G38" s="4">
        <v>58</v>
      </c>
      <c r="H38" s="4">
        <v>192</v>
      </c>
      <c r="I38" s="4">
        <v>145</v>
      </c>
      <c r="J38" s="16">
        <v>47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435</v>
      </c>
      <c r="D39" s="4">
        <v>295</v>
      </c>
      <c r="E39" s="4">
        <v>140</v>
      </c>
      <c r="F39" s="4">
        <v>0</v>
      </c>
      <c r="G39" s="4">
        <v>137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6049</v>
      </c>
      <c r="D40" s="4">
        <v>1167</v>
      </c>
      <c r="E40" s="4">
        <v>4859</v>
      </c>
      <c r="F40" s="4">
        <v>23</v>
      </c>
      <c r="G40" s="4">
        <v>13</v>
      </c>
      <c r="H40" s="4">
        <v>4</v>
      </c>
      <c r="I40" s="4">
        <v>0</v>
      </c>
      <c r="J40" s="16">
        <v>4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6166</v>
      </c>
      <c r="D41" s="4">
        <v>2368</v>
      </c>
      <c r="E41" s="4">
        <v>3546</v>
      </c>
      <c r="F41" s="4">
        <v>252</v>
      </c>
      <c r="G41" s="4">
        <v>68</v>
      </c>
      <c r="H41" s="4">
        <v>212</v>
      </c>
      <c r="I41" s="4">
        <v>204</v>
      </c>
      <c r="J41" s="16">
        <v>8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21880</v>
      </c>
      <c r="D42" s="4">
        <v>2030</v>
      </c>
      <c r="E42" s="4">
        <v>15265</v>
      </c>
      <c r="F42" s="4">
        <v>4585</v>
      </c>
      <c r="G42" s="4">
        <v>1068</v>
      </c>
      <c r="H42" s="4">
        <v>3</v>
      </c>
      <c r="I42" s="4">
        <v>0</v>
      </c>
      <c r="J42" s="16">
        <v>3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48640</v>
      </c>
      <c r="D43" s="4">
        <v>3195</v>
      </c>
      <c r="E43" s="4">
        <v>675</v>
      </c>
      <c r="F43" s="4">
        <v>44770</v>
      </c>
      <c r="G43" s="4">
        <v>512</v>
      </c>
      <c r="H43" s="4">
        <v>214</v>
      </c>
      <c r="I43" s="4">
        <v>192</v>
      </c>
      <c r="J43" s="16">
        <v>22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139660</v>
      </c>
      <c r="D44" s="3">
        <v>14781</v>
      </c>
      <c r="E44" s="3">
        <v>62726</v>
      </c>
      <c r="F44" s="3">
        <v>62153</v>
      </c>
      <c r="G44" s="3">
        <v>10909</v>
      </c>
      <c r="H44" s="3">
        <v>284</v>
      </c>
      <c r="I44" s="3">
        <v>171</v>
      </c>
      <c r="J44" s="24">
        <v>113</v>
      </c>
      <c r="K44" s="25"/>
    </row>
    <row r="45" spans="1:11" ht="14.25" hidden="1" customHeight="1" outlineLevel="1" x14ac:dyDescent="0.25">
      <c r="A45" s="11"/>
      <c r="B45" s="10" t="s">
        <v>63</v>
      </c>
      <c r="C45" s="4">
        <v>1734</v>
      </c>
      <c r="D45" s="4">
        <v>1274</v>
      </c>
      <c r="E45" s="4">
        <v>460</v>
      </c>
      <c r="F45" s="4">
        <v>0</v>
      </c>
      <c r="G45" s="4">
        <v>578</v>
      </c>
      <c r="H45" s="4">
        <v>50</v>
      </c>
      <c r="I45" s="4">
        <v>13</v>
      </c>
      <c r="J45" s="16">
        <v>37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26994</v>
      </c>
      <c r="D46" s="4">
        <v>741</v>
      </c>
      <c r="E46" s="4">
        <v>26220</v>
      </c>
      <c r="F46" s="4">
        <v>33</v>
      </c>
      <c r="G46" s="4">
        <v>625</v>
      </c>
      <c r="H46" s="4">
        <v>3</v>
      </c>
      <c r="I46" s="4">
        <v>0</v>
      </c>
      <c r="J46" s="16">
        <v>3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1155</v>
      </c>
      <c r="D47" s="4">
        <v>513</v>
      </c>
      <c r="E47" s="4">
        <v>642</v>
      </c>
      <c r="F47" s="4">
        <v>0</v>
      </c>
      <c r="G47" s="4">
        <v>6</v>
      </c>
      <c r="H47" s="4">
        <v>3</v>
      </c>
      <c r="I47" s="4">
        <v>0</v>
      </c>
      <c r="J47" s="16">
        <v>3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1940</v>
      </c>
      <c r="D48" s="4">
        <v>676</v>
      </c>
      <c r="E48" s="4">
        <v>1134</v>
      </c>
      <c r="F48" s="4">
        <v>130</v>
      </c>
      <c r="G48" s="4">
        <v>764</v>
      </c>
      <c r="H48" s="4">
        <v>4</v>
      </c>
      <c r="I48" s="4">
        <v>0</v>
      </c>
      <c r="J48" s="16">
        <v>4</v>
      </c>
      <c r="K48" s="17"/>
    </row>
    <row r="49" spans="1:11" hidden="1" outlineLevel="1" x14ac:dyDescent="0.25">
      <c r="A49" s="11"/>
      <c r="B49" s="10" t="s">
        <v>67</v>
      </c>
      <c r="C49" s="4">
        <v>1395</v>
      </c>
      <c r="D49" s="4">
        <v>264</v>
      </c>
      <c r="E49" s="4">
        <v>1131</v>
      </c>
      <c r="F49" s="4">
        <v>0</v>
      </c>
      <c r="G49" s="4">
        <v>30</v>
      </c>
      <c r="H49" s="4">
        <v>91</v>
      </c>
      <c r="I49" s="4">
        <v>90</v>
      </c>
      <c r="J49" s="16">
        <v>1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37575</v>
      </c>
      <c r="D50" s="4">
        <v>5298</v>
      </c>
      <c r="E50" s="4">
        <v>18979</v>
      </c>
      <c r="F50" s="4">
        <v>13298</v>
      </c>
      <c r="G50" s="4">
        <v>2177</v>
      </c>
      <c r="H50" s="4">
        <v>93</v>
      </c>
      <c r="I50" s="4">
        <v>65</v>
      </c>
      <c r="J50" s="16">
        <v>28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6244</v>
      </c>
      <c r="D51" s="4">
        <v>1556</v>
      </c>
      <c r="E51" s="4">
        <v>3851</v>
      </c>
      <c r="F51" s="4">
        <v>837</v>
      </c>
      <c r="G51" s="4">
        <v>432</v>
      </c>
      <c r="H51" s="4">
        <v>0</v>
      </c>
      <c r="I51" s="4">
        <v>0</v>
      </c>
      <c r="J51" s="16">
        <v>0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1769</v>
      </c>
      <c r="D52" s="4">
        <v>348</v>
      </c>
      <c r="E52" s="4">
        <v>1421</v>
      </c>
      <c r="F52" s="4">
        <v>0</v>
      </c>
      <c r="G52" s="4">
        <v>149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10524</v>
      </c>
      <c r="D53" s="4">
        <v>1832</v>
      </c>
      <c r="E53" s="4">
        <v>6564</v>
      </c>
      <c r="F53" s="4">
        <v>2128</v>
      </c>
      <c r="G53" s="4">
        <v>5523</v>
      </c>
      <c r="H53" s="4">
        <v>8</v>
      </c>
      <c r="I53" s="4">
        <v>1</v>
      </c>
      <c r="J53" s="16">
        <v>7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49324</v>
      </c>
      <c r="D54" s="4">
        <v>1493</v>
      </c>
      <c r="E54" s="4">
        <v>2134</v>
      </c>
      <c r="F54" s="4">
        <v>45697</v>
      </c>
      <c r="G54" s="4">
        <v>493</v>
      </c>
      <c r="H54" s="4">
        <v>7</v>
      </c>
      <c r="I54" s="4">
        <v>0</v>
      </c>
      <c r="J54" s="16">
        <v>7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237</v>
      </c>
      <c r="D55" s="4">
        <v>227</v>
      </c>
      <c r="E55" s="4">
        <v>10</v>
      </c>
      <c r="F55" s="4">
        <v>0</v>
      </c>
      <c r="G55" s="4">
        <v>27</v>
      </c>
      <c r="H55" s="4">
        <v>0</v>
      </c>
      <c r="I55" s="4">
        <v>0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769</v>
      </c>
      <c r="D56" s="4">
        <v>559</v>
      </c>
      <c r="E56" s="4">
        <v>180</v>
      </c>
      <c r="F56" s="4">
        <v>30</v>
      </c>
      <c r="G56" s="4">
        <v>105</v>
      </c>
      <c r="H56" s="4">
        <v>25</v>
      </c>
      <c r="I56" s="4">
        <v>2</v>
      </c>
      <c r="J56" s="16">
        <v>23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89372</v>
      </c>
      <c r="D57" s="3">
        <v>16211</v>
      </c>
      <c r="E57" s="3">
        <v>70861</v>
      </c>
      <c r="F57" s="3">
        <v>2300</v>
      </c>
      <c r="G57" s="3">
        <v>14957</v>
      </c>
      <c r="H57" s="3">
        <v>252</v>
      </c>
      <c r="I57" s="3">
        <v>85</v>
      </c>
      <c r="J57" s="24">
        <v>167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687</v>
      </c>
      <c r="D58" s="4">
        <v>439</v>
      </c>
      <c r="E58" s="4">
        <v>68</v>
      </c>
      <c r="F58" s="4">
        <v>180</v>
      </c>
      <c r="G58" s="4">
        <v>87</v>
      </c>
      <c r="H58" s="4">
        <v>3</v>
      </c>
      <c r="I58" s="4">
        <v>1</v>
      </c>
      <c r="J58" s="16">
        <v>2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30402</v>
      </c>
      <c r="D59" s="4">
        <v>893</v>
      </c>
      <c r="E59" s="4">
        <v>29501</v>
      </c>
      <c r="F59" s="4">
        <v>8</v>
      </c>
      <c r="G59" s="4">
        <v>7052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3784</v>
      </c>
      <c r="D60" s="4">
        <v>2772</v>
      </c>
      <c r="E60" s="4">
        <v>1012</v>
      </c>
      <c r="F60" s="4">
        <v>0</v>
      </c>
      <c r="G60" s="4">
        <v>464</v>
      </c>
      <c r="H60" s="4">
        <v>95</v>
      </c>
      <c r="I60" s="4">
        <v>9</v>
      </c>
      <c r="J60" s="16">
        <v>86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2829</v>
      </c>
      <c r="D61" s="4">
        <v>573</v>
      </c>
      <c r="E61" s="4">
        <v>2141</v>
      </c>
      <c r="F61" s="4">
        <v>115</v>
      </c>
      <c r="G61" s="4">
        <v>947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1844</v>
      </c>
      <c r="D62" s="4">
        <v>693</v>
      </c>
      <c r="E62" s="4">
        <v>1087</v>
      </c>
      <c r="F62" s="4">
        <v>64</v>
      </c>
      <c r="G62" s="4">
        <v>243</v>
      </c>
      <c r="H62" s="4">
        <v>6</v>
      </c>
      <c r="I62" s="4">
        <v>2</v>
      </c>
      <c r="J62" s="16">
        <v>4</v>
      </c>
      <c r="K62" s="17"/>
    </row>
    <row r="63" spans="1:11" hidden="1" outlineLevel="1" x14ac:dyDescent="0.25">
      <c r="A63" s="11"/>
      <c r="B63" s="10" t="s">
        <v>80</v>
      </c>
      <c r="C63" s="4">
        <v>38065</v>
      </c>
      <c r="D63" s="4">
        <v>9257</v>
      </c>
      <c r="E63" s="4">
        <v>27059</v>
      </c>
      <c r="F63" s="4">
        <v>1749</v>
      </c>
      <c r="G63" s="4">
        <v>5601</v>
      </c>
      <c r="H63" s="4">
        <v>65</v>
      </c>
      <c r="I63" s="4">
        <v>15</v>
      </c>
      <c r="J63" s="16">
        <v>50</v>
      </c>
      <c r="K63" s="17"/>
    </row>
    <row r="64" spans="1:11" hidden="1" outlineLevel="1" x14ac:dyDescent="0.25">
      <c r="A64" s="11"/>
      <c r="B64" s="10" t="s">
        <v>81</v>
      </c>
      <c r="C64" s="4">
        <v>11761</v>
      </c>
      <c r="D64" s="4">
        <v>1584</v>
      </c>
      <c r="E64" s="4">
        <v>9993</v>
      </c>
      <c r="F64" s="4">
        <v>184</v>
      </c>
      <c r="G64" s="4">
        <v>563</v>
      </c>
      <c r="H64" s="4">
        <v>83</v>
      </c>
      <c r="I64" s="4">
        <v>58</v>
      </c>
      <c r="J64" s="16">
        <v>25</v>
      </c>
      <c r="K64" s="17"/>
    </row>
    <row r="65" spans="1:11" collapsed="1" x14ac:dyDescent="0.25">
      <c r="A65" s="3" t="s">
        <v>21</v>
      </c>
      <c r="B65" s="3" t="s">
        <v>14</v>
      </c>
      <c r="C65" s="3">
        <v>765708</v>
      </c>
      <c r="D65" s="3">
        <v>50099</v>
      </c>
      <c r="E65" s="3">
        <v>428095</v>
      </c>
      <c r="F65" s="3">
        <v>287514</v>
      </c>
      <c r="G65" s="3">
        <v>90150</v>
      </c>
      <c r="H65" s="3">
        <v>810</v>
      </c>
      <c r="I65" s="3">
        <v>210</v>
      </c>
      <c r="J65" s="24">
        <v>600</v>
      </c>
      <c r="K65" s="25"/>
    </row>
    <row r="66" spans="1:11" hidden="1" outlineLevel="1" x14ac:dyDescent="0.25">
      <c r="A66" s="11"/>
      <c r="B66" s="10" t="s">
        <v>82</v>
      </c>
      <c r="C66" s="4">
        <v>2752</v>
      </c>
      <c r="D66" s="4">
        <v>1519</v>
      </c>
      <c r="E66" s="4">
        <v>410</v>
      </c>
      <c r="F66" s="4">
        <v>823</v>
      </c>
      <c r="G66" s="4">
        <v>374</v>
      </c>
      <c r="H66" s="4">
        <v>8</v>
      </c>
      <c r="I66" s="4">
        <v>0</v>
      </c>
      <c r="J66" s="16">
        <v>8</v>
      </c>
      <c r="K66" s="17"/>
    </row>
    <row r="67" spans="1:11" hidden="1" outlineLevel="1" x14ac:dyDescent="0.25">
      <c r="A67" s="11"/>
      <c r="B67" s="10" t="s">
        <v>83</v>
      </c>
      <c r="C67" s="4">
        <v>1888</v>
      </c>
      <c r="D67" s="4">
        <v>748</v>
      </c>
      <c r="E67" s="4">
        <v>1140</v>
      </c>
      <c r="F67" s="4">
        <v>0</v>
      </c>
      <c r="G67" s="4">
        <v>362</v>
      </c>
      <c r="H67" s="4">
        <v>40</v>
      </c>
      <c r="I67" s="4">
        <v>27</v>
      </c>
      <c r="J67" s="16">
        <v>13</v>
      </c>
      <c r="K67" s="17"/>
    </row>
    <row r="68" spans="1:11" hidden="1" outlineLevel="1" x14ac:dyDescent="0.25">
      <c r="A68" s="11"/>
      <c r="B68" s="10" t="s">
        <v>84</v>
      </c>
      <c r="C68" s="4">
        <v>8725</v>
      </c>
      <c r="D68" s="4">
        <v>637</v>
      </c>
      <c r="E68" s="4">
        <v>7585</v>
      </c>
      <c r="F68" s="4">
        <v>503</v>
      </c>
      <c r="G68" s="4">
        <v>579</v>
      </c>
      <c r="H68" s="4">
        <v>23</v>
      </c>
      <c r="I68" s="4">
        <v>13</v>
      </c>
      <c r="J68" s="16">
        <v>10</v>
      </c>
      <c r="K68" s="17"/>
    </row>
    <row r="69" spans="1:11" hidden="1" outlineLevel="1" x14ac:dyDescent="0.25">
      <c r="A69" s="11"/>
      <c r="B69" s="10" t="s">
        <v>85</v>
      </c>
      <c r="C69" s="4">
        <v>804</v>
      </c>
      <c r="D69" s="4">
        <v>552</v>
      </c>
      <c r="E69" s="4">
        <v>139</v>
      </c>
      <c r="F69" s="4">
        <v>113</v>
      </c>
      <c r="G69" s="4">
        <v>191</v>
      </c>
      <c r="H69" s="4">
        <v>4</v>
      </c>
      <c r="I69" s="4">
        <v>1</v>
      </c>
      <c r="J69" s="16">
        <v>3</v>
      </c>
      <c r="K69" s="17"/>
    </row>
    <row r="70" spans="1:11" hidden="1" outlineLevel="1" x14ac:dyDescent="0.25">
      <c r="A70" s="11"/>
      <c r="B70" s="10" t="s">
        <v>86</v>
      </c>
      <c r="C70" s="4">
        <v>5388</v>
      </c>
      <c r="D70" s="4">
        <v>2108</v>
      </c>
      <c r="E70" s="4">
        <v>2302</v>
      </c>
      <c r="F70" s="4">
        <v>978</v>
      </c>
      <c r="G70" s="4">
        <v>1332</v>
      </c>
      <c r="H70" s="4">
        <v>68</v>
      </c>
      <c r="I70" s="4">
        <v>44</v>
      </c>
      <c r="J70" s="16">
        <v>24</v>
      </c>
      <c r="K70" s="17"/>
    </row>
    <row r="71" spans="1:11" hidden="1" outlineLevel="1" x14ac:dyDescent="0.25">
      <c r="A71" s="11"/>
      <c r="B71" s="10" t="s">
        <v>87</v>
      </c>
      <c r="C71" s="4">
        <v>7734</v>
      </c>
      <c r="D71" s="4">
        <v>1051</v>
      </c>
      <c r="E71" s="4">
        <v>6683</v>
      </c>
      <c r="F71" s="4">
        <v>0</v>
      </c>
      <c r="G71" s="4">
        <v>263</v>
      </c>
      <c r="H71" s="4">
        <v>123</v>
      </c>
      <c r="I71" s="4">
        <v>9</v>
      </c>
      <c r="J71" s="16">
        <v>114</v>
      </c>
      <c r="K71" s="17"/>
    </row>
    <row r="72" spans="1:11" hidden="1" outlineLevel="1" x14ac:dyDescent="0.25">
      <c r="A72" s="11"/>
      <c r="B72" s="10" t="s">
        <v>88</v>
      </c>
      <c r="C72" s="4">
        <v>683664</v>
      </c>
      <c r="D72" s="4">
        <v>39791</v>
      </c>
      <c r="E72" s="4">
        <v>400587</v>
      </c>
      <c r="F72" s="4">
        <v>243286</v>
      </c>
      <c r="G72" s="4">
        <v>84249</v>
      </c>
      <c r="H72" s="4">
        <v>462</v>
      </c>
      <c r="I72" s="4">
        <v>116</v>
      </c>
      <c r="J72" s="16">
        <v>346</v>
      </c>
      <c r="K72" s="17"/>
    </row>
    <row r="73" spans="1:11" hidden="1" outlineLevel="1" x14ac:dyDescent="0.25">
      <c r="A73" s="11"/>
      <c r="B73" s="10" t="s">
        <v>89</v>
      </c>
      <c r="C73" s="4">
        <v>54753</v>
      </c>
      <c r="D73" s="4">
        <v>3693</v>
      </c>
      <c r="E73" s="4">
        <v>9249</v>
      </c>
      <c r="F73" s="4">
        <v>41811</v>
      </c>
      <c r="G73" s="4">
        <v>2800</v>
      </c>
      <c r="H73" s="4">
        <v>82</v>
      </c>
      <c r="I73" s="4">
        <v>0</v>
      </c>
      <c r="J73" s="16">
        <v>82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1876675</v>
      </c>
      <c r="D75" s="4">
        <f t="shared" si="0"/>
        <v>159146</v>
      </c>
      <c r="E75" s="4">
        <f t="shared" si="0"/>
        <v>970737</v>
      </c>
      <c r="F75" s="4">
        <f t="shared" si="0"/>
        <v>746792</v>
      </c>
      <c r="G75" s="4">
        <f t="shared" si="0"/>
        <v>189302</v>
      </c>
      <c r="H75" s="4">
        <f t="shared" si="0"/>
        <v>4532</v>
      </c>
      <c r="I75" s="4">
        <f t="shared" si="0"/>
        <v>2408</v>
      </c>
      <c r="J75" s="16">
        <f t="shared" si="0"/>
        <v>2124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596505</v>
      </c>
      <c r="D9" s="3">
        <v>43302</v>
      </c>
      <c r="E9" s="3">
        <v>229916</v>
      </c>
      <c r="F9" s="3">
        <v>323287</v>
      </c>
      <c r="G9" s="3">
        <v>60077</v>
      </c>
      <c r="H9" s="3">
        <v>1472</v>
      </c>
      <c r="I9" s="3">
        <v>725</v>
      </c>
      <c r="J9" s="24">
        <v>747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13473</v>
      </c>
      <c r="D10" s="4">
        <v>2881</v>
      </c>
      <c r="E10" s="4">
        <v>8723</v>
      </c>
      <c r="F10" s="4">
        <v>1869</v>
      </c>
      <c r="G10" s="4">
        <v>192</v>
      </c>
      <c r="H10" s="4">
        <v>242</v>
      </c>
      <c r="I10" s="4">
        <v>0</v>
      </c>
      <c r="J10" s="16">
        <v>242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4156</v>
      </c>
      <c r="D11" s="4">
        <v>1376</v>
      </c>
      <c r="E11" s="4">
        <v>2286</v>
      </c>
      <c r="F11" s="4">
        <v>494</v>
      </c>
      <c r="G11" s="4">
        <v>33</v>
      </c>
      <c r="H11" s="4">
        <v>20</v>
      </c>
      <c r="I11" s="4">
        <v>1</v>
      </c>
      <c r="J11" s="16">
        <v>19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643</v>
      </c>
      <c r="D12" s="4">
        <v>31</v>
      </c>
      <c r="E12" s="4">
        <v>502</v>
      </c>
      <c r="F12" s="4">
        <v>110</v>
      </c>
      <c r="G12" s="4">
        <v>232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4006</v>
      </c>
      <c r="D13" s="4">
        <v>423</v>
      </c>
      <c r="E13" s="4">
        <v>3323</v>
      </c>
      <c r="F13" s="4">
        <v>260</v>
      </c>
      <c r="G13" s="4">
        <v>158</v>
      </c>
      <c r="H13" s="4">
        <v>9</v>
      </c>
      <c r="I13" s="4">
        <v>2</v>
      </c>
      <c r="J13" s="16">
        <v>7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12859</v>
      </c>
      <c r="D14" s="4">
        <v>1088</v>
      </c>
      <c r="E14" s="4">
        <v>4081</v>
      </c>
      <c r="F14" s="4">
        <v>7690</v>
      </c>
      <c r="G14" s="4">
        <v>207</v>
      </c>
      <c r="H14" s="4">
        <v>63</v>
      </c>
      <c r="I14" s="4">
        <v>47</v>
      </c>
      <c r="J14" s="16">
        <v>16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60639</v>
      </c>
      <c r="D15" s="4">
        <v>877</v>
      </c>
      <c r="E15" s="4">
        <v>32337</v>
      </c>
      <c r="F15" s="4">
        <v>27425</v>
      </c>
      <c r="G15" s="4">
        <v>27979</v>
      </c>
      <c r="H15" s="4">
        <v>27</v>
      </c>
      <c r="I15" s="4">
        <v>0</v>
      </c>
      <c r="J15" s="16">
        <v>27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1265</v>
      </c>
      <c r="D16" s="4">
        <v>33</v>
      </c>
      <c r="E16" s="4">
        <v>0</v>
      </c>
      <c r="F16" s="4">
        <v>1232</v>
      </c>
      <c r="G16" s="4">
        <v>5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274356</v>
      </c>
      <c r="D17" s="4">
        <v>21382</v>
      </c>
      <c r="E17" s="4">
        <v>137986</v>
      </c>
      <c r="F17" s="4">
        <v>114988</v>
      </c>
      <c r="G17" s="4">
        <v>27314</v>
      </c>
      <c r="H17" s="4">
        <v>136</v>
      </c>
      <c r="I17" s="4">
        <v>12</v>
      </c>
      <c r="J17" s="16">
        <v>124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150272</v>
      </c>
      <c r="D18" s="4">
        <v>6571</v>
      </c>
      <c r="E18" s="4">
        <v>20395</v>
      </c>
      <c r="F18" s="4">
        <v>123306</v>
      </c>
      <c r="G18" s="4">
        <v>1654</v>
      </c>
      <c r="H18" s="4">
        <v>223</v>
      </c>
      <c r="I18" s="4">
        <v>128</v>
      </c>
      <c r="J18" s="16">
        <v>95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1927</v>
      </c>
      <c r="D19" s="4">
        <v>232</v>
      </c>
      <c r="E19" s="4">
        <v>1041</v>
      </c>
      <c r="F19" s="4">
        <v>654</v>
      </c>
      <c r="G19" s="4">
        <v>22</v>
      </c>
      <c r="H19" s="4">
        <v>59</v>
      </c>
      <c r="I19" s="4">
        <v>55</v>
      </c>
      <c r="J19" s="16">
        <v>4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33130</v>
      </c>
      <c r="D20" s="4">
        <v>1712</v>
      </c>
      <c r="E20" s="4">
        <v>1041</v>
      </c>
      <c r="F20" s="4">
        <v>30377</v>
      </c>
      <c r="G20" s="4">
        <v>141</v>
      </c>
      <c r="H20" s="4">
        <v>100</v>
      </c>
      <c r="I20" s="4">
        <v>15</v>
      </c>
      <c r="J20" s="16">
        <v>85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3434</v>
      </c>
      <c r="D21" s="4">
        <v>313</v>
      </c>
      <c r="E21" s="4">
        <v>3121</v>
      </c>
      <c r="F21" s="4">
        <v>0</v>
      </c>
      <c r="G21" s="4">
        <v>142</v>
      </c>
      <c r="H21" s="4">
        <v>11</v>
      </c>
      <c r="I21" s="4">
        <v>0</v>
      </c>
      <c r="J21" s="16">
        <v>11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15727</v>
      </c>
      <c r="D22" s="4">
        <v>1632</v>
      </c>
      <c r="E22" s="4">
        <v>5447</v>
      </c>
      <c r="F22" s="4">
        <v>8648</v>
      </c>
      <c r="G22" s="4">
        <v>1208</v>
      </c>
      <c r="H22" s="4">
        <v>51</v>
      </c>
      <c r="I22" s="4">
        <v>45</v>
      </c>
      <c r="J22" s="16">
        <v>6</v>
      </c>
      <c r="K22" s="17"/>
    </row>
    <row r="23" spans="1:11" hidden="1" outlineLevel="1" x14ac:dyDescent="0.25">
      <c r="A23" s="11"/>
      <c r="B23" s="10" t="s">
        <v>43</v>
      </c>
      <c r="C23" s="4">
        <v>2005</v>
      </c>
      <c r="D23" s="4">
        <v>406</v>
      </c>
      <c r="E23" s="4">
        <v>1347</v>
      </c>
      <c r="F23" s="4">
        <v>252</v>
      </c>
      <c r="G23" s="4">
        <v>74</v>
      </c>
      <c r="H23" s="4">
        <v>32</v>
      </c>
      <c r="I23" s="4">
        <v>22</v>
      </c>
      <c r="J23" s="16">
        <v>10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2991</v>
      </c>
      <c r="D24" s="4">
        <v>1233</v>
      </c>
      <c r="E24" s="4">
        <v>732</v>
      </c>
      <c r="F24" s="4">
        <v>1026</v>
      </c>
      <c r="G24" s="4">
        <v>112</v>
      </c>
      <c r="H24" s="4">
        <v>115</v>
      </c>
      <c r="I24" s="4">
        <v>96</v>
      </c>
      <c r="J24" s="16">
        <v>19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5542</v>
      </c>
      <c r="D25" s="4">
        <v>906</v>
      </c>
      <c r="E25" s="4">
        <v>3912</v>
      </c>
      <c r="F25" s="4">
        <v>724</v>
      </c>
      <c r="G25" s="4">
        <v>161</v>
      </c>
      <c r="H25" s="4">
        <v>210</v>
      </c>
      <c r="I25" s="4">
        <v>206</v>
      </c>
      <c r="J25" s="16">
        <v>4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3692</v>
      </c>
      <c r="D26" s="4">
        <v>1366</v>
      </c>
      <c r="E26" s="4">
        <v>2326</v>
      </c>
      <c r="F26" s="4">
        <v>0</v>
      </c>
      <c r="G26" s="4">
        <v>287</v>
      </c>
      <c r="H26" s="4">
        <v>145</v>
      </c>
      <c r="I26" s="4">
        <v>96</v>
      </c>
      <c r="J26" s="16">
        <v>49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6388</v>
      </c>
      <c r="D27" s="4">
        <v>840</v>
      </c>
      <c r="E27" s="4">
        <v>1316</v>
      </c>
      <c r="F27" s="4">
        <v>4232</v>
      </c>
      <c r="G27" s="4">
        <v>156</v>
      </c>
      <c r="H27" s="4">
        <v>29</v>
      </c>
      <c r="I27" s="4">
        <v>0</v>
      </c>
      <c r="J27" s="16">
        <v>29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228757</v>
      </c>
      <c r="D28" s="3">
        <v>27769</v>
      </c>
      <c r="E28" s="3">
        <v>146698</v>
      </c>
      <c r="F28" s="3">
        <v>54290</v>
      </c>
      <c r="G28" s="3">
        <v>6604</v>
      </c>
      <c r="H28" s="3">
        <v>1707</v>
      </c>
      <c r="I28" s="3">
        <v>1040</v>
      </c>
      <c r="J28" s="24">
        <v>667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2126</v>
      </c>
      <c r="D29" s="4">
        <v>710</v>
      </c>
      <c r="E29" s="4">
        <v>1416</v>
      </c>
      <c r="F29" s="4">
        <v>0</v>
      </c>
      <c r="G29" s="4">
        <v>67</v>
      </c>
      <c r="H29" s="4">
        <v>29</v>
      </c>
      <c r="I29" s="4">
        <v>27</v>
      </c>
      <c r="J29" s="16">
        <v>2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42513</v>
      </c>
      <c r="D30" s="4">
        <v>6943</v>
      </c>
      <c r="E30" s="4">
        <v>31055</v>
      </c>
      <c r="F30" s="4">
        <v>4515</v>
      </c>
      <c r="G30" s="4">
        <v>1807</v>
      </c>
      <c r="H30" s="4">
        <v>176</v>
      </c>
      <c r="I30" s="4">
        <v>2</v>
      </c>
      <c r="J30" s="16">
        <v>174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18059</v>
      </c>
      <c r="D31" s="4">
        <v>2874</v>
      </c>
      <c r="E31" s="4">
        <v>14922</v>
      </c>
      <c r="F31" s="4">
        <v>263</v>
      </c>
      <c r="G31" s="4">
        <v>626</v>
      </c>
      <c r="H31" s="4">
        <v>103</v>
      </c>
      <c r="I31" s="4">
        <v>0</v>
      </c>
      <c r="J31" s="16">
        <v>103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8670</v>
      </c>
      <c r="D32" s="4">
        <v>1942</v>
      </c>
      <c r="E32" s="4">
        <v>6619</v>
      </c>
      <c r="F32" s="4">
        <v>109</v>
      </c>
      <c r="G32" s="4">
        <v>334</v>
      </c>
      <c r="H32" s="4">
        <v>514</v>
      </c>
      <c r="I32" s="4">
        <v>251</v>
      </c>
      <c r="J32" s="16">
        <v>263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48914</v>
      </c>
      <c r="D33" s="4">
        <v>3394</v>
      </c>
      <c r="E33" s="4">
        <v>45433</v>
      </c>
      <c r="F33" s="4">
        <v>87</v>
      </c>
      <c r="G33" s="4">
        <v>588</v>
      </c>
      <c r="H33" s="4">
        <v>35</v>
      </c>
      <c r="I33" s="4">
        <v>24</v>
      </c>
      <c r="J33" s="16">
        <v>11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515</v>
      </c>
      <c r="D34" s="4">
        <v>397</v>
      </c>
      <c r="E34" s="4">
        <v>118</v>
      </c>
      <c r="F34" s="4">
        <v>0</v>
      </c>
      <c r="G34" s="4">
        <v>266</v>
      </c>
      <c r="H34" s="4">
        <v>2</v>
      </c>
      <c r="I34" s="4">
        <v>0</v>
      </c>
      <c r="J34" s="16">
        <v>2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9737</v>
      </c>
      <c r="D35" s="4">
        <v>303</v>
      </c>
      <c r="E35" s="4">
        <v>9434</v>
      </c>
      <c r="F35" s="4">
        <v>0</v>
      </c>
      <c r="G35" s="4">
        <v>248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121</v>
      </c>
      <c r="D36" s="4">
        <v>45</v>
      </c>
      <c r="E36" s="4">
        <v>76</v>
      </c>
      <c r="F36" s="4">
        <v>0</v>
      </c>
      <c r="G36" s="4">
        <v>29</v>
      </c>
      <c r="H36" s="4">
        <v>1</v>
      </c>
      <c r="I36" s="4">
        <v>0</v>
      </c>
      <c r="J36" s="16">
        <v>1</v>
      </c>
      <c r="K36" s="17"/>
    </row>
    <row r="37" spans="1:11" hidden="1" outlineLevel="1" x14ac:dyDescent="0.25">
      <c r="A37" s="11"/>
      <c r="B37" s="10" t="s">
        <v>56</v>
      </c>
      <c r="C37" s="4">
        <v>17394</v>
      </c>
      <c r="D37" s="4">
        <v>2101</v>
      </c>
      <c r="E37" s="4">
        <v>14764</v>
      </c>
      <c r="F37" s="4">
        <v>529</v>
      </c>
      <c r="G37" s="4">
        <v>1026</v>
      </c>
      <c r="H37" s="4">
        <v>214</v>
      </c>
      <c r="I37" s="4">
        <v>208</v>
      </c>
      <c r="J37" s="16">
        <v>6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223</v>
      </c>
      <c r="D38" s="4">
        <v>195</v>
      </c>
      <c r="E38" s="4">
        <v>28</v>
      </c>
      <c r="F38" s="4">
        <v>0</v>
      </c>
      <c r="G38" s="4">
        <v>32</v>
      </c>
      <c r="H38" s="4">
        <v>257</v>
      </c>
      <c r="I38" s="4">
        <v>215</v>
      </c>
      <c r="J38" s="16">
        <v>42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314</v>
      </c>
      <c r="D39" s="4">
        <v>236</v>
      </c>
      <c r="E39" s="4">
        <v>78</v>
      </c>
      <c r="F39" s="4">
        <v>0</v>
      </c>
      <c r="G39" s="4">
        <v>96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5736</v>
      </c>
      <c r="D40" s="4">
        <v>1315</v>
      </c>
      <c r="E40" s="4">
        <v>4413</v>
      </c>
      <c r="F40" s="4">
        <v>8</v>
      </c>
      <c r="G40" s="4">
        <v>12</v>
      </c>
      <c r="H40" s="4">
        <v>3</v>
      </c>
      <c r="I40" s="4">
        <v>0</v>
      </c>
      <c r="J40" s="16">
        <v>3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7013</v>
      </c>
      <c r="D41" s="4">
        <v>2335</v>
      </c>
      <c r="E41" s="4">
        <v>4350</v>
      </c>
      <c r="F41" s="4">
        <v>328</v>
      </c>
      <c r="G41" s="4">
        <v>54</v>
      </c>
      <c r="H41" s="4">
        <v>195</v>
      </c>
      <c r="I41" s="4">
        <v>155</v>
      </c>
      <c r="J41" s="16">
        <v>40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19214</v>
      </c>
      <c r="D42" s="4">
        <v>1794</v>
      </c>
      <c r="E42" s="4">
        <v>13350</v>
      </c>
      <c r="F42" s="4">
        <v>4070</v>
      </c>
      <c r="G42" s="4">
        <v>841</v>
      </c>
      <c r="H42" s="4">
        <v>22</v>
      </c>
      <c r="I42" s="4">
        <v>15</v>
      </c>
      <c r="J42" s="16">
        <v>7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48208</v>
      </c>
      <c r="D43" s="4">
        <v>3185</v>
      </c>
      <c r="E43" s="4">
        <v>642</v>
      </c>
      <c r="F43" s="4">
        <v>44381</v>
      </c>
      <c r="G43" s="4">
        <v>578</v>
      </c>
      <c r="H43" s="4">
        <v>156</v>
      </c>
      <c r="I43" s="4">
        <v>143</v>
      </c>
      <c r="J43" s="16">
        <v>13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132541</v>
      </c>
      <c r="D44" s="3">
        <v>14310</v>
      </c>
      <c r="E44" s="3">
        <v>59174</v>
      </c>
      <c r="F44" s="3">
        <v>59057</v>
      </c>
      <c r="G44" s="3">
        <v>10817</v>
      </c>
      <c r="H44" s="3">
        <v>375</v>
      </c>
      <c r="I44" s="3">
        <v>173</v>
      </c>
      <c r="J44" s="24">
        <v>202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1751</v>
      </c>
      <c r="D45" s="4">
        <v>1311</v>
      </c>
      <c r="E45" s="4">
        <v>440</v>
      </c>
      <c r="F45" s="4">
        <v>0</v>
      </c>
      <c r="G45" s="4">
        <v>505</v>
      </c>
      <c r="H45" s="4">
        <v>60</v>
      </c>
      <c r="I45" s="4">
        <v>2</v>
      </c>
      <c r="J45" s="16">
        <v>58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25512</v>
      </c>
      <c r="D46" s="4">
        <v>618</v>
      </c>
      <c r="E46" s="4">
        <v>24840</v>
      </c>
      <c r="F46" s="4">
        <v>54</v>
      </c>
      <c r="G46" s="4">
        <v>586</v>
      </c>
      <c r="H46" s="4">
        <v>4</v>
      </c>
      <c r="I46" s="4">
        <v>0</v>
      </c>
      <c r="J46" s="16">
        <v>4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1067</v>
      </c>
      <c r="D47" s="4">
        <v>515</v>
      </c>
      <c r="E47" s="4">
        <v>552</v>
      </c>
      <c r="F47" s="4">
        <v>0</v>
      </c>
      <c r="G47" s="4">
        <v>1</v>
      </c>
      <c r="H47" s="4">
        <v>9</v>
      </c>
      <c r="I47" s="4">
        <v>0</v>
      </c>
      <c r="J47" s="16">
        <v>9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1917</v>
      </c>
      <c r="D48" s="4">
        <v>669</v>
      </c>
      <c r="E48" s="4">
        <v>1139</v>
      </c>
      <c r="F48" s="4">
        <v>109</v>
      </c>
      <c r="G48" s="4">
        <v>708</v>
      </c>
      <c r="H48" s="4">
        <v>2</v>
      </c>
      <c r="I48" s="4">
        <v>0</v>
      </c>
      <c r="J48" s="16">
        <v>2</v>
      </c>
      <c r="K48" s="17"/>
    </row>
    <row r="49" spans="1:11" hidden="1" outlineLevel="1" x14ac:dyDescent="0.25">
      <c r="A49" s="11"/>
      <c r="B49" s="10" t="s">
        <v>67</v>
      </c>
      <c r="C49" s="4">
        <v>989</v>
      </c>
      <c r="D49" s="4">
        <v>273</v>
      </c>
      <c r="E49" s="4">
        <v>714</v>
      </c>
      <c r="F49" s="4">
        <v>2</v>
      </c>
      <c r="G49" s="4">
        <v>23</v>
      </c>
      <c r="H49" s="4">
        <v>93</v>
      </c>
      <c r="I49" s="4">
        <v>93</v>
      </c>
      <c r="J49" s="16">
        <v>0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36302</v>
      </c>
      <c r="D50" s="4">
        <v>5083</v>
      </c>
      <c r="E50" s="4">
        <v>17867</v>
      </c>
      <c r="F50" s="4">
        <v>13352</v>
      </c>
      <c r="G50" s="4">
        <v>2324</v>
      </c>
      <c r="H50" s="4">
        <v>90</v>
      </c>
      <c r="I50" s="4">
        <v>50</v>
      </c>
      <c r="J50" s="16">
        <v>40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5822</v>
      </c>
      <c r="D51" s="4">
        <v>1460</v>
      </c>
      <c r="E51" s="4">
        <v>3652</v>
      </c>
      <c r="F51" s="4">
        <v>710</v>
      </c>
      <c r="G51" s="4">
        <v>419</v>
      </c>
      <c r="H51" s="4">
        <v>26</v>
      </c>
      <c r="I51" s="4">
        <v>24</v>
      </c>
      <c r="J51" s="16">
        <v>2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1967</v>
      </c>
      <c r="D52" s="4">
        <v>498</v>
      </c>
      <c r="E52" s="4">
        <v>1469</v>
      </c>
      <c r="F52" s="4">
        <v>0</v>
      </c>
      <c r="G52" s="4">
        <v>146</v>
      </c>
      <c r="H52" s="4">
        <v>6</v>
      </c>
      <c r="I52" s="4">
        <v>2</v>
      </c>
      <c r="J52" s="16">
        <v>4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10207</v>
      </c>
      <c r="D53" s="4">
        <v>1603</v>
      </c>
      <c r="E53" s="4">
        <v>6506</v>
      </c>
      <c r="F53" s="4">
        <v>2098</v>
      </c>
      <c r="G53" s="4">
        <v>5513</v>
      </c>
      <c r="H53" s="4">
        <v>10</v>
      </c>
      <c r="I53" s="4">
        <v>0</v>
      </c>
      <c r="J53" s="16">
        <v>10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46044</v>
      </c>
      <c r="D54" s="4">
        <v>1495</v>
      </c>
      <c r="E54" s="4">
        <v>1837</v>
      </c>
      <c r="F54" s="4">
        <v>42712</v>
      </c>
      <c r="G54" s="4">
        <v>425</v>
      </c>
      <c r="H54" s="4">
        <v>6</v>
      </c>
      <c r="I54" s="4">
        <v>0</v>
      </c>
      <c r="J54" s="16">
        <v>6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237</v>
      </c>
      <c r="D55" s="4">
        <v>224</v>
      </c>
      <c r="E55" s="4">
        <v>13</v>
      </c>
      <c r="F55" s="4">
        <v>0</v>
      </c>
      <c r="G55" s="4">
        <v>22</v>
      </c>
      <c r="H55" s="4">
        <v>2</v>
      </c>
      <c r="I55" s="4">
        <v>0</v>
      </c>
      <c r="J55" s="16">
        <v>2</v>
      </c>
      <c r="K55" s="17"/>
    </row>
    <row r="56" spans="1:11" hidden="1" outlineLevel="1" x14ac:dyDescent="0.25">
      <c r="A56" s="11"/>
      <c r="B56" s="10" t="s">
        <v>74</v>
      </c>
      <c r="C56" s="4">
        <v>726</v>
      </c>
      <c r="D56" s="4">
        <v>561</v>
      </c>
      <c r="E56" s="4">
        <v>145</v>
      </c>
      <c r="F56" s="4">
        <v>20</v>
      </c>
      <c r="G56" s="4">
        <v>145</v>
      </c>
      <c r="H56" s="4">
        <v>67</v>
      </c>
      <c r="I56" s="4">
        <v>2</v>
      </c>
      <c r="J56" s="16">
        <v>65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83911</v>
      </c>
      <c r="D57" s="3">
        <v>15182</v>
      </c>
      <c r="E57" s="3">
        <v>66425</v>
      </c>
      <c r="F57" s="3">
        <v>2304</v>
      </c>
      <c r="G57" s="3">
        <v>14989</v>
      </c>
      <c r="H57" s="3">
        <v>320</v>
      </c>
      <c r="I57" s="3">
        <v>110</v>
      </c>
      <c r="J57" s="24">
        <v>210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657</v>
      </c>
      <c r="D58" s="4">
        <v>411</v>
      </c>
      <c r="E58" s="4">
        <v>54</v>
      </c>
      <c r="F58" s="4">
        <v>192</v>
      </c>
      <c r="G58" s="4">
        <v>84</v>
      </c>
      <c r="H58" s="4">
        <v>18</v>
      </c>
      <c r="I58" s="4">
        <v>16</v>
      </c>
      <c r="J58" s="16">
        <v>2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27122</v>
      </c>
      <c r="D59" s="4">
        <v>766</v>
      </c>
      <c r="E59" s="4">
        <v>26344</v>
      </c>
      <c r="F59" s="4">
        <v>12</v>
      </c>
      <c r="G59" s="4">
        <v>6772</v>
      </c>
      <c r="H59" s="4">
        <v>10</v>
      </c>
      <c r="I59" s="4">
        <v>0</v>
      </c>
      <c r="J59" s="16">
        <v>10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3309</v>
      </c>
      <c r="D60" s="4">
        <v>2409</v>
      </c>
      <c r="E60" s="4">
        <v>884</v>
      </c>
      <c r="F60" s="4">
        <v>16</v>
      </c>
      <c r="G60" s="4">
        <v>449</v>
      </c>
      <c r="H60" s="4">
        <v>107</v>
      </c>
      <c r="I60" s="4">
        <v>18</v>
      </c>
      <c r="J60" s="16">
        <v>89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3308</v>
      </c>
      <c r="D61" s="4">
        <v>589</v>
      </c>
      <c r="E61" s="4">
        <v>2344</v>
      </c>
      <c r="F61" s="4">
        <v>375</v>
      </c>
      <c r="G61" s="4">
        <v>1253</v>
      </c>
      <c r="H61" s="4">
        <v>2</v>
      </c>
      <c r="I61" s="4">
        <v>0</v>
      </c>
      <c r="J61" s="16">
        <v>2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1681</v>
      </c>
      <c r="D62" s="4">
        <v>652</v>
      </c>
      <c r="E62" s="4">
        <v>921</v>
      </c>
      <c r="F62" s="4">
        <v>108</v>
      </c>
      <c r="G62" s="4">
        <v>213</v>
      </c>
      <c r="H62" s="4">
        <v>6</v>
      </c>
      <c r="I62" s="4">
        <v>4</v>
      </c>
      <c r="J62" s="16">
        <v>2</v>
      </c>
      <c r="K62" s="17"/>
    </row>
    <row r="63" spans="1:11" hidden="1" outlineLevel="1" x14ac:dyDescent="0.25">
      <c r="A63" s="11"/>
      <c r="B63" s="10" t="s">
        <v>80</v>
      </c>
      <c r="C63" s="4">
        <v>36176</v>
      </c>
      <c r="D63" s="4">
        <v>8686</v>
      </c>
      <c r="E63" s="4">
        <v>26074</v>
      </c>
      <c r="F63" s="4">
        <v>1416</v>
      </c>
      <c r="G63" s="4">
        <v>5781</v>
      </c>
      <c r="H63" s="4">
        <v>103</v>
      </c>
      <c r="I63" s="4">
        <v>15</v>
      </c>
      <c r="J63" s="16">
        <v>88</v>
      </c>
      <c r="K63" s="17"/>
    </row>
    <row r="64" spans="1:11" hidden="1" outlineLevel="1" x14ac:dyDescent="0.25">
      <c r="A64" s="11"/>
      <c r="B64" s="10" t="s">
        <v>81</v>
      </c>
      <c r="C64" s="4">
        <v>11658</v>
      </c>
      <c r="D64" s="4">
        <v>1669</v>
      </c>
      <c r="E64" s="4">
        <v>9804</v>
      </c>
      <c r="F64" s="4">
        <v>185</v>
      </c>
      <c r="G64" s="4">
        <v>437</v>
      </c>
      <c r="H64" s="4">
        <v>74</v>
      </c>
      <c r="I64" s="4">
        <v>57</v>
      </c>
      <c r="J64" s="16">
        <v>17</v>
      </c>
      <c r="K64" s="17"/>
    </row>
    <row r="65" spans="1:11" collapsed="1" x14ac:dyDescent="0.25">
      <c r="A65" s="3" t="s">
        <v>21</v>
      </c>
      <c r="B65" s="3" t="s">
        <v>14</v>
      </c>
      <c r="C65" s="3">
        <v>728042</v>
      </c>
      <c r="D65" s="3">
        <v>44140</v>
      </c>
      <c r="E65" s="3">
        <v>318884</v>
      </c>
      <c r="F65" s="3">
        <v>365018</v>
      </c>
      <c r="G65" s="3">
        <v>87890</v>
      </c>
      <c r="H65" s="3">
        <v>765</v>
      </c>
      <c r="I65" s="3">
        <v>201</v>
      </c>
      <c r="J65" s="24">
        <v>564</v>
      </c>
      <c r="K65" s="25"/>
    </row>
    <row r="66" spans="1:11" hidden="1" outlineLevel="1" x14ac:dyDescent="0.25">
      <c r="A66" s="11"/>
      <c r="B66" s="10" t="s">
        <v>82</v>
      </c>
      <c r="C66" s="4">
        <v>2433</v>
      </c>
      <c r="D66" s="4">
        <v>1305</v>
      </c>
      <c r="E66" s="4">
        <v>350</v>
      </c>
      <c r="F66" s="4">
        <v>778</v>
      </c>
      <c r="G66" s="4">
        <v>406</v>
      </c>
      <c r="H66" s="4">
        <v>33</v>
      </c>
      <c r="I66" s="4">
        <v>0</v>
      </c>
      <c r="J66" s="16">
        <v>33</v>
      </c>
      <c r="K66" s="17"/>
    </row>
    <row r="67" spans="1:11" hidden="1" outlineLevel="1" x14ac:dyDescent="0.25">
      <c r="A67" s="11"/>
      <c r="B67" s="10" t="s">
        <v>83</v>
      </c>
      <c r="C67" s="4">
        <v>1755</v>
      </c>
      <c r="D67" s="4">
        <v>787</v>
      </c>
      <c r="E67" s="4">
        <v>968</v>
      </c>
      <c r="F67" s="4">
        <v>0</v>
      </c>
      <c r="G67" s="4">
        <v>329</v>
      </c>
      <c r="H67" s="4">
        <v>50</v>
      </c>
      <c r="I67" s="4">
        <v>26</v>
      </c>
      <c r="J67" s="16">
        <v>24</v>
      </c>
      <c r="K67" s="17"/>
    </row>
    <row r="68" spans="1:11" hidden="1" outlineLevel="1" x14ac:dyDescent="0.25">
      <c r="A68" s="11"/>
      <c r="B68" s="10" t="s">
        <v>84</v>
      </c>
      <c r="C68" s="4">
        <v>7431</v>
      </c>
      <c r="D68" s="4">
        <v>680</v>
      </c>
      <c r="E68" s="4">
        <v>6325</v>
      </c>
      <c r="F68" s="4">
        <v>426</v>
      </c>
      <c r="G68" s="4">
        <v>522</v>
      </c>
      <c r="H68" s="4">
        <v>30</v>
      </c>
      <c r="I68" s="4">
        <v>12</v>
      </c>
      <c r="J68" s="16">
        <v>18</v>
      </c>
      <c r="K68" s="17"/>
    </row>
    <row r="69" spans="1:11" hidden="1" outlineLevel="1" x14ac:dyDescent="0.25">
      <c r="A69" s="11"/>
      <c r="B69" s="10" t="s">
        <v>85</v>
      </c>
      <c r="C69" s="4">
        <v>745</v>
      </c>
      <c r="D69" s="4">
        <v>514</v>
      </c>
      <c r="E69" s="4">
        <v>124</v>
      </c>
      <c r="F69" s="4">
        <v>107</v>
      </c>
      <c r="G69" s="4">
        <v>205</v>
      </c>
      <c r="H69" s="4">
        <v>4</v>
      </c>
      <c r="I69" s="4">
        <v>0</v>
      </c>
      <c r="J69" s="16">
        <v>4</v>
      </c>
      <c r="K69" s="17"/>
    </row>
    <row r="70" spans="1:11" hidden="1" outlineLevel="1" x14ac:dyDescent="0.25">
      <c r="A70" s="11"/>
      <c r="B70" s="10" t="s">
        <v>86</v>
      </c>
      <c r="C70" s="4">
        <v>5489</v>
      </c>
      <c r="D70" s="4">
        <v>1955</v>
      </c>
      <c r="E70" s="4">
        <v>2192</v>
      </c>
      <c r="F70" s="4">
        <v>1342</v>
      </c>
      <c r="G70" s="4">
        <v>1254</v>
      </c>
      <c r="H70" s="4">
        <v>74</v>
      </c>
      <c r="I70" s="4">
        <v>45</v>
      </c>
      <c r="J70" s="16">
        <v>29</v>
      </c>
      <c r="K70" s="17"/>
    </row>
    <row r="71" spans="1:11" hidden="1" outlineLevel="1" x14ac:dyDescent="0.25">
      <c r="A71" s="11"/>
      <c r="B71" s="10" t="s">
        <v>87</v>
      </c>
      <c r="C71" s="4">
        <v>7004</v>
      </c>
      <c r="D71" s="4">
        <v>1097</v>
      </c>
      <c r="E71" s="4">
        <v>5907</v>
      </c>
      <c r="F71" s="4">
        <v>0</v>
      </c>
      <c r="G71" s="4">
        <v>258</v>
      </c>
      <c r="H71" s="4">
        <v>105</v>
      </c>
      <c r="I71" s="4">
        <v>10</v>
      </c>
      <c r="J71" s="16">
        <v>95</v>
      </c>
      <c r="K71" s="17"/>
    </row>
    <row r="72" spans="1:11" hidden="1" outlineLevel="1" x14ac:dyDescent="0.25">
      <c r="A72" s="11"/>
      <c r="B72" s="10" t="s">
        <v>88</v>
      </c>
      <c r="C72" s="4">
        <v>652292</v>
      </c>
      <c r="D72" s="4">
        <v>34495</v>
      </c>
      <c r="E72" s="4">
        <v>297188</v>
      </c>
      <c r="F72" s="4">
        <v>320609</v>
      </c>
      <c r="G72" s="4">
        <v>81142</v>
      </c>
      <c r="H72" s="4">
        <v>363</v>
      </c>
      <c r="I72" s="4">
        <v>108</v>
      </c>
      <c r="J72" s="16">
        <v>255</v>
      </c>
      <c r="K72" s="17"/>
    </row>
    <row r="73" spans="1:11" hidden="1" outlineLevel="1" x14ac:dyDescent="0.25">
      <c r="A73" s="11"/>
      <c r="B73" s="10" t="s">
        <v>89</v>
      </c>
      <c r="C73" s="4">
        <v>50893</v>
      </c>
      <c r="D73" s="4">
        <v>3307</v>
      </c>
      <c r="E73" s="4">
        <v>5830</v>
      </c>
      <c r="F73" s="4">
        <v>41756</v>
      </c>
      <c r="G73" s="4">
        <v>3774</v>
      </c>
      <c r="H73" s="4">
        <v>106</v>
      </c>
      <c r="I73" s="4">
        <v>0</v>
      </c>
      <c r="J73" s="16">
        <v>106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1769756</v>
      </c>
      <c r="D75" s="4">
        <f t="shared" si="0"/>
        <v>144703</v>
      </c>
      <c r="E75" s="4">
        <f t="shared" si="0"/>
        <v>821097</v>
      </c>
      <c r="F75" s="4">
        <f t="shared" si="0"/>
        <v>803956</v>
      </c>
      <c r="G75" s="4">
        <f t="shared" si="0"/>
        <v>180377</v>
      </c>
      <c r="H75" s="4">
        <f t="shared" si="0"/>
        <v>4639</v>
      </c>
      <c r="I75" s="4">
        <f t="shared" si="0"/>
        <v>2249</v>
      </c>
      <c r="J75" s="16">
        <f t="shared" si="0"/>
        <v>2390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728913</v>
      </c>
      <c r="D9" s="3">
        <v>53430</v>
      </c>
      <c r="E9" s="3">
        <v>277480</v>
      </c>
      <c r="F9" s="3">
        <v>398003</v>
      </c>
      <c r="G9" s="3">
        <v>70716</v>
      </c>
      <c r="H9" s="3">
        <v>1620</v>
      </c>
      <c r="I9" s="3">
        <v>698</v>
      </c>
      <c r="J9" s="24">
        <v>922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16485</v>
      </c>
      <c r="D10" s="4">
        <v>3806</v>
      </c>
      <c r="E10" s="4">
        <v>10490</v>
      </c>
      <c r="F10" s="4">
        <v>2189</v>
      </c>
      <c r="G10" s="4">
        <v>223</v>
      </c>
      <c r="H10" s="4">
        <v>278</v>
      </c>
      <c r="I10" s="4">
        <v>0</v>
      </c>
      <c r="J10" s="16">
        <v>278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4861</v>
      </c>
      <c r="D11" s="4">
        <v>1627</v>
      </c>
      <c r="E11" s="4">
        <v>2659</v>
      </c>
      <c r="F11" s="4">
        <v>575</v>
      </c>
      <c r="G11" s="4">
        <v>74</v>
      </c>
      <c r="H11" s="4">
        <v>15</v>
      </c>
      <c r="I11" s="4">
        <v>0</v>
      </c>
      <c r="J11" s="16">
        <v>15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828</v>
      </c>
      <c r="D12" s="4">
        <v>46</v>
      </c>
      <c r="E12" s="4">
        <v>640</v>
      </c>
      <c r="F12" s="4">
        <v>142</v>
      </c>
      <c r="G12" s="4">
        <v>327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5104</v>
      </c>
      <c r="D13" s="4">
        <v>675</v>
      </c>
      <c r="E13" s="4">
        <v>4110</v>
      </c>
      <c r="F13" s="4">
        <v>319</v>
      </c>
      <c r="G13" s="4">
        <v>299</v>
      </c>
      <c r="H13" s="4">
        <v>17</v>
      </c>
      <c r="I13" s="4">
        <v>6</v>
      </c>
      <c r="J13" s="16">
        <v>11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19181</v>
      </c>
      <c r="D14" s="4">
        <v>1642</v>
      </c>
      <c r="E14" s="4">
        <v>4145</v>
      </c>
      <c r="F14" s="4">
        <v>13394</v>
      </c>
      <c r="G14" s="4">
        <v>302</v>
      </c>
      <c r="H14" s="4">
        <v>76</v>
      </c>
      <c r="I14" s="4">
        <v>59</v>
      </c>
      <c r="J14" s="16">
        <v>17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70232</v>
      </c>
      <c r="D15" s="4">
        <v>933</v>
      </c>
      <c r="E15" s="4">
        <v>37185</v>
      </c>
      <c r="F15" s="4">
        <v>32114</v>
      </c>
      <c r="G15" s="4">
        <v>31398</v>
      </c>
      <c r="H15" s="4">
        <v>15</v>
      </c>
      <c r="I15" s="4">
        <v>2</v>
      </c>
      <c r="J15" s="16">
        <v>13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1448</v>
      </c>
      <c r="D16" s="4">
        <v>38</v>
      </c>
      <c r="E16" s="4">
        <v>0</v>
      </c>
      <c r="F16" s="4">
        <v>1410</v>
      </c>
      <c r="G16" s="4">
        <v>9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336970</v>
      </c>
      <c r="D17" s="4">
        <v>25852</v>
      </c>
      <c r="E17" s="4">
        <v>166729</v>
      </c>
      <c r="F17" s="4">
        <v>144389</v>
      </c>
      <c r="G17" s="4">
        <v>33100</v>
      </c>
      <c r="H17" s="4">
        <v>194</v>
      </c>
      <c r="I17" s="4">
        <v>28</v>
      </c>
      <c r="J17" s="16">
        <v>166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182459</v>
      </c>
      <c r="D18" s="4">
        <v>7971</v>
      </c>
      <c r="E18" s="4">
        <v>25448</v>
      </c>
      <c r="F18" s="4">
        <v>149040</v>
      </c>
      <c r="G18" s="4">
        <v>1913</v>
      </c>
      <c r="H18" s="4">
        <v>295</v>
      </c>
      <c r="I18" s="4">
        <v>106</v>
      </c>
      <c r="J18" s="16">
        <v>189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3209</v>
      </c>
      <c r="D19" s="4">
        <v>300</v>
      </c>
      <c r="E19" s="4">
        <v>1235</v>
      </c>
      <c r="F19" s="4">
        <v>1674</v>
      </c>
      <c r="G19" s="4">
        <v>27</v>
      </c>
      <c r="H19" s="4">
        <v>48</v>
      </c>
      <c r="I19" s="4">
        <v>46</v>
      </c>
      <c r="J19" s="16">
        <v>2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39413</v>
      </c>
      <c r="D20" s="4">
        <v>2308</v>
      </c>
      <c r="E20" s="4">
        <v>2582</v>
      </c>
      <c r="F20" s="4">
        <v>34523</v>
      </c>
      <c r="G20" s="4">
        <v>232</v>
      </c>
      <c r="H20" s="4">
        <v>113</v>
      </c>
      <c r="I20" s="4">
        <v>12</v>
      </c>
      <c r="J20" s="16">
        <v>101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3843</v>
      </c>
      <c r="D21" s="4">
        <v>380</v>
      </c>
      <c r="E21" s="4">
        <v>3463</v>
      </c>
      <c r="F21" s="4">
        <v>0</v>
      </c>
      <c r="G21" s="4">
        <v>178</v>
      </c>
      <c r="H21" s="4">
        <v>7</v>
      </c>
      <c r="I21" s="4">
        <v>0</v>
      </c>
      <c r="J21" s="16">
        <v>7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19476</v>
      </c>
      <c r="D22" s="4">
        <v>2221</v>
      </c>
      <c r="E22" s="4">
        <v>6827</v>
      </c>
      <c r="F22" s="4">
        <v>10428</v>
      </c>
      <c r="G22" s="4">
        <v>1480</v>
      </c>
      <c r="H22" s="4">
        <v>28</v>
      </c>
      <c r="I22" s="4">
        <v>19</v>
      </c>
      <c r="J22" s="16">
        <v>9</v>
      </c>
      <c r="K22" s="17"/>
    </row>
    <row r="23" spans="1:11" hidden="1" outlineLevel="1" x14ac:dyDescent="0.25">
      <c r="A23" s="11"/>
      <c r="B23" s="10" t="s">
        <v>43</v>
      </c>
      <c r="C23" s="4">
        <v>2272</v>
      </c>
      <c r="D23" s="4">
        <v>415</v>
      </c>
      <c r="E23" s="4">
        <v>1601</v>
      </c>
      <c r="F23" s="4">
        <v>256</v>
      </c>
      <c r="G23" s="4">
        <v>66</v>
      </c>
      <c r="H23" s="4">
        <v>50</v>
      </c>
      <c r="I23" s="4">
        <v>45</v>
      </c>
      <c r="J23" s="16">
        <v>5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4316</v>
      </c>
      <c r="D24" s="4">
        <v>1438</v>
      </c>
      <c r="E24" s="4">
        <v>953</v>
      </c>
      <c r="F24" s="4">
        <v>1925</v>
      </c>
      <c r="G24" s="4">
        <v>120</v>
      </c>
      <c r="H24" s="4">
        <v>106</v>
      </c>
      <c r="I24" s="4">
        <v>88</v>
      </c>
      <c r="J24" s="16">
        <v>18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6689</v>
      </c>
      <c r="D25" s="4">
        <v>1250</v>
      </c>
      <c r="E25" s="4">
        <v>4675</v>
      </c>
      <c r="F25" s="4">
        <v>764</v>
      </c>
      <c r="G25" s="4">
        <v>448</v>
      </c>
      <c r="H25" s="4">
        <v>202</v>
      </c>
      <c r="I25" s="4">
        <v>198</v>
      </c>
      <c r="J25" s="16">
        <v>4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4513</v>
      </c>
      <c r="D26" s="4">
        <v>1511</v>
      </c>
      <c r="E26" s="4">
        <v>3002</v>
      </c>
      <c r="F26" s="4">
        <v>0</v>
      </c>
      <c r="G26" s="4">
        <v>286</v>
      </c>
      <c r="H26" s="4">
        <v>152</v>
      </c>
      <c r="I26" s="4">
        <v>89</v>
      </c>
      <c r="J26" s="16">
        <v>63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7614</v>
      </c>
      <c r="D27" s="4">
        <v>1017</v>
      </c>
      <c r="E27" s="4">
        <v>1736</v>
      </c>
      <c r="F27" s="4">
        <v>4861</v>
      </c>
      <c r="G27" s="4">
        <v>234</v>
      </c>
      <c r="H27" s="4">
        <v>24</v>
      </c>
      <c r="I27" s="4">
        <v>0</v>
      </c>
      <c r="J27" s="16">
        <v>24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275146</v>
      </c>
      <c r="D28" s="3">
        <v>36299</v>
      </c>
      <c r="E28" s="3">
        <v>158404</v>
      </c>
      <c r="F28" s="3">
        <v>80443</v>
      </c>
      <c r="G28" s="3">
        <v>8712</v>
      </c>
      <c r="H28" s="3">
        <v>2101</v>
      </c>
      <c r="I28" s="3">
        <v>987</v>
      </c>
      <c r="J28" s="24">
        <v>1114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2566</v>
      </c>
      <c r="D29" s="4">
        <v>667</v>
      </c>
      <c r="E29" s="4">
        <v>1899</v>
      </c>
      <c r="F29" s="4">
        <v>0</v>
      </c>
      <c r="G29" s="4">
        <v>141</v>
      </c>
      <c r="H29" s="4">
        <v>8</v>
      </c>
      <c r="I29" s="4">
        <v>1</v>
      </c>
      <c r="J29" s="16">
        <v>7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52414</v>
      </c>
      <c r="D30" s="4">
        <v>8695</v>
      </c>
      <c r="E30" s="4">
        <v>36971</v>
      </c>
      <c r="F30" s="4">
        <v>6748</v>
      </c>
      <c r="G30" s="4">
        <v>2515</v>
      </c>
      <c r="H30" s="4">
        <v>603</v>
      </c>
      <c r="I30" s="4">
        <v>0</v>
      </c>
      <c r="J30" s="16">
        <v>603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24851</v>
      </c>
      <c r="D31" s="4">
        <v>5977</v>
      </c>
      <c r="E31" s="4">
        <v>18265</v>
      </c>
      <c r="F31" s="4">
        <v>609</v>
      </c>
      <c r="G31" s="4">
        <v>583</v>
      </c>
      <c r="H31" s="4">
        <v>129</v>
      </c>
      <c r="I31" s="4">
        <v>0</v>
      </c>
      <c r="J31" s="16">
        <v>129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10488</v>
      </c>
      <c r="D32" s="4">
        <v>2421</v>
      </c>
      <c r="E32" s="4">
        <v>7922</v>
      </c>
      <c r="F32" s="4">
        <v>145</v>
      </c>
      <c r="G32" s="4">
        <v>434</v>
      </c>
      <c r="H32" s="4">
        <v>499</v>
      </c>
      <c r="I32" s="4">
        <v>234</v>
      </c>
      <c r="J32" s="16">
        <v>265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61684</v>
      </c>
      <c r="D33" s="4">
        <v>4142</v>
      </c>
      <c r="E33" s="4">
        <v>41266</v>
      </c>
      <c r="F33" s="4">
        <v>16276</v>
      </c>
      <c r="G33" s="4">
        <v>714</v>
      </c>
      <c r="H33" s="4">
        <v>38</v>
      </c>
      <c r="I33" s="4">
        <v>31</v>
      </c>
      <c r="J33" s="16">
        <v>7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768</v>
      </c>
      <c r="D34" s="4">
        <v>630</v>
      </c>
      <c r="E34" s="4">
        <v>138</v>
      </c>
      <c r="F34" s="4">
        <v>0</v>
      </c>
      <c r="G34" s="4">
        <v>456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10971</v>
      </c>
      <c r="D35" s="4">
        <v>409</v>
      </c>
      <c r="E35" s="4">
        <v>10562</v>
      </c>
      <c r="F35" s="4">
        <v>0</v>
      </c>
      <c r="G35" s="4">
        <v>345</v>
      </c>
      <c r="H35" s="4">
        <v>1</v>
      </c>
      <c r="I35" s="4">
        <v>0</v>
      </c>
      <c r="J35" s="16">
        <v>1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161</v>
      </c>
      <c r="D36" s="4">
        <v>60</v>
      </c>
      <c r="E36" s="4">
        <v>101</v>
      </c>
      <c r="F36" s="4">
        <v>0</v>
      </c>
      <c r="G36" s="4">
        <v>52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19906</v>
      </c>
      <c r="D37" s="4">
        <v>2466</v>
      </c>
      <c r="E37" s="4">
        <v>16795</v>
      </c>
      <c r="F37" s="4">
        <v>645</v>
      </c>
      <c r="G37" s="4">
        <v>1402</v>
      </c>
      <c r="H37" s="4">
        <v>231</v>
      </c>
      <c r="I37" s="4">
        <v>224</v>
      </c>
      <c r="J37" s="16">
        <v>7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231</v>
      </c>
      <c r="D38" s="4">
        <v>192</v>
      </c>
      <c r="E38" s="4">
        <v>39</v>
      </c>
      <c r="F38" s="4">
        <v>0</v>
      </c>
      <c r="G38" s="4">
        <v>47</v>
      </c>
      <c r="H38" s="4">
        <v>65</v>
      </c>
      <c r="I38" s="4">
        <v>48</v>
      </c>
      <c r="J38" s="16">
        <v>17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371</v>
      </c>
      <c r="D39" s="4">
        <v>279</v>
      </c>
      <c r="E39" s="4">
        <v>92</v>
      </c>
      <c r="F39" s="4">
        <v>0</v>
      </c>
      <c r="G39" s="4">
        <v>141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6437</v>
      </c>
      <c r="D40" s="4">
        <v>1523</v>
      </c>
      <c r="E40" s="4">
        <v>4887</v>
      </c>
      <c r="F40" s="4">
        <v>27</v>
      </c>
      <c r="G40" s="4">
        <v>46</v>
      </c>
      <c r="H40" s="4">
        <v>4</v>
      </c>
      <c r="I40" s="4">
        <v>0</v>
      </c>
      <c r="J40" s="16">
        <v>4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6896</v>
      </c>
      <c r="D41" s="4">
        <v>2562</v>
      </c>
      <c r="E41" s="4">
        <v>3829</v>
      </c>
      <c r="F41" s="4">
        <v>505</v>
      </c>
      <c r="G41" s="4">
        <v>123</v>
      </c>
      <c r="H41" s="4">
        <v>253</v>
      </c>
      <c r="I41" s="4">
        <v>211</v>
      </c>
      <c r="J41" s="16">
        <v>42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21510</v>
      </c>
      <c r="D42" s="4">
        <v>2232</v>
      </c>
      <c r="E42" s="4">
        <v>14957</v>
      </c>
      <c r="F42" s="4">
        <v>4321</v>
      </c>
      <c r="G42" s="4">
        <v>1085</v>
      </c>
      <c r="H42" s="4">
        <v>49</v>
      </c>
      <c r="I42" s="4">
        <v>33</v>
      </c>
      <c r="J42" s="16">
        <v>16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55892</v>
      </c>
      <c r="D43" s="4">
        <v>4044</v>
      </c>
      <c r="E43" s="4">
        <v>681</v>
      </c>
      <c r="F43" s="4">
        <v>51167</v>
      </c>
      <c r="G43" s="4">
        <v>628</v>
      </c>
      <c r="H43" s="4">
        <v>221</v>
      </c>
      <c r="I43" s="4">
        <v>205</v>
      </c>
      <c r="J43" s="16">
        <v>16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155368</v>
      </c>
      <c r="D44" s="3">
        <v>17179</v>
      </c>
      <c r="E44" s="3">
        <v>70775</v>
      </c>
      <c r="F44" s="3">
        <v>67414</v>
      </c>
      <c r="G44" s="3">
        <v>12503</v>
      </c>
      <c r="H44" s="3">
        <v>360</v>
      </c>
      <c r="I44" s="3">
        <v>168</v>
      </c>
      <c r="J44" s="24">
        <v>192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2725</v>
      </c>
      <c r="D45" s="4">
        <v>1987</v>
      </c>
      <c r="E45" s="4">
        <v>738</v>
      </c>
      <c r="F45" s="4">
        <v>0</v>
      </c>
      <c r="G45" s="4">
        <v>836</v>
      </c>
      <c r="H45" s="4">
        <v>52</v>
      </c>
      <c r="I45" s="4">
        <v>0</v>
      </c>
      <c r="J45" s="16">
        <v>52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26735</v>
      </c>
      <c r="D46" s="4">
        <v>688</v>
      </c>
      <c r="E46" s="4">
        <v>26041</v>
      </c>
      <c r="F46" s="4">
        <v>6</v>
      </c>
      <c r="G46" s="4">
        <v>514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1277</v>
      </c>
      <c r="D47" s="4">
        <v>481</v>
      </c>
      <c r="E47" s="4">
        <v>796</v>
      </c>
      <c r="F47" s="4">
        <v>0</v>
      </c>
      <c r="G47" s="4">
        <v>2</v>
      </c>
      <c r="H47" s="4">
        <v>2</v>
      </c>
      <c r="I47" s="4">
        <v>0</v>
      </c>
      <c r="J47" s="16">
        <v>2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2199</v>
      </c>
      <c r="D48" s="4">
        <v>557</v>
      </c>
      <c r="E48" s="4">
        <v>1533</v>
      </c>
      <c r="F48" s="4">
        <v>109</v>
      </c>
      <c r="G48" s="4">
        <v>882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1195</v>
      </c>
      <c r="D49" s="4">
        <v>305</v>
      </c>
      <c r="E49" s="4">
        <v>874</v>
      </c>
      <c r="F49" s="4">
        <v>16</v>
      </c>
      <c r="G49" s="4">
        <v>32</v>
      </c>
      <c r="H49" s="4">
        <v>86</v>
      </c>
      <c r="I49" s="4">
        <v>86</v>
      </c>
      <c r="J49" s="16">
        <v>0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42872</v>
      </c>
      <c r="D50" s="4">
        <v>6090</v>
      </c>
      <c r="E50" s="4">
        <v>22271</v>
      </c>
      <c r="F50" s="4">
        <v>14511</v>
      </c>
      <c r="G50" s="4">
        <v>2959</v>
      </c>
      <c r="H50" s="4">
        <v>75</v>
      </c>
      <c r="I50" s="4">
        <v>34</v>
      </c>
      <c r="J50" s="16">
        <v>41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8302</v>
      </c>
      <c r="D51" s="4">
        <v>1708</v>
      </c>
      <c r="E51" s="4">
        <v>5705</v>
      </c>
      <c r="F51" s="4">
        <v>889</v>
      </c>
      <c r="G51" s="4">
        <v>641</v>
      </c>
      <c r="H51" s="4">
        <v>32</v>
      </c>
      <c r="I51" s="4">
        <v>25</v>
      </c>
      <c r="J51" s="16">
        <v>7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2211</v>
      </c>
      <c r="D52" s="4">
        <v>557</v>
      </c>
      <c r="E52" s="4">
        <v>1654</v>
      </c>
      <c r="F52" s="4">
        <v>0</v>
      </c>
      <c r="G52" s="4">
        <v>161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13554</v>
      </c>
      <c r="D53" s="4">
        <v>1948</v>
      </c>
      <c r="E53" s="4">
        <v>9182</v>
      </c>
      <c r="F53" s="4">
        <v>2424</v>
      </c>
      <c r="G53" s="4">
        <v>5715</v>
      </c>
      <c r="H53" s="4">
        <v>66</v>
      </c>
      <c r="I53" s="4">
        <v>20</v>
      </c>
      <c r="J53" s="16">
        <v>46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53318</v>
      </c>
      <c r="D54" s="4">
        <v>2136</v>
      </c>
      <c r="E54" s="4">
        <v>1748</v>
      </c>
      <c r="F54" s="4">
        <v>49434</v>
      </c>
      <c r="G54" s="4">
        <v>685</v>
      </c>
      <c r="H54" s="4">
        <v>9</v>
      </c>
      <c r="I54" s="4">
        <v>0</v>
      </c>
      <c r="J54" s="16">
        <v>9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258</v>
      </c>
      <c r="D55" s="4">
        <v>247</v>
      </c>
      <c r="E55" s="4">
        <v>11</v>
      </c>
      <c r="F55" s="4">
        <v>0</v>
      </c>
      <c r="G55" s="4">
        <v>18</v>
      </c>
      <c r="H55" s="4">
        <v>0</v>
      </c>
      <c r="I55" s="4">
        <v>0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722</v>
      </c>
      <c r="D56" s="4">
        <v>475</v>
      </c>
      <c r="E56" s="4">
        <v>222</v>
      </c>
      <c r="F56" s="4">
        <v>25</v>
      </c>
      <c r="G56" s="4">
        <v>58</v>
      </c>
      <c r="H56" s="4">
        <v>38</v>
      </c>
      <c r="I56" s="4">
        <v>3</v>
      </c>
      <c r="J56" s="16">
        <v>35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104071</v>
      </c>
      <c r="D57" s="3">
        <v>19150</v>
      </c>
      <c r="E57" s="3">
        <v>80628</v>
      </c>
      <c r="F57" s="3">
        <v>4293</v>
      </c>
      <c r="G57" s="3">
        <v>20672</v>
      </c>
      <c r="H57" s="3">
        <v>272</v>
      </c>
      <c r="I57" s="3">
        <v>92</v>
      </c>
      <c r="J57" s="24">
        <v>180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1291</v>
      </c>
      <c r="D58" s="4">
        <v>796</v>
      </c>
      <c r="E58" s="4">
        <v>86</v>
      </c>
      <c r="F58" s="4">
        <v>409</v>
      </c>
      <c r="G58" s="4">
        <v>76</v>
      </c>
      <c r="H58" s="4">
        <v>25</v>
      </c>
      <c r="I58" s="4">
        <v>15</v>
      </c>
      <c r="J58" s="16">
        <v>10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31332</v>
      </c>
      <c r="D59" s="4">
        <v>1120</v>
      </c>
      <c r="E59" s="4">
        <v>30209</v>
      </c>
      <c r="F59" s="4">
        <v>3</v>
      </c>
      <c r="G59" s="4">
        <v>7917</v>
      </c>
      <c r="H59" s="4">
        <v>12</v>
      </c>
      <c r="I59" s="4">
        <v>0</v>
      </c>
      <c r="J59" s="16">
        <v>12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3939</v>
      </c>
      <c r="D60" s="4">
        <v>2917</v>
      </c>
      <c r="E60" s="4">
        <v>1022</v>
      </c>
      <c r="F60" s="4">
        <v>0</v>
      </c>
      <c r="G60" s="4">
        <v>545</v>
      </c>
      <c r="H60" s="4">
        <v>69</v>
      </c>
      <c r="I60" s="4">
        <v>4</v>
      </c>
      <c r="J60" s="16">
        <v>65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8439</v>
      </c>
      <c r="D61" s="4">
        <v>871</v>
      </c>
      <c r="E61" s="4">
        <v>5798</v>
      </c>
      <c r="F61" s="4">
        <v>1770</v>
      </c>
      <c r="G61" s="4">
        <v>4733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2020</v>
      </c>
      <c r="D62" s="4">
        <v>742</v>
      </c>
      <c r="E62" s="4">
        <v>1147</v>
      </c>
      <c r="F62" s="4">
        <v>131</v>
      </c>
      <c r="G62" s="4">
        <v>314</v>
      </c>
      <c r="H62" s="4">
        <v>9</v>
      </c>
      <c r="I62" s="4">
        <v>1</v>
      </c>
      <c r="J62" s="16">
        <v>8</v>
      </c>
      <c r="K62" s="17"/>
    </row>
    <row r="63" spans="1:11" hidden="1" outlineLevel="1" x14ac:dyDescent="0.25">
      <c r="A63" s="11"/>
      <c r="B63" s="10" t="s">
        <v>80</v>
      </c>
      <c r="C63" s="4">
        <v>43235</v>
      </c>
      <c r="D63" s="4">
        <v>10640</v>
      </c>
      <c r="E63" s="4">
        <v>30834</v>
      </c>
      <c r="F63" s="4">
        <v>1761</v>
      </c>
      <c r="G63" s="4">
        <v>6645</v>
      </c>
      <c r="H63" s="4">
        <v>74</v>
      </c>
      <c r="I63" s="4">
        <v>17</v>
      </c>
      <c r="J63" s="16">
        <v>57</v>
      </c>
      <c r="K63" s="17"/>
    </row>
    <row r="64" spans="1:11" hidden="1" outlineLevel="1" x14ac:dyDescent="0.25">
      <c r="A64" s="11"/>
      <c r="B64" s="10" t="s">
        <v>81</v>
      </c>
      <c r="C64" s="4">
        <v>13815</v>
      </c>
      <c r="D64" s="4">
        <v>2064</v>
      </c>
      <c r="E64" s="4">
        <v>11532</v>
      </c>
      <c r="F64" s="4">
        <v>219</v>
      </c>
      <c r="G64" s="4">
        <v>442</v>
      </c>
      <c r="H64" s="4">
        <v>83</v>
      </c>
      <c r="I64" s="4">
        <v>55</v>
      </c>
      <c r="J64" s="16">
        <v>28</v>
      </c>
      <c r="K64" s="17"/>
    </row>
    <row r="65" spans="1:11" collapsed="1" x14ac:dyDescent="0.25">
      <c r="A65" s="3" t="s">
        <v>21</v>
      </c>
      <c r="B65" s="3" t="s">
        <v>14</v>
      </c>
      <c r="C65" s="3">
        <v>884508</v>
      </c>
      <c r="D65" s="3">
        <v>53434</v>
      </c>
      <c r="E65" s="3">
        <v>350926</v>
      </c>
      <c r="F65" s="3">
        <v>480148</v>
      </c>
      <c r="G65" s="3">
        <v>105634</v>
      </c>
      <c r="H65" s="3">
        <v>1042</v>
      </c>
      <c r="I65" s="3">
        <v>242</v>
      </c>
      <c r="J65" s="24">
        <v>800</v>
      </c>
      <c r="K65" s="25"/>
    </row>
    <row r="66" spans="1:11" hidden="1" outlineLevel="1" x14ac:dyDescent="0.25">
      <c r="A66" s="11"/>
      <c r="B66" s="10" t="s">
        <v>82</v>
      </c>
      <c r="C66" s="4">
        <v>3725</v>
      </c>
      <c r="D66" s="4">
        <v>1296</v>
      </c>
      <c r="E66" s="4">
        <v>444</v>
      </c>
      <c r="F66" s="4">
        <v>1985</v>
      </c>
      <c r="G66" s="4">
        <v>205</v>
      </c>
      <c r="H66" s="4">
        <v>29</v>
      </c>
      <c r="I66" s="4">
        <v>0</v>
      </c>
      <c r="J66" s="16">
        <v>29</v>
      </c>
      <c r="K66" s="17"/>
    </row>
    <row r="67" spans="1:11" hidden="1" outlineLevel="1" x14ac:dyDescent="0.25">
      <c r="A67" s="11"/>
      <c r="B67" s="10" t="s">
        <v>83</v>
      </c>
      <c r="C67" s="4">
        <v>2025</v>
      </c>
      <c r="D67" s="4">
        <v>857</v>
      </c>
      <c r="E67" s="4">
        <v>1168</v>
      </c>
      <c r="F67" s="4">
        <v>0</v>
      </c>
      <c r="G67" s="4">
        <v>393</v>
      </c>
      <c r="H67" s="4">
        <v>69</v>
      </c>
      <c r="I67" s="4">
        <v>31</v>
      </c>
      <c r="J67" s="16">
        <v>38</v>
      </c>
      <c r="K67" s="17"/>
    </row>
    <row r="68" spans="1:11" hidden="1" outlineLevel="1" x14ac:dyDescent="0.25">
      <c r="A68" s="11"/>
      <c r="B68" s="10" t="s">
        <v>84</v>
      </c>
      <c r="C68" s="4">
        <v>11736</v>
      </c>
      <c r="D68" s="4">
        <v>1298</v>
      </c>
      <c r="E68" s="4">
        <v>1820</v>
      </c>
      <c r="F68" s="4">
        <v>8618</v>
      </c>
      <c r="G68" s="4">
        <v>1158</v>
      </c>
      <c r="H68" s="4">
        <v>30</v>
      </c>
      <c r="I68" s="4">
        <v>13</v>
      </c>
      <c r="J68" s="16">
        <v>17</v>
      </c>
      <c r="K68" s="17"/>
    </row>
    <row r="69" spans="1:11" hidden="1" outlineLevel="1" x14ac:dyDescent="0.25">
      <c r="A69" s="11"/>
      <c r="B69" s="10" t="s">
        <v>85</v>
      </c>
      <c r="C69" s="4">
        <v>888</v>
      </c>
      <c r="D69" s="4">
        <v>645</v>
      </c>
      <c r="E69" s="4">
        <v>144</v>
      </c>
      <c r="F69" s="4">
        <v>99</v>
      </c>
      <c r="G69" s="4">
        <v>185</v>
      </c>
      <c r="H69" s="4">
        <v>5</v>
      </c>
      <c r="I69" s="4">
        <v>1</v>
      </c>
      <c r="J69" s="16">
        <v>4</v>
      </c>
      <c r="K69" s="17"/>
    </row>
    <row r="70" spans="1:11" hidden="1" outlineLevel="1" x14ac:dyDescent="0.25">
      <c r="A70" s="11"/>
      <c r="B70" s="10" t="s">
        <v>86</v>
      </c>
      <c r="C70" s="4">
        <v>6831</v>
      </c>
      <c r="D70" s="4">
        <v>2364</v>
      </c>
      <c r="E70" s="4">
        <v>2636</v>
      </c>
      <c r="F70" s="4">
        <v>1831</v>
      </c>
      <c r="G70" s="4">
        <v>1609</v>
      </c>
      <c r="H70" s="4">
        <v>115</v>
      </c>
      <c r="I70" s="4">
        <v>71</v>
      </c>
      <c r="J70" s="16">
        <v>44</v>
      </c>
      <c r="K70" s="17"/>
    </row>
    <row r="71" spans="1:11" hidden="1" outlineLevel="1" x14ac:dyDescent="0.25">
      <c r="A71" s="11"/>
      <c r="B71" s="10" t="s">
        <v>87</v>
      </c>
      <c r="C71" s="4">
        <v>8365</v>
      </c>
      <c r="D71" s="4">
        <v>1376</v>
      </c>
      <c r="E71" s="4">
        <v>6987</v>
      </c>
      <c r="F71" s="4">
        <v>2</v>
      </c>
      <c r="G71" s="4">
        <v>269</v>
      </c>
      <c r="H71" s="4">
        <v>34</v>
      </c>
      <c r="I71" s="4">
        <v>8</v>
      </c>
      <c r="J71" s="16">
        <v>26</v>
      </c>
      <c r="K71" s="17"/>
    </row>
    <row r="72" spans="1:11" hidden="1" outlineLevel="1" x14ac:dyDescent="0.25">
      <c r="A72" s="11"/>
      <c r="B72" s="10" t="s">
        <v>88</v>
      </c>
      <c r="C72" s="4">
        <v>788560</v>
      </c>
      <c r="D72" s="4">
        <v>40991</v>
      </c>
      <c r="E72" s="4">
        <v>329979</v>
      </c>
      <c r="F72" s="4">
        <v>417590</v>
      </c>
      <c r="G72" s="4">
        <v>97001</v>
      </c>
      <c r="H72" s="4">
        <v>650</v>
      </c>
      <c r="I72" s="4">
        <v>118</v>
      </c>
      <c r="J72" s="16">
        <v>532</v>
      </c>
      <c r="K72" s="17"/>
    </row>
    <row r="73" spans="1:11" hidden="1" outlineLevel="1" x14ac:dyDescent="0.25">
      <c r="A73" s="11"/>
      <c r="B73" s="10" t="s">
        <v>89</v>
      </c>
      <c r="C73" s="4">
        <v>62378</v>
      </c>
      <c r="D73" s="4">
        <v>4607</v>
      </c>
      <c r="E73" s="4">
        <v>7748</v>
      </c>
      <c r="F73" s="4">
        <v>50023</v>
      </c>
      <c r="G73" s="4">
        <v>4814</v>
      </c>
      <c r="H73" s="4">
        <v>110</v>
      </c>
      <c r="I73" s="4">
        <v>0</v>
      </c>
      <c r="J73" s="16">
        <v>110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2148006</v>
      </c>
      <c r="D75" s="4">
        <f t="shared" si="0"/>
        <v>179492</v>
      </c>
      <c r="E75" s="4">
        <f t="shared" si="0"/>
        <v>938213</v>
      </c>
      <c r="F75" s="4">
        <f t="shared" si="0"/>
        <v>1030301</v>
      </c>
      <c r="G75" s="4">
        <f t="shared" si="0"/>
        <v>218237</v>
      </c>
      <c r="H75" s="4">
        <f t="shared" si="0"/>
        <v>5395</v>
      </c>
      <c r="I75" s="4">
        <f t="shared" si="0"/>
        <v>2187</v>
      </c>
      <c r="J75" s="16">
        <f t="shared" si="0"/>
        <v>3208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659726</v>
      </c>
      <c r="D9" s="3">
        <v>46788</v>
      </c>
      <c r="E9" s="3">
        <v>244644</v>
      </c>
      <c r="F9" s="3">
        <v>368294</v>
      </c>
      <c r="G9" s="3">
        <v>63307</v>
      </c>
      <c r="H9" s="3">
        <v>1337</v>
      </c>
      <c r="I9" s="3">
        <v>635</v>
      </c>
      <c r="J9" s="24">
        <v>702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14511</v>
      </c>
      <c r="D10" s="4">
        <v>3532</v>
      </c>
      <c r="E10" s="4">
        <v>9376</v>
      </c>
      <c r="F10" s="4">
        <v>1603</v>
      </c>
      <c r="G10" s="4">
        <v>206</v>
      </c>
      <c r="H10" s="4">
        <v>269</v>
      </c>
      <c r="I10" s="4">
        <v>0</v>
      </c>
      <c r="J10" s="16">
        <v>269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4425</v>
      </c>
      <c r="D11" s="4">
        <v>1723</v>
      </c>
      <c r="E11" s="4">
        <v>2265</v>
      </c>
      <c r="F11" s="4">
        <v>437</v>
      </c>
      <c r="G11" s="4">
        <v>57</v>
      </c>
      <c r="H11" s="4">
        <v>6</v>
      </c>
      <c r="I11" s="4">
        <v>0</v>
      </c>
      <c r="J11" s="16">
        <v>6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709</v>
      </c>
      <c r="D12" s="4">
        <v>32</v>
      </c>
      <c r="E12" s="4">
        <v>554</v>
      </c>
      <c r="F12" s="4">
        <v>123</v>
      </c>
      <c r="G12" s="4">
        <v>241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4183</v>
      </c>
      <c r="D13" s="4">
        <v>472</v>
      </c>
      <c r="E13" s="4">
        <v>3422</v>
      </c>
      <c r="F13" s="4">
        <v>289</v>
      </c>
      <c r="G13" s="4">
        <v>125</v>
      </c>
      <c r="H13" s="4">
        <v>15</v>
      </c>
      <c r="I13" s="4">
        <v>4</v>
      </c>
      <c r="J13" s="16">
        <v>11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18740</v>
      </c>
      <c r="D14" s="4">
        <v>1313</v>
      </c>
      <c r="E14" s="4">
        <v>3443</v>
      </c>
      <c r="F14" s="4">
        <v>13984</v>
      </c>
      <c r="G14" s="4">
        <v>247</v>
      </c>
      <c r="H14" s="4">
        <v>67</v>
      </c>
      <c r="I14" s="4">
        <v>56</v>
      </c>
      <c r="J14" s="16">
        <v>11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63287</v>
      </c>
      <c r="D15" s="4">
        <v>698</v>
      </c>
      <c r="E15" s="4">
        <v>33491</v>
      </c>
      <c r="F15" s="4">
        <v>29098</v>
      </c>
      <c r="G15" s="4">
        <v>28756</v>
      </c>
      <c r="H15" s="4">
        <v>12</v>
      </c>
      <c r="I15" s="4">
        <v>0</v>
      </c>
      <c r="J15" s="16">
        <v>12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1283</v>
      </c>
      <c r="D16" s="4">
        <v>41</v>
      </c>
      <c r="E16" s="4">
        <v>0</v>
      </c>
      <c r="F16" s="4">
        <v>1242</v>
      </c>
      <c r="G16" s="4">
        <v>15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306758</v>
      </c>
      <c r="D17" s="4">
        <v>22550</v>
      </c>
      <c r="E17" s="4">
        <v>145402</v>
      </c>
      <c r="F17" s="4">
        <v>138806</v>
      </c>
      <c r="G17" s="4">
        <v>29425</v>
      </c>
      <c r="H17" s="4">
        <v>131</v>
      </c>
      <c r="I17" s="4">
        <v>56</v>
      </c>
      <c r="J17" s="16">
        <v>75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163543</v>
      </c>
      <c r="D18" s="4">
        <v>6663</v>
      </c>
      <c r="E18" s="4">
        <v>24664</v>
      </c>
      <c r="F18" s="4">
        <v>132216</v>
      </c>
      <c r="G18" s="4">
        <v>1701</v>
      </c>
      <c r="H18" s="4">
        <v>264</v>
      </c>
      <c r="I18" s="4">
        <v>107</v>
      </c>
      <c r="J18" s="16">
        <v>157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2850</v>
      </c>
      <c r="D19" s="4">
        <v>220</v>
      </c>
      <c r="E19" s="4">
        <v>1014</v>
      </c>
      <c r="F19" s="4">
        <v>1616</v>
      </c>
      <c r="G19" s="4">
        <v>28</v>
      </c>
      <c r="H19" s="4">
        <v>56</v>
      </c>
      <c r="I19" s="4">
        <v>56</v>
      </c>
      <c r="J19" s="16">
        <v>0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36894</v>
      </c>
      <c r="D20" s="4">
        <v>1838</v>
      </c>
      <c r="E20" s="4">
        <v>2397</v>
      </c>
      <c r="F20" s="4">
        <v>32659</v>
      </c>
      <c r="G20" s="4">
        <v>203</v>
      </c>
      <c r="H20" s="4">
        <v>90</v>
      </c>
      <c r="I20" s="4">
        <v>4</v>
      </c>
      <c r="J20" s="16">
        <v>86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2771</v>
      </c>
      <c r="D21" s="4">
        <v>391</v>
      </c>
      <c r="E21" s="4">
        <v>2380</v>
      </c>
      <c r="F21" s="4">
        <v>0</v>
      </c>
      <c r="G21" s="4">
        <v>148</v>
      </c>
      <c r="H21" s="4">
        <v>14</v>
      </c>
      <c r="I21" s="4">
        <v>0</v>
      </c>
      <c r="J21" s="16">
        <v>14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16865</v>
      </c>
      <c r="D22" s="4">
        <v>1807</v>
      </c>
      <c r="E22" s="4">
        <v>5910</v>
      </c>
      <c r="F22" s="4">
        <v>9148</v>
      </c>
      <c r="G22" s="4">
        <v>1128</v>
      </c>
      <c r="H22" s="4">
        <v>36</v>
      </c>
      <c r="I22" s="4">
        <v>33</v>
      </c>
      <c r="J22" s="16">
        <v>3</v>
      </c>
      <c r="K22" s="17"/>
    </row>
    <row r="23" spans="1:11" hidden="1" outlineLevel="1" x14ac:dyDescent="0.25">
      <c r="A23" s="11"/>
      <c r="B23" s="10" t="s">
        <v>43</v>
      </c>
      <c r="C23" s="4">
        <v>2132</v>
      </c>
      <c r="D23" s="4">
        <v>403</v>
      </c>
      <c r="E23" s="4">
        <v>1469</v>
      </c>
      <c r="F23" s="4">
        <v>260</v>
      </c>
      <c r="G23" s="4">
        <v>71</v>
      </c>
      <c r="H23" s="4">
        <v>28</v>
      </c>
      <c r="I23" s="4">
        <v>23</v>
      </c>
      <c r="J23" s="16">
        <v>5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4156</v>
      </c>
      <c r="D24" s="4">
        <v>1375</v>
      </c>
      <c r="E24" s="4">
        <v>770</v>
      </c>
      <c r="F24" s="4">
        <v>2011</v>
      </c>
      <c r="G24" s="4">
        <v>115</v>
      </c>
      <c r="H24" s="4">
        <v>93</v>
      </c>
      <c r="I24" s="4">
        <v>81</v>
      </c>
      <c r="J24" s="16">
        <v>12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5838</v>
      </c>
      <c r="D25" s="4">
        <v>1231</v>
      </c>
      <c r="E25" s="4">
        <v>4039</v>
      </c>
      <c r="F25" s="4">
        <v>568</v>
      </c>
      <c r="G25" s="4">
        <v>454</v>
      </c>
      <c r="H25" s="4">
        <v>145</v>
      </c>
      <c r="I25" s="4">
        <v>145</v>
      </c>
      <c r="J25" s="16">
        <v>0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3842</v>
      </c>
      <c r="D26" s="4">
        <v>1261</v>
      </c>
      <c r="E26" s="4">
        <v>2581</v>
      </c>
      <c r="F26" s="4">
        <v>0</v>
      </c>
      <c r="G26" s="4">
        <v>192</v>
      </c>
      <c r="H26" s="4">
        <v>103</v>
      </c>
      <c r="I26" s="4">
        <v>70</v>
      </c>
      <c r="J26" s="16">
        <v>33</v>
      </c>
      <c r="K26" s="17"/>
    </row>
    <row r="27" spans="1:11" hidden="1" outlineLevel="1" x14ac:dyDescent="0.25">
      <c r="A27" s="11"/>
      <c r="B27" s="10" t="s">
        <v>47</v>
      </c>
      <c r="C27" s="4">
        <v>6939</v>
      </c>
      <c r="D27" s="4">
        <v>1238</v>
      </c>
      <c r="E27" s="4">
        <v>1467</v>
      </c>
      <c r="F27" s="4">
        <v>4234</v>
      </c>
      <c r="G27" s="4">
        <v>195</v>
      </c>
      <c r="H27" s="4">
        <v>8</v>
      </c>
      <c r="I27" s="4">
        <v>0</v>
      </c>
      <c r="J27" s="16">
        <v>8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250116</v>
      </c>
      <c r="D28" s="3">
        <v>32921</v>
      </c>
      <c r="E28" s="3">
        <v>140211</v>
      </c>
      <c r="F28" s="3">
        <v>76984</v>
      </c>
      <c r="G28" s="3">
        <v>7566</v>
      </c>
      <c r="H28" s="3">
        <v>1662</v>
      </c>
      <c r="I28" s="3">
        <v>815</v>
      </c>
      <c r="J28" s="24">
        <v>847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2501</v>
      </c>
      <c r="D29" s="4">
        <v>681</v>
      </c>
      <c r="E29" s="4">
        <v>1818</v>
      </c>
      <c r="F29" s="4">
        <v>2</v>
      </c>
      <c r="G29" s="4">
        <v>134</v>
      </c>
      <c r="H29" s="4">
        <v>12</v>
      </c>
      <c r="I29" s="4">
        <v>7</v>
      </c>
      <c r="J29" s="16">
        <v>5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47719</v>
      </c>
      <c r="D30" s="4">
        <v>7261</v>
      </c>
      <c r="E30" s="4">
        <v>34023</v>
      </c>
      <c r="F30" s="4">
        <v>6435</v>
      </c>
      <c r="G30" s="4">
        <v>2360</v>
      </c>
      <c r="H30" s="4">
        <v>403</v>
      </c>
      <c r="I30" s="4">
        <v>0</v>
      </c>
      <c r="J30" s="16">
        <v>403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22823</v>
      </c>
      <c r="D31" s="4">
        <v>6137</v>
      </c>
      <c r="E31" s="4">
        <v>15734</v>
      </c>
      <c r="F31" s="4">
        <v>952</v>
      </c>
      <c r="G31" s="4">
        <v>491</v>
      </c>
      <c r="H31" s="4">
        <v>150</v>
      </c>
      <c r="I31" s="4">
        <v>0</v>
      </c>
      <c r="J31" s="16">
        <v>150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8998</v>
      </c>
      <c r="D32" s="4">
        <v>2287</v>
      </c>
      <c r="E32" s="4">
        <v>6568</v>
      </c>
      <c r="F32" s="4">
        <v>143</v>
      </c>
      <c r="G32" s="4">
        <v>354</v>
      </c>
      <c r="H32" s="4">
        <v>435</v>
      </c>
      <c r="I32" s="4">
        <v>204</v>
      </c>
      <c r="J32" s="16">
        <v>231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55757</v>
      </c>
      <c r="D33" s="4">
        <v>3618</v>
      </c>
      <c r="E33" s="4">
        <v>36284</v>
      </c>
      <c r="F33" s="4">
        <v>15855</v>
      </c>
      <c r="G33" s="4">
        <v>681</v>
      </c>
      <c r="H33" s="4">
        <v>27</v>
      </c>
      <c r="I33" s="4">
        <v>22</v>
      </c>
      <c r="J33" s="16">
        <v>5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606</v>
      </c>
      <c r="D34" s="4">
        <v>462</v>
      </c>
      <c r="E34" s="4">
        <v>144</v>
      </c>
      <c r="F34" s="4">
        <v>0</v>
      </c>
      <c r="G34" s="4">
        <v>334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9401</v>
      </c>
      <c r="D35" s="4">
        <v>348</v>
      </c>
      <c r="E35" s="4">
        <v>8804</v>
      </c>
      <c r="F35" s="4">
        <v>249</v>
      </c>
      <c r="G35" s="4">
        <v>299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124</v>
      </c>
      <c r="D36" s="4">
        <v>52</v>
      </c>
      <c r="E36" s="4">
        <v>72</v>
      </c>
      <c r="F36" s="4">
        <v>0</v>
      </c>
      <c r="G36" s="4">
        <v>36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18150</v>
      </c>
      <c r="D37" s="4">
        <v>2133</v>
      </c>
      <c r="E37" s="4">
        <v>15447</v>
      </c>
      <c r="F37" s="4">
        <v>570</v>
      </c>
      <c r="G37" s="4">
        <v>934</v>
      </c>
      <c r="H37" s="4">
        <v>164</v>
      </c>
      <c r="I37" s="4">
        <v>162</v>
      </c>
      <c r="J37" s="16">
        <v>2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204</v>
      </c>
      <c r="D38" s="4">
        <v>180</v>
      </c>
      <c r="E38" s="4">
        <v>24</v>
      </c>
      <c r="F38" s="4">
        <v>0</v>
      </c>
      <c r="G38" s="4">
        <v>28</v>
      </c>
      <c r="H38" s="4">
        <v>32</v>
      </c>
      <c r="I38" s="4">
        <v>22</v>
      </c>
      <c r="J38" s="16">
        <v>10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369</v>
      </c>
      <c r="D39" s="4">
        <v>239</v>
      </c>
      <c r="E39" s="4">
        <v>130</v>
      </c>
      <c r="F39" s="4">
        <v>0</v>
      </c>
      <c r="G39" s="4">
        <v>127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5726</v>
      </c>
      <c r="D40" s="4">
        <v>1356</v>
      </c>
      <c r="E40" s="4">
        <v>4351</v>
      </c>
      <c r="F40" s="4">
        <v>19</v>
      </c>
      <c r="G40" s="4">
        <v>96</v>
      </c>
      <c r="H40" s="4">
        <v>1</v>
      </c>
      <c r="I40" s="4">
        <v>0</v>
      </c>
      <c r="J40" s="16">
        <v>1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6146</v>
      </c>
      <c r="D41" s="4">
        <v>2326</v>
      </c>
      <c r="E41" s="4">
        <v>3346</v>
      </c>
      <c r="F41" s="4">
        <v>474</v>
      </c>
      <c r="G41" s="4">
        <v>138</v>
      </c>
      <c r="H41" s="4">
        <v>211</v>
      </c>
      <c r="I41" s="4">
        <v>201</v>
      </c>
      <c r="J41" s="16">
        <v>10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20565</v>
      </c>
      <c r="D42" s="4">
        <v>2004</v>
      </c>
      <c r="E42" s="4">
        <v>12707</v>
      </c>
      <c r="F42" s="4">
        <v>5854</v>
      </c>
      <c r="G42" s="4">
        <v>1010</v>
      </c>
      <c r="H42" s="4">
        <v>35</v>
      </c>
      <c r="I42" s="4">
        <v>18</v>
      </c>
      <c r="J42" s="16">
        <v>17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51027</v>
      </c>
      <c r="D43" s="4">
        <v>3837</v>
      </c>
      <c r="E43" s="4">
        <v>759</v>
      </c>
      <c r="F43" s="4">
        <v>46431</v>
      </c>
      <c r="G43" s="4">
        <v>544</v>
      </c>
      <c r="H43" s="4">
        <v>192</v>
      </c>
      <c r="I43" s="4">
        <v>179</v>
      </c>
      <c r="J43" s="16">
        <v>13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147934</v>
      </c>
      <c r="D44" s="3">
        <v>17388</v>
      </c>
      <c r="E44" s="3">
        <v>66707</v>
      </c>
      <c r="F44" s="3">
        <v>63839</v>
      </c>
      <c r="G44" s="3">
        <v>12063</v>
      </c>
      <c r="H44" s="3">
        <v>243</v>
      </c>
      <c r="I44" s="3">
        <v>83</v>
      </c>
      <c r="J44" s="24">
        <v>160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3436</v>
      </c>
      <c r="D45" s="4">
        <v>2790</v>
      </c>
      <c r="E45" s="4">
        <v>646</v>
      </c>
      <c r="F45" s="4">
        <v>0</v>
      </c>
      <c r="G45" s="4">
        <v>795</v>
      </c>
      <c r="H45" s="4">
        <v>36</v>
      </c>
      <c r="I45" s="4">
        <v>1</v>
      </c>
      <c r="J45" s="16">
        <v>35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27173</v>
      </c>
      <c r="D46" s="4">
        <v>629</v>
      </c>
      <c r="E46" s="4">
        <v>26521</v>
      </c>
      <c r="F46" s="4">
        <v>23</v>
      </c>
      <c r="G46" s="4">
        <v>806</v>
      </c>
      <c r="H46" s="4">
        <v>1</v>
      </c>
      <c r="I46" s="4">
        <v>0</v>
      </c>
      <c r="J46" s="16">
        <v>1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1388</v>
      </c>
      <c r="D47" s="4">
        <v>669</v>
      </c>
      <c r="E47" s="4">
        <v>719</v>
      </c>
      <c r="F47" s="4">
        <v>0</v>
      </c>
      <c r="G47" s="4">
        <v>9</v>
      </c>
      <c r="H47" s="4">
        <v>5</v>
      </c>
      <c r="I47" s="4">
        <v>0</v>
      </c>
      <c r="J47" s="16">
        <v>5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2340</v>
      </c>
      <c r="D48" s="4">
        <v>636</v>
      </c>
      <c r="E48" s="4">
        <v>1614</v>
      </c>
      <c r="F48" s="4">
        <v>90</v>
      </c>
      <c r="G48" s="4">
        <v>756</v>
      </c>
      <c r="H48" s="4">
        <v>1</v>
      </c>
      <c r="I48" s="4">
        <v>1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1364</v>
      </c>
      <c r="D49" s="4">
        <v>640</v>
      </c>
      <c r="E49" s="4">
        <v>707</v>
      </c>
      <c r="F49" s="4">
        <v>17</v>
      </c>
      <c r="G49" s="4">
        <v>451</v>
      </c>
      <c r="H49" s="4">
        <v>41</v>
      </c>
      <c r="I49" s="4">
        <v>40</v>
      </c>
      <c r="J49" s="16">
        <v>1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39900</v>
      </c>
      <c r="D50" s="4">
        <v>5274</v>
      </c>
      <c r="E50" s="4">
        <v>19411</v>
      </c>
      <c r="F50" s="4">
        <v>15215</v>
      </c>
      <c r="G50" s="4">
        <v>2558</v>
      </c>
      <c r="H50" s="4">
        <v>74</v>
      </c>
      <c r="I50" s="4">
        <v>18</v>
      </c>
      <c r="J50" s="16">
        <v>56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7804</v>
      </c>
      <c r="D51" s="4">
        <v>1544</v>
      </c>
      <c r="E51" s="4">
        <v>5622</v>
      </c>
      <c r="F51" s="4">
        <v>638</v>
      </c>
      <c r="G51" s="4">
        <v>786</v>
      </c>
      <c r="H51" s="4">
        <v>14</v>
      </c>
      <c r="I51" s="4">
        <v>13</v>
      </c>
      <c r="J51" s="16">
        <v>1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1895</v>
      </c>
      <c r="D52" s="4">
        <v>486</v>
      </c>
      <c r="E52" s="4">
        <v>1409</v>
      </c>
      <c r="F52" s="4">
        <v>0</v>
      </c>
      <c r="G52" s="4">
        <v>135</v>
      </c>
      <c r="H52" s="4">
        <v>1</v>
      </c>
      <c r="I52" s="4">
        <v>0</v>
      </c>
      <c r="J52" s="16">
        <v>1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12205</v>
      </c>
      <c r="D53" s="4">
        <v>1739</v>
      </c>
      <c r="E53" s="4">
        <v>8448</v>
      </c>
      <c r="F53" s="4">
        <v>2018</v>
      </c>
      <c r="G53" s="4">
        <v>4958</v>
      </c>
      <c r="H53" s="4">
        <v>16</v>
      </c>
      <c r="I53" s="4">
        <v>2</v>
      </c>
      <c r="J53" s="16">
        <v>14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49485</v>
      </c>
      <c r="D54" s="4">
        <v>2290</v>
      </c>
      <c r="E54" s="4">
        <v>1379</v>
      </c>
      <c r="F54" s="4">
        <v>45816</v>
      </c>
      <c r="G54" s="4">
        <v>728</v>
      </c>
      <c r="H54" s="4">
        <v>4</v>
      </c>
      <c r="I54" s="4">
        <v>0</v>
      </c>
      <c r="J54" s="16">
        <v>4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245</v>
      </c>
      <c r="D55" s="4">
        <v>237</v>
      </c>
      <c r="E55" s="4">
        <v>8</v>
      </c>
      <c r="F55" s="4">
        <v>0</v>
      </c>
      <c r="G55" s="4">
        <v>14</v>
      </c>
      <c r="H55" s="4">
        <v>0</v>
      </c>
      <c r="I55" s="4">
        <v>0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699</v>
      </c>
      <c r="D56" s="4">
        <v>454</v>
      </c>
      <c r="E56" s="4">
        <v>223</v>
      </c>
      <c r="F56" s="4">
        <v>22</v>
      </c>
      <c r="G56" s="4">
        <v>67</v>
      </c>
      <c r="H56" s="4">
        <v>50</v>
      </c>
      <c r="I56" s="4">
        <v>8</v>
      </c>
      <c r="J56" s="16">
        <v>42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100476</v>
      </c>
      <c r="D57" s="3">
        <v>17105</v>
      </c>
      <c r="E57" s="3">
        <v>76883</v>
      </c>
      <c r="F57" s="3">
        <v>6488</v>
      </c>
      <c r="G57" s="3">
        <v>21927</v>
      </c>
      <c r="H57" s="3">
        <v>289</v>
      </c>
      <c r="I57" s="3">
        <v>82</v>
      </c>
      <c r="J57" s="24">
        <v>207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1326</v>
      </c>
      <c r="D58" s="4">
        <v>654</v>
      </c>
      <c r="E58" s="4">
        <v>211</v>
      </c>
      <c r="F58" s="4">
        <v>461</v>
      </c>
      <c r="G58" s="4">
        <v>55</v>
      </c>
      <c r="H58" s="4">
        <v>25</v>
      </c>
      <c r="I58" s="4">
        <v>21</v>
      </c>
      <c r="J58" s="16">
        <v>4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27420</v>
      </c>
      <c r="D59" s="4">
        <v>948</v>
      </c>
      <c r="E59" s="4">
        <v>26471</v>
      </c>
      <c r="F59" s="4">
        <v>1</v>
      </c>
      <c r="G59" s="4">
        <v>6549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6519</v>
      </c>
      <c r="D60" s="4">
        <v>2604</v>
      </c>
      <c r="E60" s="4">
        <v>3899</v>
      </c>
      <c r="F60" s="4">
        <v>16</v>
      </c>
      <c r="G60" s="4">
        <v>710</v>
      </c>
      <c r="H60" s="4">
        <v>76</v>
      </c>
      <c r="I60" s="4">
        <v>5</v>
      </c>
      <c r="J60" s="16">
        <v>71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11377</v>
      </c>
      <c r="D61" s="4">
        <v>568</v>
      </c>
      <c r="E61" s="4">
        <v>6580</v>
      </c>
      <c r="F61" s="4">
        <v>4229</v>
      </c>
      <c r="G61" s="4">
        <v>5590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1686</v>
      </c>
      <c r="D62" s="4">
        <v>717</v>
      </c>
      <c r="E62" s="4">
        <v>850</v>
      </c>
      <c r="F62" s="4">
        <v>119</v>
      </c>
      <c r="G62" s="4">
        <v>192</v>
      </c>
      <c r="H62" s="4">
        <v>5</v>
      </c>
      <c r="I62" s="4">
        <v>1</v>
      </c>
      <c r="J62" s="16">
        <v>4</v>
      </c>
      <c r="K62" s="17"/>
    </row>
    <row r="63" spans="1:11" hidden="1" outlineLevel="1" x14ac:dyDescent="0.25">
      <c r="A63" s="11"/>
      <c r="B63" s="10" t="s">
        <v>80</v>
      </c>
      <c r="C63" s="4">
        <v>40043</v>
      </c>
      <c r="D63" s="4">
        <v>9706</v>
      </c>
      <c r="E63" s="4">
        <v>28871</v>
      </c>
      <c r="F63" s="4">
        <v>1466</v>
      </c>
      <c r="G63" s="4">
        <v>8499</v>
      </c>
      <c r="H63" s="4">
        <v>96</v>
      </c>
      <c r="I63" s="4">
        <v>13</v>
      </c>
      <c r="J63" s="16">
        <v>83</v>
      </c>
      <c r="K63" s="17"/>
    </row>
    <row r="64" spans="1:11" hidden="1" outlineLevel="1" x14ac:dyDescent="0.25">
      <c r="A64" s="11"/>
      <c r="B64" s="10" t="s">
        <v>81</v>
      </c>
      <c r="C64" s="4">
        <v>12105</v>
      </c>
      <c r="D64" s="4">
        <v>1908</v>
      </c>
      <c r="E64" s="4">
        <v>10001</v>
      </c>
      <c r="F64" s="4">
        <v>196</v>
      </c>
      <c r="G64" s="4">
        <v>332</v>
      </c>
      <c r="H64" s="4">
        <v>87</v>
      </c>
      <c r="I64" s="4">
        <v>42</v>
      </c>
      <c r="J64" s="16">
        <v>45</v>
      </c>
      <c r="K64" s="17"/>
    </row>
    <row r="65" spans="1:11" collapsed="1" x14ac:dyDescent="0.25">
      <c r="A65" s="3" t="s">
        <v>21</v>
      </c>
      <c r="B65" s="3" t="s">
        <v>14</v>
      </c>
      <c r="C65" s="3">
        <v>797679</v>
      </c>
      <c r="D65" s="3">
        <v>45004</v>
      </c>
      <c r="E65" s="3">
        <v>311484</v>
      </c>
      <c r="F65" s="3">
        <v>441191</v>
      </c>
      <c r="G65" s="3">
        <v>88513</v>
      </c>
      <c r="H65" s="3">
        <v>827</v>
      </c>
      <c r="I65" s="3">
        <v>180</v>
      </c>
      <c r="J65" s="24">
        <v>647</v>
      </c>
      <c r="K65" s="25"/>
    </row>
    <row r="66" spans="1:11" hidden="1" outlineLevel="1" x14ac:dyDescent="0.25">
      <c r="A66" s="11"/>
      <c r="B66" s="10" t="s">
        <v>82</v>
      </c>
      <c r="C66" s="4">
        <v>3596</v>
      </c>
      <c r="D66" s="4">
        <v>1183</v>
      </c>
      <c r="E66" s="4">
        <v>409</v>
      </c>
      <c r="F66" s="4">
        <v>2004</v>
      </c>
      <c r="G66" s="4">
        <v>173</v>
      </c>
      <c r="H66" s="4">
        <v>11</v>
      </c>
      <c r="I66" s="4">
        <v>0</v>
      </c>
      <c r="J66" s="16">
        <v>11</v>
      </c>
      <c r="K66" s="17"/>
    </row>
    <row r="67" spans="1:11" hidden="1" outlineLevel="1" x14ac:dyDescent="0.25">
      <c r="A67" s="11"/>
      <c r="B67" s="10" t="s">
        <v>83</v>
      </c>
      <c r="C67" s="4">
        <v>1686</v>
      </c>
      <c r="D67" s="4">
        <v>652</v>
      </c>
      <c r="E67" s="4">
        <v>1034</v>
      </c>
      <c r="F67" s="4">
        <v>0</v>
      </c>
      <c r="G67" s="4">
        <v>236</v>
      </c>
      <c r="H67" s="4">
        <v>18</v>
      </c>
      <c r="I67" s="4">
        <v>9</v>
      </c>
      <c r="J67" s="16">
        <v>9</v>
      </c>
      <c r="K67" s="17"/>
    </row>
    <row r="68" spans="1:11" hidden="1" outlineLevel="1" x14ac:dyDescent="0.25">
      <c r="A68" s="11"/>
      <c r="B68" s="10" t="s">
        <v>84</v>
      </c>
      <c r="C68" s="4">
        <v>8976</v>
      </c>
      <c r="D68" s="4">
        <v>1237</v>
      </c>
      <c r="E68" s="4">
        <v>1385</v>
      </c>
      <c r="F68" s="4">
        <v>6354</v>
      </c>
      <c r="G68" s="4">
        <v>44</v>
      </c>
      <c r="H68" s="4">
        <v>27</v>
      </c>
      <c r="I68" s="4">
        <v>3</v>
      </c>
      <c r="J68" s="16">
        <v>24</v>
      </c>
      <c r="K68" s="17"/>
    </row>
    <row r="69" spans="1:11" hidden="1" outlineLevel="1" x14ac:dyDescent="0.25">
      <c r="A69" s="11"/>
      <c r="B69" s="10" t="s">
        <v>85</v>
      </c>
      <c r="C69" s="4">
        <v>749</v>
      </c>
      <c r="D69" s="4">
        <v>576</v>
      </c>
      <c r="E69" s="4">
        <v>100</v>
      </c>
      <c r="F69" s="4">
        <v>73</v>
      </c>
      <c r="G69" s="4">
        <v>151</v>
      </c>
      <c r="H69" s="4">
        <v>5</v>
      </c>
      <c r="I69" s="4">
        <v>0</v>
      </c>
      <c r="J69" s="16">
        <v>5</v>
      </c>
      <c r="K69" s="17"/>
    </row>
    <row r="70" spans="1:11" hidden="1" outlineLevel="1" x14ac:dyDescent="0.25">
      <c r="A70" s="11"/>
      <c r="B70" s="10" t="s">
        <v>86</v>
      </c>
      <c r="C70" s="4">
        <v>7033</v>
      </c>
      <c r="D70" s="4">
        <v>1905</v>
      </c>
      <c r="E70" s="4">
        <v>2290</v>
      </c>
      <c r="F70" s="4">
        <v>2838</v>
      </c>
      <c r="G70" s="4">
        <v>1382</v>
      </c>
      <c r="H70" s="4">
        <v>75</v>
      </c>
      <c r="I70" s="4">
        <v>61</v>
      </c>
      <c r="J70" s="16">
        <v>14</v>
      </c>
      <c r="K70" s="17"/>
    </row>
    <row r="71" spans="1:11" hidden="1" outlineLevel="1" x14ac:dyDescent="0.25">
      <c r="A71" s="11"/>
      <c r="B71" s="10" t="s">
        <v>87</v>
      </c>
      <c r="C71" s="4">
        <v>8946</v>
      </c>
      <c r="D71" s="4">
        <v>2043</v>
      </c>
      <c r="E71" s="4">
        <v>6830</v>
      </c>
      <c r="F71" s="4">
        <v>73</v>
      </c>
      <c r="G71" s="4">
        <v>385</v>
      </c>
      <c r="H71" s="4">
        <v>90</v>
      </c>
      <c r="I71" s="4">
        <v>17</v>
      </c>
      <c r="J71" s="16">
        <v>73</v>
      </c>
      <c r="K71" s="17"/>
    </row>
    <row r="72" spans="1:11" hidden="1" outlineLevel="1" x14ac:dyDescent="0.25">
      <c r="A72" s="11"/>
      <c r="B72" s="10" t="s">
        <v>88</v>
      </c>
      <c r="C72" s="4">
        <v>713007</v>
      </c>
      <c r="D72" s="4">
        <v>33831</v>
      </c>
      <c r="E72" s="4">
        <v>292724</v>
      </c>
      <c r="F72" s="4">
        <v>386452</v>
      </c>
      <c r="G72" s="4">
        <v>83277</v>
      </c>
      <c r="H72" s="4">
        <v>520</v>
      </c>
      <c r="I72" s="4">
        <v>90</v>
      </c>
      <c r="J72" s="16">
        <v>430</v>
      </c>
      <c r="K72" s="17"/>
    </row>
    <row r="73" spans="1:11" hidden="1" outlineLevel="1" x14ac:dyDescent="0.25">
      <c r="A73" s="11"/>
      <c r="B73" s="10" t="s">
        <v>89</v>
      </c>
      <c r="C73" s="4">
        <v>53686</v>
      </c>
      <c r="D73" s="4">
        <v>3577</v>
      </c>
      <c r="E73" s="4">
        <v>6712</v>
      </c>
      <c r="F73" s="4">
        <v>43397</v>
      </c>
      <c r="G73" s="4">
        <v>2865</v>
      </c>
      <c r="H73" s="4">
        <v>81</v>
      </c>
      <c r="I73" s="4">
        <v>0</v>
      </c>
      <c r="J73" s="16">
        <v>81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1955931</v>
      </c>
      <c r="D75" s="4">
        <f t="shared" si="0"/>
        <v>159206</v>
      </c>
      <c r="E75" s="4">
        <f t="shared" si="0"/>
        <v>839929</v>
      </c>
      <c r="F75" s="4">
        <f t="shared" si="0"/>
        <v>956796</v>
      </c>
      <c r="G75" s="4">
        <f t="shared" si="0"/>
        <v>193376</v>
      </c>
      <c r="H75" s="4">
        <f t="shared" si="0"/>
        <v>4358</v>
      </c>
      <c r="I75" s="4">
        <f t="shared" si="0"/>
        <v>1795</v>
      </c>
      <c r="J75" s="16">
        <f t="shared" si="0"/>
        <v>2563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779807</v>
      </c>
      <c r="D9" s="3">
        <v>54044</v>
      </c>
      <c r="E9" s="3">
        <v>285433</v>
      </c>
      <c r="F9" s="3">
        <v>440330</v>
      </c>
      <c r="G9" s="3">
        <v>75045</v>
      </c>
      <c r="H9" s="3">
        <v>1849</v>
      </c>
      <c r="I9" s="3">
        <v>819</v>
      </c>
      <c r="J9" s="24">
        <v>1030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15581</v>
      </c>
      <c r="D10" s="4">
        <v>4063</v>
      </c>
      <c r="E10" s="4">
        <v>10485</v>
      </c>
      <c r="F10" s="4">
        <v>1033</v>
      </c>
      <c r="G10" s="4">
        <v>296</v>
      </c>
      <c r="H10" s="4">
        <v>353</v>
      </c>
      <c r="I10" s="4">
        <v>0</v>
      </c>
      <c r="J10" s="16">
        <v>353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5242</v>
      </c>
      <c r="D11" s="4">
        <v>2029</v>
      </c>
      <c r="E11" s="4">
        <v>2695</v>
      </c>
      <c r="F11" s="4">
        <v>518</v>
      </c>
      <c r="G11" s="4">
        <v>70</v>
      </c>
      <c r="H11" s="4">
        <v>26</v>
      </c>
      <c r="I11" s="4">
        <v>0</v>
      </c>
      <c r="J11" s="16">
        <v>26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932</v>
      </c>
      <c r="D12" s="4">
        <v>39</v>
      </c>
      <c r="E12" s="4">
        <v>739</v>
      </c>
      <c r="F12" s="4">
        <v>154</v>
      </c>
      <c r="G12" s="4">
        <v>341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5276</v>
      </c>
      <c r="D13" s="4">
        <v>545</v>
      </c>
      <c r="E13" s="4">
        <v>4306</v>
      </c>
      <c r="F13" s="4">
        <v>425</v>
      </c>
      <c r="G13" s="4">
        <v>106</v>
      </c>
      <c r="H13" s="4">
        <v>7</v>
      </c>
      <c r="I13" s="4">
        <v>3</v>
      </c>
      <c r="J13" s="16">
        <v>4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23096</v>
      </c>
      <c r="D14" s="4">
        <v>1651</v>
      </c>
      <c r="E14" s="4">
        <v>4308</v>
      </c>
      <c r="F14" s="4">
        <v>17137</v>
      </c>
      <c r="G14" s="4">
        <v>281</v>
      </c>
      <c r="H14" s="4">
        <v>43</v>
      </c>
      <c r="I14" s="4">
        <v>26</v>
      </c>
      <c r="J14" s="16">
        <v>17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72014</v>
      </c>
      <c r="D15" s="4">
        <v>674</v>
      </c>
      <c r="E15" s="4">
        <v>37270</v>
      </c>
      <c r="F15" s="4">
        <v>34070</v>
      </c>
      <c r="G15" s="4">
        <v>32701</v>
      </c>
      <c r="H15" s="4">
        <v>35</v>
      </c>
      <c r="I15" s="4">
        <v>0</v>
      </c>
      <c r="J15" s="16">
        <v>35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1516</v>
      </c>
      <c r="D16" s="4">
        <v>62</v>
      </c>
      <c r="E16" s="4">
        <v>0</v>
      </c>
      <c r="F16" s="4">
        <v>1454</v>
      </c>
      <c r="G16" s="4">
        <v>13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365403</v>
      </c>
      <c r="D17" s="4">
        <v>26336</v>
      </c>
      <c r="E17" s="4">
        <v>174733</v>
      </c>
      <c r="F17" s="4">
        <v>164334</v>
      </c>
      <c r="G17" s="4">
        <v>36052</v>
      </c>
      <c r="H17" s="4">
        <v>236</v>
      </c>
      <c r="I17" s="4">
        <v>51</v>
      </c>
      <c r="J17" s="16">
        <v>185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195908</v>
      </c>
      <c r="D18" s="4">
        <v>7452</v>
      </c>
      <c r="E18" s="4">
        <v>23977</v>
      </c>
      <c r="F18" s="4">
        <v>164479</v>
      </c>
      <c r="G18" s="4">
        <v>2117</v>
      </c>
      <c r="H18" s="4">
        <v>334</v>
      </c>
      <c r="I18" s="4">
        <v>130</v>
      </c>
      <c r="J18" s="16">
        <v>204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3457</v>
      </c>
      <c r="D19" s="4">
        <v>255</v>
      </c>
      <c r="E19" s="4">
        <v>1090</v>
      </c>
      <c r="F19" s="4">
        <v>2112</v>
      </c>
      <c r="G19" s="4">
        <v>48</v>
      </c>
      <c r="H19" s="4">
        <v>53</v>
      </c>
      <c r="I19" s="4">
        <v>51</v>
      </c>
      <c r="J19" s="16">
        <v>2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40251</v>
      </c>
      <c r="D20" s="4">
        <v>1744</v>
      </c>
      <c r="E20" s="4">
        <v>2732</v>
      </c>
      <c r="F20" s="4">
        <v>35775</v>
      </c>
      <c r="G20" s="4">
        <v>180</v>
      </c>
      <c r="H20" s="4">
        <v>92</v>
      </c>
      <c r="I20" s="4">
        <v>20</v>
      </c>
      <c r="J20" s="16">
        <v>72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3766</v>
      </c>
      <c r="D21" s="4">
        <v>404</v>
      </c>
      <c r="E21" s="4">
        <v>3362</v>
      </c>
      <c r="F21" s="4">
        <v>0</v>
      </c>
      <c r="G21" s="4">
        <v>177</v>
      </c>
      <c r="H21" s="4">
        <v>18</v>
      </c>
      <c r="I21" s="4">
        <v>0</v>
      </c>
      <c r="J21" s="16">
        <v>18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20116</v>
      </c>
      <c r="D22" s="4">
        <v>2364</v>
      </c>
      <c r="E22" s="4">
        <v>7091</v>
      </c>
      <c r="F22" s="4">
        <v>10661</v>
      </c>
      <c r="G22" s="4">
        <v>1296</v>
      </c>
      <c r="H22" s="4">
        <v>82</v>
      </c>
      <c r="I22" s="4">
        <v>63</v>
      </c>
      <c r="J22" s="16">
        <v>19</v>
      </c>
      <c r="K22" s="17"/>
    </row>
    <row r="23" spans="1:11" hidden="1" outlineLevel="1" x14ac:dyDescent="0.25">
      <c r="A23" s="11"/>
      <c r="B23" s="10" t="s">
        <v>43</v>
      </c>
      <c r="C23" s="4">
        <v>2374</v>
      </c>
      <c r="D23" s="4">
        <v>409</v>
      </c>
      <c r="E23" s="4">
        <v>1698</v>
      </c>
      <c r="F23" s="4">
        <v>267</v>
      </c>
      <c r="G23" s="4">
        <v>73</v>
      </c>
      <c r="H23" s="4">
        <v>51</v>
      </c>
      <c r="I23" s="4">
        <v>50</v>
      </c>
      <c r="J23" s="16">
        <v>1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4929</v>
      </c>
      <c r="D24" s="4">
        <v>1626</v>
      </c>
      <c r="E24" s="4">
        <v>838</v>
      </c>
      <c r="F24" s="4">
        <v>2465</v>
      </c>
      <c r="G24" s="4">
        <v>126</v>
      </c>
      <c r="H24" s="4">
        <v>111</v>
      </c>
      <c r="I24" s="4">
        <v>100</v>
      </c>
      <c r="J24" s="16">
        <v>11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6909</v>
      </c>
      <c r="D25" s="4">
        <v>1446</v>
      </c>
      <c r="E25" s="4">
        <v>5021</v>
      </c>
      <c r="F25" s="4">
        <v>442</v>
      </c>
      <c r="G25" s="4">
        <v>705</v>
      </c>
      <c r="H25" s="4">
        <v>214</v>
      </c>
      <c r="I25" s="4">
        <v>208</v>
      </c>
      <c r="J25" s="16">
        <v>6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4808</v>
      </c>
      <c r="D26" s="4">
        <v>1425</v>
      </c>
      <c r="E26" s="4">
        <v>3383</v>
      </c>
      <c r="F26" s="4">
        <v>0</v>
      </c>
      <c r="G26" s="4">
        <v>225</v>
      </c>
      <c r="H26" s="4">
        <v>174</v>
      </c>
      <c r="I26" s="4">
        <v>117</v>
      </c>
      <c r="J26" s="16">
        <v>57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8229</v>
      </c>
      <c r="D27" s="4">
        <v>1520</v>
      </c>
      <c r="E27" s="4">
        <v>1705</v>
      </c>
      <c r="F27" s="4">
        <v>5004</v>
      </c>
      <c r="G27" s="4">
        <v>238</v>
      </c>
      <c r="H27" s="4">
        <v>20</v>
      </c>
      <c r="I27" s="4">
        <v>0</v>
      </c>
      <c r="J27" s="16">
        <v>20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299706</v>
      </c>
      <c r="D28" s="3">
        <v>37481</v>
      </c>
      <c r="E28" s="3">
        <v>171239</v>
      </c>
      <c r="F28" s="3">
        <v>90986</v>
      </c>
      <c r="G28" s="3">
        <v>10338</v>
      </c>
      <c r="H28" s="3">
        <v>2073</v>
      </c>
      <c r="I28" s="3">
        <v>1118</v>
      </c>
      <c r="J28" s="24">
        <v>955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2563</v>
      </c>
      <c r="D29" s="4">
        <v>605</v>
      </c>
      <c r="E29" s="4">
        <v>1958</v>
      </c>
      <c r="F29" s="4">
        <v>0</v>
      </c>
      <c r="G29" s="4">
        <v>98</v>
      </c>
      <c r="H29" s="4">
        <v>19</v>
      </c>
      <c r="I29" s="4">
        <v>8</v>
      </c>
      <c r="J29" s="16">
        <v>11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59387</v>
      </c>
      <c r="D30" s="4">
        <v>8096</v>
      </c>
      <c r="E30" s="4">
        <v>44024</v>
      </c>
      <c r="F30" s="4">
        <v>7267</v>
      </c>
      <c r="G30" s="4">
        <v>2422</v>
      </c>
      <c r="H30" s="4">
        <v>355</v>
      </c>
      <c r="I30" s="4">
        <v>0</v>
      </c>
      <c r="J30" s="16">
        <v>355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25951</v>
      </c>
      <c r="D31" s="4">
        <v>7470</v>
      </c>
      <c r="E31" s="4">
        <v>17546</v>
      </c>
      <c r="F31" s="4">
        <v>935</v>
      </c>
      <c r="G31" s="4">
        <v>632</v>
      </c>
      <c r="H31" s="4">
        <v>195</v>
      </c>
      <c r="I31" s="4">
        <v>0</v>
      </c>
      <c r="J31" s="16">
        <v>195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10737</v>
      </c>
      <c r="D32" s="4">
        <v>2376</v>
      </c>
      <c r="E32" s="4">
        <v>8216</v>
      </c>
      <c r="F32" s="4">
        <v>145</v>
      </c>
      <c r="G32" s="4">
        <v>343</v>
      </c>
      <c r="H32" s="4">
        <v>602</v>
      </c>
      <c r="I32" s="4">
        <v>309</v>
      </c>
      <c r="J32" s="16">
        <v>293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73030</v>
      </c>
      <c r="D33" s="4">
        <v>4643</v>
      </c>
      <c r="E33" s="4">
        <v>47895</v>
      </c>
      <c r="F33" s="4">
        <v>20492</v>
      </c>
      <c r="G33" s="4">
        <v>1071</v>
      </c>
      <c r="H33" s="4">
        <v>63</v>
      </c>
      <c r="I33" s="4">
        <v>51</v>
      </c>
      <c r="J33" s="16">
        <v>12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611</v>
      </c>
      <c r="D34" s="4">
        <v>449</v>
      </c>
      <c r="E34" s="4">
        <v>162</v>
      </c>
      <c r="F34" s="4">
        <v>0</v>
      </c>
      <c r="G34" s="4">
        <v>288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9786</v>
      </c>
      <c r="D35" s="4">
        <v>405</v>
      </c>
      <c r="E35" s="4">
        <v>9114</v>
      </c>
      <c r="F35" s="4">
        <v>267</v>
      </c>
      <c r="G35" s="4">
        <v>376</v>
      </c>
      <c r="H35" s="4">
        <v>2</v>
      </c>
      <c r="I35" s="4">
        <v>0</v>
      </c>
      <c r="J35" s="16">
        <v>2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179</v>
      </c>
      <c r="D36" s="4">
        <v>94</v>
      </c>
      <c r="E36" s="4">
        <v>85</v>
      </c>
      <c r="F36" s="4">
        <v>0</v>
      </c>
      <c r="G36" s="4">
        <v>53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20519</v>
      </c>
      <c r="D37" s="4">
        <v>2638</v>
      </c>
      <c r="E37" s="4">
        <v>17084</v>
      </c>
      <c r="F37" s="4">
        <v>797</v>
      </c>
      <c r="G37" s="4">
        <v>1482</v>
      </c>
      <c r="H37" s="4">
        <v>214</v>
      </c>
      <c r="I37" s="4">
        <v>211</v>
      </c>
      <c r="J37" s="16">
        <v>3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209</v>
      </c>
      <c r="D38" s="4">
        <v>195</v>
      </c>
      <c r="E38" s="4">
        <v>14</v>
      </c>
      <c r="F38" s="4">
        <v>0</v>
      </c>
      <c r="G38" s="4">
        <v>21</v>
      </c>
      <c r="H38" s="4">
        <v>49</v>
      </c>
      <c r="I38" s="4">
        <v>42</v>
      </c>
      <c r="J38" s="16">
        <v>7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452</v>
      </c>
      <c r="D39" s="4">
        <v>320</v>
      </c>
      <c r="E39" s="4">
        <v>132</v>
      </c>
      <c r="F39" s="4">
        <v>0</v>
      </c>
      <c r="G39" s="4">
        <v>140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6896</v>
      </c>
      <c r="D40" s="4">
        <v>2320</v>
      </c>
      <c r="E40" s="4">
        <v>4550</v>
      </c>
      <c r="F40" s="4">
        <v>26</v>
      </c>
      <c r="G40" s="4">
        <v>956</v>
      </c>
      <c r="H40" s="4">
        <v>2</v>
      </c>
      <c r="I40" s="4">
        <v>0</v>
      </c>
      <c r="J40" s="16">
        <v>2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6691</v>
      </c>
      <c r="D41" s="4">
        <v>2009</v>
      </c>
      <c r="E41" s="4">
        <v>4071</v>
      </c>
      <c r="F41" s="4">
        <v>611</v>
      </c>
      <c r="G41" s="4">
        <v>163</v>
      </c>
      <c r="H41" s="4">
        <v>268</v>
      </c>
      <c r="I41" s="4">
        <v>251</v>
      </c>
      <c r="J41" s="16">
        <v>17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25133</v>
      </c>
      <c r="D42" s="4">
        <v>2526</v>
      </c>
      <c r="E42" s="4">
        <v>15493</v>
      </c>
      <c r="F42" s="4">
        <v>7114</v>
      </c>
      <c r="G42" s="4">
        <v>1414</v>
      </c>
      <c r="H42" s="4">
        <v>76</v>
      </c>
      <c r="I42" s="4">
        <v>34</v>
      </c>
      <c r="J42" s="16">
        <v>42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57562</v>
      </c>
      <c r="D43" s="4">
        <v>3335</v>
      </c>
      <c r="E43" s="4">
        <v>895</v>
      </c>
      <c r="F43" s="4">
        <v>53332</v>
      </c>
      <c r="G43" s="4">
        <v>879</v>
      </c>
      <c r="H43" s="4">
        <v>228</v>
      </c>
      <c r="I43" s="4">
        <v>212</v>
      </c>
      <c r="J43" s="16">
        <v>16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172208</v>
      </c>
      <c r="D44" s="3">
        <v>22941</v>
      </c>
      <c r="E44" s="3">
        <v>75981</v>
      </c>
      <c r="F44" s="3">
        <v>73286</v>
      </c>
      <c r="G44" s="3">
        <v>14954</v>
      </c>
      <c r="H44" s="3">
        <v>455</v>
      </c>
      <c r="I44" s="3">
        <v>183</v>
      </c>
      <c r="J44" s="24">
        <v>272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5744</v>
      </c>
      <c r="D45" s="4">
        <v>4890</v>
      </c>
      <c r="E45" s="4">
        <v>854</v>
      </c>
      <c r="F45" s="4">
        <v>0</v>
      </c>
      <c r="G45" s="4">
        <v>971</v>
      </c>
      <c r="H45" s="4">
        <v>66</v>
      </c>
      <c r="I45" s="4">
        <v>0</v>
      </c>
      <c r="J45" s="16">
        <v>66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30382</v>
      </c>
      <c r="D46" s="4">
        <v>733</v>
      </c>
      <c r="E46" s="4">
        <v>29610</v>
      </c>
      <c r="F46" s="4">
        <v>39</v>
      </c>
      <c r="G46" s="4">
        <v>1108</v>
      </c>
      <c r="H46" s="4">
        <v>2</v>
      </c>
      <c r="I46" s="4">
        <v>0</v>
      </c>
      <c r="J46" s="16">
        <v>2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1530</v>
      </c>
      <c r="D47" s="4">
        <v>729</v>
      </c>
      <c r="E47" s="4">
        <v>801</v>
      </c>
      <c r="F47" s="4">
        <v>0</v>
      </c>
      <c r="G47" s="4">
        <v>5</v>
      </c>
      <c r="H47" s="4">
        <v>2</v>
      </c>
      <c r="I47" s="4">
        <v>0</v>
      </c>
      <c r="J47" s="16">
        <v>2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3361</v>
      </c>
      <c r="D48" s="4">
        <v>1291</v>
      </c>
      <c r="E48" s="4">
        <v>1959</v>
      </c>
      <c r="F48" s="4">
        <v>111</v>
      </c>
      <c r="G48" s="4">
        <v>1397</v>
      </c>
      <c r="H48" s="4">
        <v>1</v>
      </c>
      <c r="I48" s="4">
        <v>1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1963</v>
      </c>
      <c r="D49" s="4">
        <v>1031</v>
      </c>
      <c r="E49" s="4">
        <v>919</v>
      </c>
      <c r="F49" s="4">
        <v>13</v>
      </c>
      <c r="G49" s="4">
        <v>756</v>
      </c>
      <c r="H49" s="4">
        <v>130</v>
      </c>
      <c r="I49" s="4">
        <v>100</v>
      </c>
      <c r="J49" s="16">
        <v>30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47462</v>
      </c>
      <c r="D50" s="4">
        <v>6123</v>
      </c>
      <c r="E50" s="4">
        <v>22602</v>
      </c>
      <c r="F50" s="4">
        <v>18737</v>
      </c>
      <c r="G50" s="4">
        <v>3045</v>
      </c>
      <c r="H50" s="4">
        <v>89</v>
      </c>
      <c r="I50" s="4">
        <v>56</v>
      </c>
      <c r="J50" s="16">
        <v>33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8857</v>
      </c>
      <c r="D51" s="4">
        <v>2103</v>
      </c>
      <c r="E51" s="4">
        <v>6210</v>
      </c>
      <c r="F51" s="4">
        <v>544</v>
      </c>
      <c r="G51" s="4">
        <v>965</v>
      </c>
      <c r="H51" s="4">
        <v>67</v>
      </c>
      <c r="I51" s="4">
        <v>18</v>
      </c>
      <c r="J51" s="16">
        <v>49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2084</v>
      </c>
      <c r="D52" s="4">
        <v>547</v>
      </c>
      <c r="E52" s="4">
        <v>1537</v>
      </c>
      <c r="F52" s="4">
        <v>0</v>
      </c>
      <c r="G52" s="4">
        <v>161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13877</v>
      </c>
      <c r="D53" s="4">
        <v>1880</v>
      </c>
      <c r="E53" s="4">
        <v>9577</v>
      </c>
      <c r="F53" s="4">
        <v>2420</v>
      </c>
      <c r="G53" s="4">
        <v>5680</v>
      </c>
      <c r="H53" s="4">
        <v>10</v>
      </c>
      <c r="I53" s="4">
        <v>2</v>
      </c>
      <c r="J53" s="16">
        <v>8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55784</v>
      </c>
      <c r="D54" s="4">
        <v>2700</v>
      </c>
      <c r="E54" s="4">
        <v>1685</v>
      </c>
      <c r="F54" s="4">
        <v>51399</v>
      </c>
      <c r="G54" s="4">
        <v>742</v>
      </c>
      <c r="H54" s="4">
        <v>12</v>
      </c>
      <c r="I54" s="4">
        <v>0</v>
      </c>
      <c r="J54" s="16">
        <v>12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349</v>
      </c>
      <c r="D55" s="4">
        <v>336</v>
      </c>
      <c r="E55" s="4">
        <v>13</v>
      </c>
      <c r="F55" s="4">
        <v>0</v>
      </c>
      <c r="G55" s="4">
        <v>21</v>
      </c>
      <c r="H55" s="4">
        <v>6</v>
      </c>
      <c r="I55" s="4">
        <v>1</v>
      </c>
      <c r="J55" s="16">
        <v>5</v>
      </c>
      <c r="K55" s="17"/>
    </row>
    <row r="56" spans="1:11" hidden="1" outlineLevel="1" x14ac:dyDescent="0.25">
      <c r="A56" s="11"/>
      <c r="B56" s="10" t="s">
        <v>74</v>
      </c>
      <c r="C56" s="4">
        <v>815</v>
      </c>
      <c r="D56" s="4">
        <v>578</v>
      </c>
      <c r="E56" s="4">
        <v>214</v>
      </c>
      <c r="F56" s="4">
        <v>23</v>
      </c>
      <c r="G56" s="4">
        <v>103</v>
      </c>
      <c r="H56" s="4">
        <v>70</v>
      </c>
      <c r="I56" s="4">
        <v>5</v>
      </c>
      <c r="J56" s="16">
        <v>65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124674</v>
      </c>
      <c r="D57" s="3">
        <v>20221</v>
      </c>
      <c r="E57" s="3">
        <v>95118</v>
      </c>
      <c r="F57" s="3">
        <v>9335</v>
      </c>
      <c r="G57" s="3">
        <v>29336</v>
      </c>
      <c r="H57" s="3">
        <v>360</v>
      </c>
      <c r="I57" s="3">
        <v>176</v>
      </c>
      <c r="J57" s="24">
        <v>184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1659</v>
      </c>
      <c r="D58" s="4">
        <v>725</v>
      </c>
      <c r="E58" s="4">
        <v>194</v>
      </c>
      <c r="F58" s="4">
        <v>740</v>
      </c>
      <c r="G58" s="4">
        <v>37</v>
      </c>
      <c r="H58" s="4">
        <v>29</v>
      </c>
      <c r="I58" s="4">
        <v>29</v>
      </c>
      <c r="J58" s="16">
        <v>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31279</v>
      </c>
      <c r="D59" s="4">
        <v>936</v>
      </c>
      <c r="E59" s="4">
        <v>30300</v>
      </c>
      <c r="F59" s="4">
        <v>43</v>
      </c>
      <c r="G59" s="4">
        <v>7338</v>
      </c>
      <c r="H59" s="4">
        <v>1</v>
      </c>
      <c r="I59" s="4">
        <v>0</v>
      </c>
      <c r="J59" s="16">
        <v>1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10544</v>
      </c>
      <c r="D60" s="4">
        <v>3698</v>
      </c>
      <c r="E60" s="4">
        <v>6822</v>
      </c>
      <c r="F60" s="4">
        <v>24</v>
      </c>
      <c r="G60" s="4">
        <v>993</v>
      </c>
      <c r="H60" s="4">
        <v>113</v>
      </c>
      <c r="I60" s="4">
        <v>74</v>
      </c>
      <c r="J60" s="16">
        <v>39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16180</v>
      </c>
      <c r="D61" s="4">
        <v>529</v>
      </c>
      <c r="E61" s="4">
        <v>9292</v>
      </c>
      <c r="F61" s="4">
        <v>6359</v>
      </c>
      <c r="G61" s="4">
        <v>8026</v>
      </c>
      <c r="H61" s="4">
        <v>1</v>
      </c>
      <c r="I61" s="4">
        <v>0</v>
      </c>
      <c r="J61" s="16">
        <v>1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1904</v>
      </c>
      <c r="D62" s="4">
        <v>900</v>
      </c>
      <c r="E62" s="4">
        <v>856</v>
      </c>
      <c r="F62" s="4">
        <v>148</v>
      </c>
      <c r="G62" s="4">
        <v>53</v>
      </c>
      <c r="H62" s="4">
        <v>12</v>
      </c>
      <c r="I62" s="4">
        <v>0</v>
      </c>
      <c r="J62" s="16">
        <v>12</v>
      </c>
      <c r="K62" s="17"/>
    </row>
    <row r="63" spans="1:11" hidden="1" outlineLevel="1" x14ac:dyDescent="0.25">
      <c r="A63" s="11"/>
      <c r="B63" s="10" t="s">
        <v>80</v>
      </c>
      <c r="C63" s="4">
        <v>49306</v>
      </c>
      <c r="D63" s="4">
        <v>11394</v>
      </c>
      <c r="E63" s="4">
        <v>36131</v>
      </c>
      <c r="F63" s="4">
        <v>1781</v>
      </c>
      <c r="G63" s="4">
        <v>12537</v>
      </c>
      <c r="H63" s="4">
        <v>111</v>
      </c>
      <c r="I63" s="4">
        <v>26</v>
      </c>
      <c r="J63" s="16">
        <v>85</v>
      </c>
      <c r="K63" s="17"/>
    </row>
    <row r="64" spans="1:11" hidden="1" outlineLevel="1" x14ac:dyDescent="0.25">
      <c r="A64" s="11"/>
      <c r="B64" s="10" t="s">
        <v>81</v>
      </c>
      <c r="C64" s="4">
        <v>13802</v>
      </c>
      <c r="D64" s="4">
        <v>2039</v>
      </c>
      <c r="E64" s="4">
        <v>11523</v>
      </c>
      <c r="F64" s="4">
        <v>240</v>
      </c>
      <c r="G64" s="4">
        <v>352</v>
      </c>
      <c r="H64" s="4">
        <v>93</v>
      </c>
      <c r="I64" s="4">
        <v>47</v>
      </c>
      <c r="J64" s="16">
        <v>46</v>
      </c>
      <c r="K64" s="17"/>
    </row>
    <row r="65" spans="1:11" collapsed="1" x14ac:dyDescent="0.25">
      <c r="A65" s="3" t="s">
        <v>21</v>
      </c>
      <c r="B65" s="3" t="s">
        <v>14</v>
      </c>
      <c r="C65" s="3">
        <v>950263</v>
      </c>
      <c r="D65" s="3">
        <v>51728</v>
      </c>
      <c r="E65" s="3">
        <v>345249</v>
      </c>
      <c r="F65" s="3">
        <v>553286</v>
      </c>
      <c r="G65" s="3">
        <v>107143</v>
      </c>
      <c r="H65" s="3">
        <v>1105</v>
      </c>
      <c r="I65" s="3">
        <v>284</v>
      </c>
      <c r="J65" s="24">
        <v>821</v>
      </c>
      <c r="K65" s="25"/>
    </row>
    <row r="66" spans="1:11" hidden="1" outlineLevel="1" x14ac:dyDescent="0.25">
      <c r="A66" s="11"/>
      <c r="B66" s="10" t="s">
        <v>82</v>
      </c>
      <c r="C66" s="4">
        <v>4821</v>
      </c>
      <c r="D66" s="4">
        <v>1523</v>
      </c>
      <c r="E66" s="4">
        <v>593</v>
      </c>
      <c r="F66" s="4">
        <v>2705</v>
      </c>
      <c r="G66" s="4">
        <v>324</v>
      </c>
      <c r="H66" s="4">
        <v>14</v>
      </c>
      <c r="I66" s="4">
        <v>0</v>
      </c>
      <c r="J66" s="16">
        <v>14</v>
      </c>
      <c r="K66" s="17"/>
    </row>
    <row r="67" spans="1:11" hidden="1" outlineLevel="1" x14ac:dyDescent="0.25">
      <c r="A67" s="11"/>
      <c r="B67" s="10" t="s">
        <v>83</v>
      </c>
      <c r="C67" s="4">
        <v>2355</v>
      </c>
      <c r="D67" s="4">
        <v>778</v>
      </c>
      <c r="E67" s="4">
        <v>1577</v>
      </c>
      <c r="F67" s="4">
        <v>0</v>
      </c>
      <c r="G67" s="4">
        <v>383</v>
      </c>
      <c r="H67" s="4">
        <v>54</v>
      </c>
      <c r="I67" s="4">
        <v>36</v>
      </c>
      <c r="J67" s="16">
        <v>18</v>
      </c>
      <c r="K67" s="17"/>
    </row>
    <row r="68" spans="1:11" hidden="1" outlineLevel="1" x14ac:dyDescent="0.25">
      <c r="A68" s="11"/>
      <c r="B68" s="10" t="s">
        <v>84</v>
      </c>
      <c r="C68" s="4">
        <v>10077</v>
      </c>
      <c r="D68" s="4">
        <v>1365</v>
      </c>
      <c r="E68" s="4">
        <v>1618</v>
      </c>
      <c r="F68" s="4">
        <v>7094</v>
      </c>
      <c r="G68" s="4">
        <v>129</v>
      </c>
      <c r="H68" s="4">
        <v>30</v>
      </c>
      <c r="I68" s="4">
        <v>12</v>
      </c>
      <c r="J68" s="16">
        <v>18</v>
      </c>
      <c r="K68" s="17"/>
    </row>
    <row r="69" spans="1:11" hidden="1" outlineLevel="1" x14ac:dyDescent="0.25">
      <c r="A69" s="11"/>
      <c r="B69" s="10" t="s">
        <v>85</v>
      </c>
      <c r="C69" s="4">
        <v>830</v>
      </c>
      <c r="D69" s="4">
        <v>634</v>
      </c>
      <c r="E69" s="4">
        <v>117</v>
      </c>
      <c r="F69" s="4">
        <v>79</v>
      </c>
      <c r="G69" s="4">
        <v>90</v>
      </c>
      <c r="H69" s="4">
        <v>3</v>
      </c>
      <c r="I69" s="4">
        <v>0</v>
      </c>
      <c r="J69" s="16">
        <v>3</v>
      </c>
      <c r="K69" s="17"/>
    </row>
    <row r="70" spans="1:11" hidden="1" outlineLevel="1" x14ac:dyDescent="0.25">
      <c r="A70" s="11"/>
      <c r="B70" s="10" t="s">
        <v>86</v>
      </c>
      <c r="C70" s="4">
        <v>13202</v>
      </c>
      <c r="D70" s="4">
        <v>2325</v>
      </c>
      <c r="E70" s="4">
        <v>2525</v>
      </c>
      <c r="F70" s="4">
        <v>8352</v>
      </c>
      <c r="G70" s="4">
        <v>1727</v>
      </c>
      <c r="H70" s="4">
        <v>100</v>
      </c>
      <c r="I70" s="4">
        <v>76</v>
      </c>
      <c r="J70" s="16">
        <v>24</v>
      </c>
      <c r="K70" s="17"/>
    </row>
    <row r="71" spans="1:11" hidden="1" outlineLevel="1" x14ac:dyDescent="0.25">
      <c r="A71" s="11"/>
      <c r="B71" s="10" t="s">
        <v>87</v>
      </c>
      <c r="C71" s="4">
        <v>9252</v>
      </c>
      <c r="D71" s="4">
        <v>2426</v>
      </c>
      <c r="E71" s="4">
        <v>6798</v>
      </c>
      <c r="F71" s="4">
        <v>28</v>
      </c>
      <c r="G71" s="4">
        <v>515</v>
      </c>
      <c r="H71" s="4">
        <v>114</v>
      </c>
      <c r="I71" s="4">
        <v>23</v>
      </c>
      <c r="J71" s="16">
        <v>91</v>
      </c>
      <c r="K71" s="17"/>
    </row>
    <row r="72" spans="1:11" hidden="1" outlineLevel="1" x14ac:dyDescent="0.25">
      <c r="A72" s="11"/>
      <c r="B72" s="10" t="s">
        <v>88</v>
      </c>
      <c r="C72" s="4">
        <v>837970</v>
      </c>
      <c r="D72" s="4">
        <v>38328</v>
      </c>
      <c r="E72" s="4">
        <v>324051</v>
      </c>
      <c r="F72" s="4">
        <v>475591</v>
      </c>
      <c r="G72" s="4">
        <v>99071</v>
      </c>
      <c r="H72" s="4">
        <v>675</v>
      </c>
      <c r="I72" s="4">
        <v>137</v>
      </c>
      <c r="J72" s="16">
        <v>538</v>
      </c>
      <c r="K72" s="17"/>
    </row>
    <row r="73" spans="1:11" hidden="1" outlineLevel="1" x14ac:dyDescent="0.25">
      <c r="A73" s="11"/>
      <c r="B73" s="10" t="s">
        <v>89</v>
      </c>
      <c r="C73" s="4">
        <v>71756</v>
      </c>
      <c r="D73" s="4">
        <v>4349</v>
      </c>
      <c r="E73" s="4">
        <v>7970</v>
      </c>
      <c r="F73" s="4">
        <v>59437</v>
      </c>
      <c r="G73" s="4">
        <v>4904</v>
      </c>
      <c r="H73" s="4">
        <v>115</v>
      </c>
      <c r="I73" s="4">
        <v>0</v>
      </c>
      <c r="J73" s="16">
        <v>115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2326658</v>
      </c>
      <c r="D75" s="4">
        <f t="shared" si="0"/>
        <v>186415</v>
      </c>
      <c r="E75" s="4">
        <f t="shared" si="0"/>
        <v>973020</v>
      </c>
      <c r="F75" s="4">
        <f t="shared" si="0"/>
        <v>1167223</v>
      </c>
      <c r="G75" s="4">
        <f t="shared" si="0"/>
        <v>236816</v>
      </c>
      <c r="H75" s="4">
        <f t="shared" si="0"/>
        <v>5842</v>
      </c>
      <c r="I75" s="4">
        <f t="shared" si="0"/>
        <v>2580</v>
      </c>
      <c r="J75" s="16">
        <f t="shared" si="0"/>
        <v>3262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6" sqref="A66:XFD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745893</v>
      </c>
      <c r="D9" s="3">
        <v>49294</v>
      </c>
      <c r="E9" s="3">
        <v>276584</v>
      </c>
      <c r="F9" s="3">
        <v>420015</v>
      </c>
      <c r="G9" s="3">
        <v>71685</v>
      </c>
      <c r="H9" s="3">
        <v>1320</v>
      </c>
      <c r="I9" s="3">
        <v>511</v>
      </c>
      <c r="J9" s="24">
        <v>809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14680</v>
      </c>
      <c r="D10" s="4">
        <v>3834</v>
      </c>
      <c r="E10" s="4">
        <v>9983</v>
      </c>
      <c r="F10" s="4">
        <v>863</v>
      </c>
      <c r="G10" s="4">
        <v>301</v>
      </c>
      <c r="H10" s="4">
        <v>278</v>
      </c>
      <c r="I10" s="4">
        <v>0</v>
      </c>
      <c r="J10" s="16">
        <v>278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4871</v>
      </c>
      <c r="D11" s="4">
        <v>1836</v>
      </c>
      <c r="E11" s="4">
        <v>2487</v>
      </c>
      <c r="F11" s="4">
        <v>548</v>
      </c>
      <c r="G11" s="4">
        <v>151</v>
      </c>
      <c r="H11" s="4">
        <v>36</v>
      </c>
      <c r="I11" s="4">
        <v>0</v>
      </c>
      <c r="J11" s="16">
        <v>36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1017</v>
      </c>
      <c r="D12" s="4">
        <v>45</v>
      </c>
      <c r="E12" s="4">
        <v>823</v>
      </c>
      <c r="F12" s="4">
        <v>149</v>
      </c>
      <c r="G12" s="4">
        <v>426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4699</v>
      </c>
      <c r="D13" s="4">
        <v>316</v>
      </c>
      <c r="E13" s="4">
        <v>4086</v>
      </c>
      <c r="F13" s="4">
        <v>297</v>
      </c>
      <c r="G13" s="4">
        <v>79</v>
      </c>
      <c r="H13" s="4">
        <v>0</v>
      </c>
      <c r="I13" s="4">
        <v>0</v>
      </c>
      <c r="J13" s="16">
        <v>0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29714</v>
      </c>
      <c r="D14" s="4">
        <v>1291</v>
      </c>
      <c r="E14" s="4">
        <v>4192</v>
      </c>
      <c r="F14" s="4">
        <v>24231</v>
      </c>
      <c r="G14" s="4">
        <v>314</v>
      </c>
      <c r="H14" s="4">
        <v>15</v>
      </c>
      <c r="I14" s="4">
        <v>7</v>
      </c>
      <c r="J14" s="16">
        <v>8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69713</v>
      </c>
      <c r="D15" s="4">
        <v>675</v>
      </c>
      <c r="E15" s="4">
        <v>34321</v>
      </c>
      <c r="F15" s="4">
        <v>34717</v>
      </c>
      <c r="G15" s="4">
        <v>30034</v>
      </c>
      <c r="H15" s="4">
        <v>7</v>
      </c>
      <c r="I15" s="4">
        <v>0</v>
      </c>
      <c r="J15" s="16">
        <v>7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1417</v>
      </c>
      <c r="D16" s="4">
        <v>60</v>
      </c>
      <c r="E16" s="4">
        <v>0</v>
      </c>
      <c r="F16" s="4">
        <v>1357</v>
      </c>
      <c r="G16" s="4">
        <v>14</v>
      </c>
      <c r="H16" s="4">
        <v>1</v>
      </c>
      <c r="I16" s="4">
        <v>0</v>
      </c>
      <c r="J16" s="16">
        <v>1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348599</v>
      </c>
      <c r="D17" s="4">
        <v>23787</v>
      </c>
      <c r="E17" s="4">
        <v>171345</v>
      </c>
      <c r="F17" s="4">
        <v>153467</v>
      </c>
      <c r="G17" s="4">
        <v>35344</v>
      </c>
      <c r="H17" s="4">
        <v>122</v>
      </c>
      <c r="I17" s="4">
        <v>32</v>
      </c>
      <c r="J17" s="16">
        <v>90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184605</v>
      </c>
      <c r="D18" s="4">
        <v>7039</v>
      </c>
      <c r="E18" s="4">
        <v>23435</v>
      </c>
      <c r="F18" s="4">
        <v>154131</v>
      </c>
      <c r="G18" s="4">
        <v>2092</v>
      </c>
      <c r="H18" s="4">
        <v>302</v>
      </c>
      <c r="I18" s="4">
        <v>106</v>
      </c>
      <c r="J18" s="16">
        <v>196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3093</v>
      </c>
      <c r="D19" s="4">
        <v>243</v>
      </c>
      <c r="E19" s="4">
        <v>1016</v>
      </c>
      <c r="F19" s="4">
        <v>1834</v>
      </c>
      <c r="G19" s="4">
        <v>38</v>
      </c>
      <c r="H19" s="4">
        <v>14</v>
      </c>
      <c r="I19" s="4">
        <v>14</v>
      </c>
      <c r="J19" s="16">
        <v>0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32984</v>
      </c>
      <c r="D20" s="4">
        <v>1583</v>
      </c>
      <c r="E20" s="4">
        <v>1761</v>
      </c>
      <c r="F20" s="4">
        <v>29640</v>
      </c>
      <c r="G20" s="4">
        <v>220</v>
      </c>
      <c r="H20" s="4">
        <v>76</v>
      </c>
      <c r="I20" s="4">
        <v>8</v>
      </c>
      <c r="J20" s="16">
        <v>68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3402</v>
      </c>
      <c r="D21" s="4">
        <v>425</v>
      </c>
      <c r="E21" s="4">
        <v>2977</v>
      </c>
      <c r="F21" s="4">
        <v>0</v>
      </c>
      <c r="G21" s="4">
        <v>145</v>
      </c>
      <c r="H21" s="4">
        <v>23</v>
      </c>
      <c r="I21" s="4">
        <v>0</v>
      </c>
      <c r="J21" s="16">
        <v>23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19022</v>
      </c>
      <c r="D22" s="4">
        <v>1890</v>
      </c>
      <c r="E22" s="4">
        <v>7131</v>
      </c>
      <c r="F22" s="4">
        <v>10001</v>
      </c>
      <c r="G22" s="4">
        <v>1393</v>
      </c>
      <c r="H22" s="4">
        <v>31</v>
      </c>
      <c r="I22" s="4">
        <v>27</v>
      </c>
      <c r="J22" s="16">
        <v>4</v>
      </c>
      <c r="K22" s="17"/>
    </row>
    <row r="23" spans="1:11" hidden="1" outlineLevel="1" x14ac:dyDescent="0.25">
      <c r="A23" s="11"/>
      <c r="B23" s="10" t="s">
        <v>43</v>
      </c>
      <c r="C23" s="4">
        <v>2325</v>
      </c>
      <c r="D23" s="4">
        <v>495</v>
      </c>
      <c r="E23" s="4">
        <v>1567</v>
      </c>
      <c r="F23" s="4">
        <v>263</v>
      </c>
      <c r="G23" s="4">
        <v>118</v>
      </c>
      <c r="H23" s="4">
        <v>49</v>
      </c>
      <c r="I23" s="4">
        <v>43</v>
      </c>
      <c r="J23" s="16">
        <v>6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6040</v>
      </c>
      <c r="D24" s="4">
        <v>1638</v>
      </c>
      <c r="E24" s="4">
        <v>899</v>
      </c>
      <c r="F24" s="4">
        <v>3503</v>
      </c>
      <c r="G24" s="4">
        <v>72</v>
      </c>
      <c r="H24" s="4">
        <v>98</v>
      </c>
      <c r="I24" s="4">
        <v>72</v>
      </c>
      <c r="J24" s="16">
        <v>26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5562</v>
      </c>
      <c r="D25" s="4">
        <v>1255</v>
      </c>
      <c r="E25" s="4">
        <v>3882</v>
      </c>
      <c r="F25" s="4">
        <v>425</v>
      </c>
      <c r="G25" s="4">
        <v>502</v>
      </c>
      <c r="H25" s="4">
        <v>129</v>
      </c>
      <c r="I25" s="4">
        <v>128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5402</v>
      </c>
      <c r="D26" s="4">
        <v>1253</v>
      </c>
      <c r="E26" s="4">
        <v>4149</v>
      </c>
      <c r="F26" s="4">
        <v>0</v>
      </c>
      <c r="G26" s="4">
        <v>241</v>
      </c>
      <c r="H26" s="4">
        <v>117</v>
      </c>
      <c r="I26" s="4">
        <v>70</v>
      </c>
      <c r="J26" s="16">
        <v>47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8748</v>
      </c>
      <c r="D27" s="4">
        <v>1629</v>
      </c>
      <c r="E27" s="4">
        <v>2530</v>
      </c>
      <c r="F27" s="4">
        <v>4589</v>
      </c>
      <c r="G27" s="4">
        <v>201</v>
      </c>
      <c r="H27" s="4">
        <v>22</v>
      </c>
      <c r="I27" s="4">
        <v>4</v>
      </c>
      <c r="J27" s="16">
        <v>18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271853</v>
      </c>
      <c r="D28" s="3">
        <v>36277</v>
      </c>
      <c r="E28" s="3">
        <v>160753</v>
      </c>
      <c r="F28" s="3">
        <v>74823</v>
      </c>
      <c r="G28" s="3">
        <v>11551</v>
      </c>
      <c r="H28" s="3">
        <v>1563</v>
      </c>
      <c r="I28" s="3">
        <v>852</v>
      </c>
      <c r="J28" s="24">
        <v>711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2435</v>
      </c>
      <c r="D29" s="4">
        <v>559</v>
      </c>
      <c r="E29" s="4">
        <v>1876</v>
      </c>
      <c r="F29" s="4">
        <v>0</v>
      </c>
      <c r="G29" s="4">
        <v>134</v>
      </c>
      <c r="H29" s="4">
        <v>32</v>
      </c>
      <c r="I29" s="4">
        <v>21</v>
      </c>
      <c r="J29" s="16">
        <v>11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59504</v>
      </c>
      <c r="D30" s="4">
        <v>7818</v>
      </c>
      <c r="E30" s="4">
        <v>44632</v>
      </c>
      <c r="F30" s="4">
        <v>7054</v>
      </c>
      <c r="G30" s="4">
        <v>2464</v>
      </c>
      <c r="H30" s="4">
        <v>160</v>
      </c>
      <c r="I30" s="4">
        <v>0</v>
      </c>
      <c r="J30" s="16">
        <v>160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22147</v>
      </c>
      <c r="D31" s="4">
        <v>6634</v>
      </c>
      <c r="E31" s="4">
        <v>14724</v>
      </c>
      <c r="F31" s="4">
        <v>789</v>
      </c>
      <c r="G31" s="4">
        <v>572</v>
      </c>
      <c r="H31" s="4">
        <v>162</v>
      </c>
      <c r="I31" s="4">
        <v>0</v>
      </c>
      <c r="J31" s="16">
        <v>162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11465</v>
      </c>
      <c r="D32" s="4">
        <v>2503</v>
      </c>
      <c r="E32" s="4">
        <v>8765</v>
      </c>
      <c r="F32" s="4">
        <v>197</v>
      </c>
      <c r="G32" s="4">
        <v>303</v>
      </c>
      <c r="H32" s="4">
        <v>589</v>
      </c>
      <c r="I32" s="4">
        <v>313</v>
      </c>
      <c r="J32" s="16">
        <v>276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68439</v>
      </c>
      <c r="D33" s="4">
        <v>4572</v>
      </c>
      <c r="E33" s="4">
        <v>44993</v>
      </c>
      <c r="F33" s="4">
        <v>18874</v>
      </c>
      <c r="G33" s="4">
        <v>1267</v>
      </c>
      <c r="H33" s="4">
        <v>34</v>
      </c>
      <c r="I33" s="4">
        <v>27</v>
      </c>
      <c r="J33" s="16">
        <v>7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480</v>
      </c>
      <c r="D34" s="4">
        <v>324</v>
      </c>
      <c r="E34" s="4">
        <v>156</v>
      </c>
      <c r="F34" s="4">
        <v>0</v>
      </c>
      <c r="G34" s="4">
        <v>212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6049</v>
      </c>
      <c r="D35" s="4">
        <v>341</v>
      </c>
      <c r="E35" s="4">
        <v>5427</v>
      </c>
      <c r="F35" s="4">
        <v>281</v>
      </c>
      <c r="G35" s="4">
        <v>335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153</v>
      </c>
      <c r="D36" s="4">
        <v>67</v>
      </c>
      <c r="E36" s="4">
        <v>86</v>
      </c>
      <c r="F36" s="4">
        <v>0</v>
      </c>
      <c r="G36" s="4">
        <v>62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19746</v>
      </c>
      <c r="D37" s="4">
        <v>2582</v>
      </c>
      <c r="E37" s="4">
        <v>16370</v>
      </c>
      <c r="F37" s="4">
        <v>794</v>
      </c>
      <c r="G37" s="4">
        <v>1547</v>
      </c>
      <c r="H37" s="4">
        <v>167</v>
      </c>
      <c r="I37" s="4">
        <v>167</v>
      </c>
      <c r="J37" s="16">
        <v>0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234</v>
      </c>
      <c r="D38" s="4">
        <v>198</v>
      </c>
      <c r="E38" s="4">
        <v>36</v>
      </c>
      <c r="F38" s="4">
        <v>0</v>
      </c>
      <c r="G38" s="4">
        <v>55</v>
      </c>
      <c r="H38" s="4">
        <v>22</v>
      </c>
      <c r="I38" s="4">
        <v>14</v>
      </c>
      <c r="J38" s="16">
        <v>8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429</v>
      </c>
      <c r="D39" s="4">
        <v>298</v>
      </c>
      <c r="E39" s="4">
        <v>131</v>
      </c>
      <c r="F39" s="4">
        <v>0</v>
      </c>
      <c r="G39" s="4">
        <v>161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7512</v>
      </c>
      <c r="D40" s="4">
        <v>3135</v>
      </c>
      <c r="E40" s="4">
        <v>4354</v>
      </c>
      <c r="F40" s="4">
        <v>23</v>
      </c>
      <c r="G40" s="4">
        <v>1814</v>
      </c>
      <c r="H40" s="4">
        <v>1</v>
      </c>
      <c r="I40" s="4">
        <v>0</v>
      </c>
      <c r="J40" s="16">
        <v>1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6358</v>
      </c>
      <c r="D41" s="4">
        <v>1878</v>
      </c>
      <c r="E41" s="4">
        <v>3896</v>
      </c>
      <c r="F41" s="4">
        <v>584</v>
      </c>
      <c r="G41" s="4">
        <v>172</v>
      </c>
      <c r="H41" s="4">
        <v>232</v>
      </c>
      <c r="I41" s="4">
        <v>225</v>
      </c>
      <c r="J41" s="16">
        <v>7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24498</v>
      </c>
      <c r="D42" s="4">
        <v>2866</v>
      </c>
      <c r="E42" s="4">
        <v>14301</v>
      </c>
      <c r="F42" s="4">
        <v>7331</v>
      </c>
      <c r="G42" s="4">
        <v>1708</v>
      </c>
      <c r="H42" s="4">
        <v>77</v>
      </c>
      <c r="I42" s="4">
        <v>11</v>
      </c>
      <c r="J42" s="16">
        <v>66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42404</v>
      </c>
      <c r="D43" s="4">
        <v>2502</v>
      </c>
      <c r="E43" s="4">
        <v>1006</v>
      </c>
      <c r="F43" s="4">
        <v>38896</v>
      </c>
      <c r="G43" s="4">
        <v>745</v>
      </c>
      <c r="H43" s="4">
        <v>87</v>
      </c>
      <c r="I43" s="4">
        <v>74</v>
      </c>
      <c r="J43" s="16">
        <v>13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164208</v>
      </c>
      <c r="D44" s="3">
        <v>22390</v>
      </c>
      <c r="E44" s="3">
        <v>71826</v>
      </c>
      <c r="F44" s="3">
        <v>69992</v>
      </c>
      <c r="G44" s="3">
        <v>13157</v>
      </c>
      <c r="H44" s="3">
        <v>324</v>
      </c>
      <c r="I44" s="3">
        <v>126</v>
      </c>
      <c r="J44" s="24">
        <v>198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6264</v>
      </c>
      <c r="D45" s="4">
        <v>5402</v>
      </c>
      <c r="E45" s="4">
        <v>862</v>
      </c>
      <c r="F45" s="4">
        <v>0</v>
      </c>
      <c r="G45" s="4">
        <v>1064</v>
      </c>
      <c r="H45" s="4">
        <v>54</v>
      </c>
      <c r="I45" s="4">
        <v>0</v>
      </c>
      <c r="J45" s="16">
        <v>54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28793</v>
      </c>
      <c r="D46" s="4">
        <v>618</v>
      </c>
      <c r="E46" s="4">
        <v>28092</v>
      </c>
      <c r="F46" s="4">
        <v>83</v>
      </c>
      <c r="G46" s="4">
        <v>948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2115</v>
      </c>
      <c r="D47" s="4">
        <v>1346</v>
      </c>
      <c r="E47" s="4">
        <v>769</v>
      </c>
      <c r="F47" s="4">
        <v>0</v>
      </c>
      <c r="G47" s="4">
        <v>1</v>
      </c>
      <c r="H47" s="4">
        <v>0</v>
      </c>
      <c r="I47" s="4">
        <v>0</v>
      </c>
      <c r="J47" s="16">
        <v>0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2791</v>
      </c>
      <c r="D48" s="4">
        <v>638</v>
      </c>
      <c r="E48" s="4">
        <v>2039</v>
      </c>
      <c r="F48" s="4">
        <v>114</v>
      </c>
      <c r="G48" s="4">
        <v>796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1641</v>
      </c>
      <c r="D49" s="4">
        <v>837</v>
      </c>
      <c r="E49" s="4">
        <v>788</v>
      </c>
      <c r="F49" s="4">
        <v>16</v>
      </c>
      <c r="G49" s="4">
        <v>619</v>
      </c>
      <c r="H49" s="4">
        <v>102</v>
      </c>
      <c r="I49" s="4">
        <v>85</v>
      </c>
      <c r="J49" s="16">
        <v>17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45037</v>
      </c>
      <c r="D50" s="4">
        <v>5597</v>
      </c>
      <c r="E50" s="4">
        <v>22360</v>
      </c>
      <c r="F50" s="4">
        <v>17080</v>
      </c>
      <c r="G50" s="4">
        <v>2904</v>
      </c>
      <c r="H50" s="4">
        <v>64</v>
      </c>
      <c r="I50" s="4">
        <v>27</v>
      </c>
      <c r="J50" s="16">
        <v>37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8355</v>
      </c>
      <c r="D51" s="4">
        <v>2570</v>
      </c>
      <c r="E51" s="4">
        <v>5391</v>
      </c>
      <c r="F51" s="4">
        <v>394</v>
      </c>
      <c r="G51" s="4">
        <v>846</v>
      </c>
      <c r="H51" s="4">
        <v>4</v>
      </c>
      <c r="I51" s="4">
        <v>4</v>
      </c>
      <c r="J51" s="16">
        <v>0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1856</v>
      </c>
      <c r="D52" s="4">
        <v>386</v>
      </c>
      <c r="E52" s="4">
        <v>1470</v>
      </c>
      <c r="F52" s="4">
        <v>0</v>
      </c>
      <c r="G52" s="4">
        <v>120</v>
      </c>
      <c r="H52" s="4">
        <v>1</v>
      </c>
      <c r="I52" s="4">
        <v>1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12141</v>
      </c>
      <c r="D53" s="4">
        <v>1744</v>
      </c>
      <c r="E53" s="4">
        <v>8160</v>
      </c>
      <c r="F53" s="4">
        <v>2237</v>
      </c>
      <c r="G53" s="4">
        <v>4856</v>
      </c>
      <c r="H53" s="4">
        <v>10</v>
      </c>
      <c r="I53" s="4">
        <v>3</v>
      </c>
      <c r="J53" s="16">
        <v>7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53981</v>
      </c>
      <c r="D54" s="4">
        <v>2287</v>
      </c>
      <c r="E54" s="4">
        <v>1646</v>
      </c>
      <c r="F54" s="4">
        <v>50048</v>
      </c>
      <c r="G54" s="4">
        <v>817</v>
      </c>
      <c r="H54" s="4">
        <v>4</v>
      </c>
      <c r="I54" s="4">
        <v>0</v>
      </c>
      <c r="J54" s="16">
        <v>4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366</v>
      </c>
      <c r="D55" s="4">
        <v>357</v>
      </c>
      <c r="E55" s="4">
        <v>9</v>
      </c>
      <c r="F55" s="4">
        <v>0</v>
      </c>
      <c r="G55" s="4">
        <v>13</v>
      </c>
      <c r="H55" s="4">
        <v>1</v>
      </c>
      <c r="I55" s="4">
        <v>1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868</v>
      </c>
      <c r="D56" s="4">
        <v>608</v>
      </c>
      <c r="E56" s="4">
        <v>240</v>
      </c>
      <c r="F56" s="4">
        <v>20</v>
      </c>
      <c r="G56" s="4">
        <v>173</v>
      </c>
      <c r="H56" s="4">
        <v>84</v>
      </c>
      <c r="I56" s="4">
        <v>5</v>
      </c>
      <c r="J56" s="16">
        <v>79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119971</v>
      </c>
      <c r="D57" s="3">
        <v>19278</v>
      </c>
      <c r="E57" s="3">
        <v>90732</v>
      </c>
      <c r="F57" s="3">
        <v>9961</v>
      </c>
      <c r="G57" s="3">
        <v>28893</v>
      </c>
      <c r="H57" s="3">
        <v>337</v>
      </c>
      <c r="I57" s="3">
        <v>163</v>
      </c>
      <c r="J57" s="24">
        <v>174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1707</v>
      </c>
      <c r="D58" s="4">
        <v>746</v>
      </c>
      <c r="E58" s="4">
        <v>25</v>
      </c>
      <c r="F58" s="4">
        <v>936</v>
      </c>
      <c r="G58" s="4">
        <v>54</v>
      </c>
      <c r="H58" s="4">
        <v>27</v>
      </c>
      <c r="I58" s="4">
        <v>24</v>
      </c>
      <c r="J58" s="16">
        <v>3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29570</v>
      </c>
      <c r="D59" s="4">
        <v>766</v>
      </c>
      <c r="E59" s="4">
        <v>28789</v>
      </c>
      <c r="F59" s="4">
        <v>15</v>
      </c>
      <c r="G59" s="4">
        <v>7425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9693</v>
      </c>
      <c r="D60" s="4">
        <v>3146</v>
      </c>
      <c r="E60" s="4">
        <v>6513</v>
      </c>
      <c r="F60" s="4">
        <v>34</v>
      </c>
      <c r="G60" s="4">
        <v>946</v>
      </c>
      <c r="H60" s="4">
        <v>106</v>
      </c>
      <c r="I60" s="4">
        <v>51</v>
      </c>
      <c r="J60" s="16">
        <v>55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15554</v>
      </c>
      <c r="D61" s="4">
        <v>421</v>
      </c>
      <c r="E61" s="4">
        <v>8262</v>
      </c>
      <c r="F61" s="4">
        <v>6871</v>
      </c>
      <c r="G61" s="4">
        <v>7089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1935</v>
      </c>
      <c r="D62" s="4">
        <v>977</v>
      </c>
      <c r="E62" s="4">
        <v>806</v>
      </c>
      <c r="F62" s="4">
        <v>152</v>
      </c>
      <c r="G62" s="4">
        <v>88</v>
      </c>
      <c r="H62" s="4">
        <v>5</v>
      </c>
      <c r="I62" s="4">
        <v>0</v>
      </c>
      <c r="J62" s="16">
        <v>5</v>
      </c>
      <c r="K62" s="17"/>
    </row>
    <row r="63" spans="1:11" hidden="1" outlineLevel="1" x14ac:dyDescent="0.25">
      <c r="A63" s="11"/>
      <c r="B63" s="10" t="s">
        <v>80</v>
      </c>
      <c r="C63" s="4">
        <v>48333</v>
      </c>
      <c r="D63" s="4">
        <v>11217</v>
      </c>
      <c r="E63" s="4">
        <v>35399</v>
      </c>
      <c r="F63" s="4">
        <v>1717</v>
      </c>
      <c r="G63" s="4">
        <v>12820</v>
      </c>
      <c r="H63" s="4">
        <v>99</v>
      </c>
      <c r="I63" s="4">
        <v>26</v>
      </c>
      <c r="J63" s="16">
        <v>73</v>
      </c>
      <c r="K63" s="17"/>
    </row>
    <row r="64" spans="1:11" hidden="1" outlineLevel="1" x14ac:dyDescent="0.25">
      <c r="A64" s="11"/>
      <c r="B64" s="10" t="s">
        <v>81</v>
      </c>
      <c r="C64" s="4">
        <v>13179</v>
      </c>
      <c r="D64" s="4">
        <v>2005</v>
      </c>
      <c r="E64" s="4">
        <v>10938</v>
      </c>
      <c r="F64" s="4">
        <v>236</v>
      </c>
      <c r="G64" s="4">
        <v>471</v>
      </c>
      <c r="H64" s="4">
        <v>100</v>
      </c>
      <c r="I64" s="4">
        <v>62</v>
      </c>
      <c r="J64" s="16">
        <v>38</v>
      </c>
      <c r="K64" s="17"/>
    </row>
    <row r="65" spans="1:11" collapsed="1" x14ac:dyDescent="0.25">
      <c r="A65" s="3" t="s">
        <v>21</v>
      </c>
      <c r="B65" s="3" t="s">
        <v>14</v>
      </c>
      <c r="C65" s="3">
        <v>932326</v>
      </c>
      <c r="D65" s="3">
        <v>48017</v>
      </c>
      <c r="E65" s="3">
        <v>327802</v>
      </c>
      <c r="F65" s="3">
        <v>556507</v>
      </c>
      <c r="G65" s="3">
        <v>114664</v>
      </c>
      <c r="H65" s="3">
        <v>653</v>
      </c>
      <c r="I65" s="3">
        <v>167</v>
      </c>
      <c r="J65" s="24">
        <v>486</v>
      </c>
      <c r="K65" s="25"/>
    </row>
    <row r="66" spans="1:11" hidden="1" outlineLevel="1" x14ac:dyDescent="0.25">
      <c r="A66" s="11"/>
      <c r="B66" s="10" t="s">
        <v>82</v>
      </c>
      <c r="C66" s="4">
        <v>4741</v>
      </c>
      <c r="D66" s="4">
        <v>1378</v>
      </c>
      <c r="E66" s="4">
        <v>479</v>
      </c>
      <c r="F66" s="4">
        <v>2884</v>
      </c>
      <c r="G66" s="4">
        <v>207</v>
      </c>
      <c r="H66" s="4">
        <v>1</v>
      </c>
      <c r="I66" s="4">
        <v>0</v>
      </c>
      <c r="J66" s="16">
        <v>1</v>
      </c>
      <c r="K66" s="17"/>
    </row>
    <row r="67" spans="1:11" hidden="1" outlineLevel="1" x14ac:dyDescent="0.25">
      <c r="A67" s="11"/>
      <c r="B67" s="10" t="s">
        <v>83</v>
      </c>
      <c r="C67" s="4">
        <v>2313</v>
      </c>
      <c r="D67" s="4">
        <v>668</v>
      </c>
      <c r="E67" s="4">
        <v>1645</v>
      </c>
      <c r="F67" s="4">
        <v>0</v>
      </c>
      <c r="G67" s="4">
        <v>422</v>
      </c>
      <c r="H67" s="4">
        <v>47</v>
      </c>
      <c r="I67" s="4">
        <v>26</v>
      </c>
      <c r="J67" s="16">
        <v>21</v>
      </c>
      <c r="K67" s="17"/>
    </row>
    <row r="68" spans="1:11" hidden="1" outlineLevel="1" x14ac:dyDescent="0.25">
      <c r="A68" s="11"/>
      <c r="B68" s="10" t="s">
        <v>84</v>
      </c>
      <c r="C68" s="4">
        <v>15486</v>
      </c>
      <c r="D68" s="4">
        <v>1323</v>
      </c>
      <c r="E68" s="4">
        <v>1453</v>
      </c>
      <c r="F68" s="4">
        <v>12710</v>
      </c>
      <c r="G68" s="4">
        <v>5763</v>
      </c>
      <c r="H68" s="4">
        <v>48</v>
      </c>
      <c r="I68" s="4">
        <v>25</v>
      </c>
      <c r="J68" s="16">
        <v>23</v>
      </c>
      <c r="K68" s="17"/>
    </row>
    <row r="69" spans="1:11" hidden="1" outlineLevel="1" x14ac:dyDescent="0.25">
      <c r="A69" s="11"/>
      <c r="B69" s="10" t="s">
        <v>85</v>
      </c>
      <c r="C69" s="4">
        <v>1088</v>
      </c>
      <c r="D69" s="4">
        <v>743</v>
      </c>
      <c r="E69" s="4">
        <v>187</v>
      </c>
      <c r="F69" s="4">
        <v>158</v>
      </c>
      <c r="G69" s="4">
        <v>93</v>
      </c>
      <c r="H69" s="4">
        <v>0</v>
      </c>
      <c r="I69" s="4">
        <v>0</v>
      </c>
      <c r="J69" s="16">
        <v>0</v>
      </c>
      <c r="K69" s="17"/>
    </row>
    <row r="70" spans="1:11" hidden="1" outlineLevel="1" x14ac:dyDescent="0.25">
      <c r="A70" s="11"/>
      <c r="B70" s="10" t="s">
        <v>86</v>
      </c>
      <c r="C70" s="4">
        <v>13284</v>
      </c>
      <c r="D70" s="4">
        <v>1851</v>
      </c>
      <c r="E70" s="4">
        <v>2200</v>
      </c>
      <c r="F70" s="4">
        <v>9233</v>
      </c>
      <c r="G70" s="4">
        <v>1412</v>
      </c>
      <c r="H70" s="4">
        <v>81</v>
      </c>
      <c r="I70" s="4">
        <v>66</v>
      </c>
      <c r="J70" s="16">
        <v>15</v>
      </c>
      <c r="K70" s="17"/>
    </row>
    <row r="71" spans="1:11" hidden="1" outlineLevel="1" x14ac:dyDescent="0.25">
      <c r="A71" s="11"/>
      <c r="B71" s="10" t="s">
        <v>87</v>
      </c>
      <c r="C71" s="4">
        <v>9690</v>
      </c>
      <c r="D71" s="4">
        <v>3083</v>
      </c>
      <c r="E71" s="4">
        <v>6580</v>
      </c>
      <c r="F71" s="4">
        <v>27</v>
      </c>
      <c r="G71" s="4">
        <v>502</v>
      </c>
      <c r="H71" s="4">
        <v>40</v>
      </c>
      <c r="I71" s="4">
        <v>4</v>
      </c>
      <c r="J71" s="16">
        <v>36</v>
      </c>
      <c r="K71" s="17"/>
    </row>
    <row r="72" spans="1:11" hidden="1" outlineLevel="1" x14ac:dyDescent="0.25">
      <c r="A72" s="11"/>
      <c r="B72" s="10" t="s">
        <v>88</v>
      </c>
      <c r="C72" s="4">
        <v>825336</v>
      </c>
      <c r="D72" s="4">
        <v>35046</v>
      </c>
      <c r="E72" s="4">
        <v>308604</v>
      </c>
      <c r="F72" s="4">
        <v>481686</v>
      </c>
      <c r="G72" s="4">
        <v>101528</v>
      </c>
      <c r="H72" s="4">
        <v>326</v>
      </c>
      <c r="I72" s="4">
        <v>46</v>
      </c>
      <c r="J72" s="16">
        <v>280</v>
      </c>
      <c r="K72" s="17"/>
    </row>
    <row r="73" spans="1:11" hidden="1" outlineLevel="1" x14ac:dyDescent="0.25">
      <c r="A73" s="11"/>
      <c r="B73" s="10" t="s">
        <v>89</v>
      </c>
      <c r="C73" s="4">
        <v>60388</v>
      </c>
      <c r="D73" s="4">
        <v>3925</v>
      </c>
      <c r="E73" s="4">
        <v>6654</v>
      </c>
      <c r="F73" s="4">
        <v>49809</v>
      </c>
      <c r="G73" s="4">
        <v>4737</v>
      </c>
      <c r="H73" s="4">
        <v>110</v>
      </c>
      <c r="I73" s="4">
        <v>0</v>
      </c>
      <c r="J73" s="16">
        <v>110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2234251</v>
      </c>
      <c r="D75" s="4">
        <f t="shared" si="0"/>
        <v>175256</v>
      </c>
      <c r="E75" s="4">
        <f t="shared" si="0"/>
        <v>927697</v>
      </c>
      <c r="F75" s="4">
        <f t="shared" si="0"/>
        <v>1131298</v>
      </c>
      <c r="G75" s="4">
        <f t="shared" si="0"/>
        <v>239950</v>
      </c>
      <c r="H75" s="4">
        <f t="shared" si="0"/>
        <v>4197</v>
      </c>
      <c r="I75" s="4">
        <f t="shared" si="0"/>
        <v>1819</v>
      </c>
      <c r="J75" s="16">
        <f t="shared" si="0"/>
        <v>2378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8" workbookViewId="0">
      <selection activeCell="B104" sqref="B10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703780</v>
      </c>
      <c r="D9" s="3">
        <v>45280</v>
      </c>
      <c r="E9" s="3">
        <v>259292</v>
      </c>
      <c r="F9" s="3">
        <v>399208</v>
      </c>
      <c r="G9" s="3">
        <v>68918</v>
      </c>
      <c r="H9" s="3">
        <v>1246</v>
      </c>
      <c r="I9" s="3">
        <v>528</v>
      </c>
      <c r="J9" s="24">
        <v>718</v>
      </c>
      <c r="K9" s="25"/>
    </row>
    <row r="10" spans="1:11" ht="15" hidden="1" customHeight="1" outlineLevel="1" x14ac:dyDescent="0.25">
      <c r="A10" s="11"/>
      <c r="B10" s="10" t="s">
        <v>30</v>
      </c>
      <c r="C10" s="4">
        <v>14095</v>
      </c>
      <c r="D10" s="4">
        <v>4001</v>
      </c>
      <c r="E10" s="4">
        <v>9733</v>
      </c>
      <c r="F10" s="4">
        <v>361</v>
      </c>
      <c r="G10" s="4">
        <v>352</v>
      </c>
      <c r="H10" s="4">
        <v>258</v>
      </c>
      <c r="I10" s="4">
        <v>0</v>
      </c>
      <c r="J10" s="16">
        <v>258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4212</v>
      </c>
      <c r="D11" s="4">
        <v>1565</v>
      </c>
      <c r="E11" s="4">
        <v>2241</v>
      </c>
      <c r="F11" s="4">
        <v>406</v>
      </c>
      <c r="G11" s="4">
        <v>121</v>
      </c>
      <c r="H11" s="4">
        <v>23</v>
      </c>
      <c r="I11" s="4">
        <v>0</v>
      </c>
      <c r="J11" s="16">
        <v>23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900</v>
      </c>
      <c r="D12" s="4">
        <v>46</v>
      </c>
      <c r="E12" s="4">
        <v>694</v>
      </c>
      <c r="F12" s="4">
        <v>160</v>
      </c>
      <c r="G12" s="4">
        <v>391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4383</v>
      </c>
      <c r="D13" s="4">
        <v>319</v>
      </c>
      <c r="E13" s="4">
        <v>3698</v>
      </c>
      <c r="F13" s="4">
        <v>366</v>
      </c>
      <c r="G13" s="4">
        <v>51</v>
      </c>
      <c r="H13" s="4">
        <v>0</v>
      </c>
      <c r="I13" s="4">
        <v>0</v>
      </c>
      <c r="J13" s="16">
        <v>0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35699</v>
      </c>
      <c r="D14" s="4">
        <v>1269</v>
      </c>
      <c r="E14" s="4">
        <v>4008</v>
      </c>
      <c r="F14" s="4">
        <v>30422</v>
      </c>
      <c r="G14" s="4">
        <v>275</v>
      </c>
      <c r="H14" s="4">
        <v>39</v>
      </c>
      <c r="I14" s="4">
        <v>31</v>
      </c>
      <c r="J14" s="16">
        <v>8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68515</v>
      </c>
      <c r="D15" s="4">
        <v>646</v>
      </c>
      <c r="E15" s="4">
        <v>33663</v>
      </c>
      <c r="F15" s="4">
        <v>34206</v>
      </c>
      <c r="G15" s="4">
        <v>29658</v>
      </c>
      <c r="H15" s="4">
        <v>24</v>
      </c>
      <c r="I15" s="4">
        <v>0</v>
      </c>
      <c r="J15" s="16">
        <v>24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1452</v>
      </c>
      <c r="D16" s="4">
        <v>48</v>
      </c>
      <c r="E16" s="4">
        <v>0</v>
      </c>
      <c r="F16" s="4">
        <v>1404</v>
      </c>
      <c r="G16" s="4">
        <v>8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319902</v>
      </c>
      <c r="D17" s="4">
        <v>21022</v>
      </c>
      <c r="E17" s="4">
        <v>157488</v>
      </c>
      <c r="F17" s="4">
        <v>141392</v>
      </c>
      <c r="G17" s="4">
        <v>32827</v>
      </c>
      <c r="H17" s="4">
        <v>83</v>
      </c>
      <c r="I17" s="4">
        <v>28</v>
      </c>
      <c r="J17" s="16">
        <v>55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172382</v>
      </c>
      <c r="D18" s="4">
        <v>6403</v>
      </c>
      <c r="E18" s="4">
        <v>23440</v>
      </c>
      <c r="F18" s="4">
        <v>142539</v>
      </c>
      <c r="G18" s="4">
        <v>1790</v>
      </c>
      <c r="H18" s="4">
        <v>255</v>
      </c>
      <c r="I18" s="4">
        <v>101</v>
      </c>
      <c r="J18" s="16">
        <v>154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2752</v>
      </c>
      <c r="D19" s="4">
        <v>231</v>
      </c>
      <c r="E19" s="4">
        <v>1057</v>
      </c>
      <c r="F19" s="4">
        <v>1464</v>
      </c>
      <c r="G19" s="4">
        <v>44</v>
      </c>
      <c r="H19" s="4">
        <v>32</v>
      </c>
      <c r="I19" s="4">
        <v>31</v>
      </c>
      <c r="J19" s="16">
        <v>1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32613</v>
      </c>
      <c r="D20" s="4">
        <v>1629</v>
      </c>
      <c r="E20" s="4">
        <v>1531</v>
      </c>
      <c r="F20" s="4">
        <v>29453</v>
      </c>
      <c r="G20" s="4">
        <v>217</v>
      </c>
      <c r="H20" s="4">
        <v>97</v>
      </c>
      <c r="I20" s="4">
        <v>22</v>
      </c>
      <c r="J20" s="16">
        <v>75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3004</v>
      </c>
      <c r="D21" s="4">
        <v>389</v>
      </c>
      <c r="E21" s="4">
        <v>2615</v>
      </c>
      <c r="F21" s="4">
        <v>0</v>
      </c>
      <c r="G21" s="4">
        <v>161</v>
      </c>
      <c r="H21" s="4">
        <v>17</v>
      </c>
      <c r="I21" s="4">
        <v>1</v>
      </c>
      <c r="J21" s="16">
        <v>16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19016</v>
      </c>
      <c r="D22" s="4">
        <v>1740</v>
      </c>
      <c r="E22" s="4">
        <v>7317</v>
      </c>
      <c r="F22" s="4">
        <v>9959</v>
      </c>
      <c r="G22" s="4">
        <v>1735</v>
      </c>
      <c r="H22" s="4">
        <v>26</v>
      </c>
      <c r="I22" s="4">
        <v>25</v>
      </c>
      <c r="J22" s="16">
        <v>1</v>
      </c>
      <c r="K22" s="17"/>
    </row>
    <row r="23" spans="1:11" hidden="1" outlineLevel="1" x14ac:dyDescent="0.25">
      <c r="A23" s="11"/>
      <c r="B23" s="10" t="s">
        <v>43</v>
      </c>
      <c r="C23" s="4">
        <v>2167</v>
      </c>
      <c r="D23" s="4">
        <v>387</v>
      </c>
      <c r="E23" s="4">
        <v>1512</v>
      </c>
      <c r="F23" s="4">
        <v>268</v>
      </c>
      <c r="G23" s="4">
        <v>91</v>
      </c>
      <c r="H23" s="4">
        <v>60</v>
      </c>
      <c r="I23" s="4">
        <v>36</v>
      </c>
      <c r="J23" s="16">
        <v>24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4481</v>
      </c>
      <c r="D24" s="4">
        <v>1652</v>
      </c>
      <c r="E24" s="4">
        <v>783</v>
      </c>
      <c r="F24" s="4">
        <v>2046</v>
      </c>
      <c r="G24" s="4">
        <v>69</v>
      </c>
      <c r="H24" s="4">
        <v>62</v>
      </c>
      <c r="I24" s="4">
        <v>47</v>
      </c>
      <c r="J24" s="16">
        <v>15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5686</v>
      </c>
      <c r="D25" s="4">
        <v>1316</v>
      </c>
      <c r="E25" s="4">
        <v>3961</v>
      </c>
      <c r="F25" s="4">
        <v>409</v>
      </c>
      <c r="G25" s="4">
        <v>627</v>
      </c>
      <c r="H25" s="4">
        <v>161</v>
      </c>
      <c r="I25" s="4">
        <v>160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4851</v>
      </c>
      <c r="D26" s="4">
        <v>1057</v>
      </c>
      <c r="E26" s="4">
        <v>3794</v>
      </c>
      <c r="F26" s="4">
        <v>0</v>
      </c>
      <c r="G26" s="4">
        <v>364</v>
      </c>
      <c r="H26" s="4">
        <v>102</v>
      </c>
      <c r="I26" s="4">
        <v>46</v>
      </c>
      <c r="J26" s="16">
        <v>56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7670</v>
      </c>
      <c r="D27" s="4">
        <v>1560</v>
      </c>
      <c r="E27" s="4">
        <v>1757</v>
      </c>
      <c r="F27" s="4">
        <v>4353</v>
      </c>
      <c r="G27" s="4">
        <v>137</v>
      </c>
      <c r="H27" s="4">
        <v>7</v>
      </c>
      <c r="I27" s="4">
        <v>0</v>
      </c>
      <c r="J27" s="16">
        <v>7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252207</v>
      </c>
      <c r="D28" s="3">
        <v>32398</v>
      </c>
      <c r="E28" s="3">
        <v>139817</v>
      </c>
      <c r="F28" s="3">
        <v>79992</v>
      </c>
      <c r="G28" s="3">
        <v>9850</v>
      </c>
      <c r="H28" s="3">
        <v>1597</v>
      </c>
      <c r="I28" s="3">
        <v>888</v>
      </c>
      <c r="J28" s="24">
        <v>709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2228</v>
      </c>
      <c r="D29" s="4">
        <v>354</v>
      </c>
      <c r="E29" s="4">
        <v>1874</v>
      </c>
      <c r="F29" s="4">
        <v>0</v>
      </c>
      <c r="G29" s="4">
        <v>90</v>
      </c>
      <c r="H29" s="4">
        <v>11</v>
      </c>
      <c r="I29" s="4">
        <v>7</v>
      </c>
      <c r="J29" s="16">
        <v>4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56958</v>
      </c>
      <c r="D30" s="4">
        <v>6208</v>
      </c>
      <c r="E30" s="4">
        <v>43545</v>
      </c>
      <c r="F30" s="4">
        <v>7205</v>
      </c>
      <c r="G30" s="4">
        <v>2041</v>
      </c>
      <c r="H30" s="4">
        <v>165</v>
      </c>
      <c r="I30" s="4">
        <v>0</v>
      </c>
      <c r="J30" s="16">
        <v>165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20207</v>
      </c>
      <c r="D31" s="4">
        <v>6377</v>
      </c>
      <c r="E31" s="4">
        <v>12680</v>
      </c>
      <c r="F31" s="4">
        <v>1150</v>
      </c>
      <c r="G31" s="4">
        <v>570</v>
      </c>
      <c r="H31" s="4">
        <v>192</v>
      </c>
      <c r="I31" s="4">
        <v>36</v>
      </c>
      <c r="J31" s="16">
        <v>156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10710</v>
      </c>
      <c r="D32" s="4">
        <v>2307</v>
      </c>
      <c r="E32" s="4">
        <v>8180</v>
      </c>
      <c r="F32" s="4">
        <v>223</v>
      </c>
      <c r="G32" s="4">
        <v>315</v>
      </c>
      <c r="H32" s="4">
        <v>518</v>
      </c>
      <c r="I32" s="4">
        <v>218</v>
      </c>
      <c r="J32" s="16">
        <v>300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62416</v>
      </c>
      <c r="D33" s="4">
        <v>4015</v>
      </c>
      <c r="E33" s="4">
        <v>31920</v>
      </c>
      <c r="F33" s="4">
        <v>26481</v>
      </c>
      <c r="G33" s="4">
        <v>1369</v>
      </c>
      <c r="H33" s="4">
        <v>38</v>
      </c>
      <c r="I33" s="4">
        <v>32</v>
      </c>
      <c r="J33" s="16">
        <v>6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648</v>
      </c>
      <c r="D34" s="4">
        <v>513</v>
      </c>
      <c r="E34" s="4">
        <v>135</v>
      </c>
      <c r="F34" s="4">
        <v>0</v>
      </c>
      <c r="G34" s="4">
        <v>389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5454</v>
      </c>
      <c r="D35" s="4">
        <v>311</v>
      </c>
      <c r="E35" s="4">
        <v>4831</v>
      </c>
      <c r="F35" s="4">
        <v>312</v>
      </c>
      <c r="G35" s="4">
        <v>306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143</v>
      </c>
      <c r="D36" s="4">
        <v>69</v>
      </c>
      <c r="E36" s="4">
        <v>74</v>
      </c>
      <c r="F36" s="4">
        <v>0</v>
      </c>
      <c r="G36" s="4">
        <v>50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18929</v>
      </c>
      <c r="D37" s="4">
        <v>2328</v>
      </c>
      <c r="E37" s="4">
        <v>15920</v>
      </c>
      <c r="F37" s="4">
        <v>681</v>
      </c>
      <c r="G37" s="4">
        <v>1366</v>
      </c>
      <c r="H37" s="4">
        <v>161</v>
      </c>
      <c r="I37" s="4">
        <v>158</v>
      </c>
      <c r="J37" s="16">
        <v>3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352</v>
      </c>
      <c r="D38" s="4">
        <v>317</v>
      </c>
      <c r="E38" s="4">
        <v>35</v>
      </c>
      <c r="F38" s="4">
        <v>0</v>
      </c>
      <c r="G38" s="4">
        <v>41</v>
      </c>
      <c r="H38" s="4">
        <v>4</v>
      </c>
      <c r="I38" s="4">
        <v>2</v>
      </c>
      <c r="J38" s="16">
        <v>2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337</v>
      </c>
      <c r="D39" s="4">
        <v>228</v>
      </c>
      <c r="E39" s="4">
        <v>109</v>
      </c>
      <c r="F39" s="4">
        <v>0</v>
      </c>
      <c r="G39" s="4">
        <v>114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6123</v>
      </c>
      <c r="D40" s="4">
        <v>2044</v>
      </c>
      <c r="E40" s="4">
        <v>4061</v>
      </c>
      <c r="F40" s="4">
        <v>18</v>
      </c>
      <c r="G40" s="4">
        <v>787</v>
      </c>
      <c r="H40" s="4">
        <v>1</v>
      </c>
      <c r="I40" s="4">
        <v>0</v>
      </c>
      <c r="J40" s="16">
        <v>1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5902</v>
      </c>
      <c r="D41" s="4">
        <v>2414</v>
      </c>
      <c r="E41" s="4">
        <v>2844</v>
      </c>
      <c r="F41" s="4">
        <v>644</v>
      </c>
      <c r="G41" s="4">
        <v>156</v>
      </c>
      <c r="H41" s="4">
        <v>208</v>
      </c>
      <c r="I41" s="4">
        <v>192</v>
      </c>
      <c r="J41" s="16">
        <v>16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22475</v>
      </c>
      <c r="D42" s="4">
        <v>2707</v>
      </c>
      <c r="E42" s="4">
        <v>12782</v>
      </c>
      <c r="F42" s="4">
        <v>6986</v>
      </c>
      <c r="G42" s="4">
        <v>1529</v>
      </c>
      <c r="H42" s="4">
        <v>65</v>
      </c>
      <c r="I42" s="4">
        <v>11</v>
      </c>
      <c r="J42" s="16">
        <v>54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39325</v>
      </c>
      <c r="D43" s="4">
        <v>2206</v>
      </c>
      <c r="E43" s="4">
        <v>827</v>
      </c>
      <c r="F43" s="4">
        <v>36292</v>
      </c>
      <c r="G43" s="4">
        <v>727</v>
      </c>
      <c r="H43" s="4">
        <v>234</v>
      </c>
      <c r="I43" s="4">
        <v>232</v>
      </c>
      <c r="J43" s="16">
        <v>2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151456</v>
      </c>
      <c r="D44" s="3">
        <v>18929</v>
      </c>
      <c r="E44" s="3">
        <v>67105</v>
      </c>
      <c r="F44" s="3">
        <v>65422</v>
      </c>
      <c r="G44" s="3">
        <v>11201</v>
      </c>
      <c r="H44" s="3">
        <v>318</v>
      </c>
      <c r="I44" s="3">
        <v>96</v>
      </c>
      <c r="J44" s="24">
        <v>222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4731</v>
      </c>
      <c r="D45" s="4">
        <v>3918</v>
      </c>
      <c r="E45" s="4">
        <v>813</v>
      </c>
      <c r="F45" s="4">
        <v>0</v>
      </c>
      <c r="G45" s="4">
        <v>939</v>
      </c>
      <c r="H45" s="4">
        <v>31</v>
      </c>
      <c r="I45" s="4">
        <v>0</v>
      </c>
      <c r="J45" s="16">
        <v>31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29211</v>
      </c>
      <c r="D46" s="4">
        <v>515</v>
      </c>
      <c r="E46" s="4">
        <v>28621</v>
      </c>
      <c r="F46" s="4">
        <v>75</v>
      </c>
      <c r="G46" s="4">
        <v>877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2218</v>
      </c>
      <c r="D47" s="4">
        <v>1471</v>
      </c>
      <c r="E47" s="4">
        <v>747</v>
      </c>
      <c r="F47" s="4">
        <v>0</v>
      </c>
      <c r="G47" s="4">
        <v>0</v>
      </c>
      <c r="H47" s="4">
        <v>1</v>
      </c>
      <c r="I47" s="4">
        <v>0</v>
      </c>
      <c r="J47" s="16">
        <v>1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1844</v>
      </c>
      <c r="D48" s="4">
        <v>483</v>
      </c>
      <c r="E48" s="4">
        <v>1308</v>
      </c>
      <c r="F48" s="4">
        <v>53</v>
      </c>
      <c r="G48" s="4">
        <v>692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1116</v>
      </c>
      <c r="D49" s="4">
        <v>476</v>
      </c>
      <c r="E49" s="4">
        <v>631</v>
      </c>
      <c r="F49" s="4">
        <v>9</v>
      </c>
      <c r="G49" s="4">
        <v>380</v>
      </c>
      <c r="H49" s="4">
        <v>35</v>
      </c>
      <c r="I49" s="4">
        <v>29</v>
      </c>
      <c r="J49" s="16">
        <v>6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40119</v>
      </c>
      <c r="D50" s="4">
        <v>4940</v>
      </c>
      <c r="E50" s="4">
        <v>19217</v>
      </c>
      <c r="F50" s="4">
        <v>15962</v>
      </c>
      <c r="G50" s="4">
        <v>2514</v>
      </c>
      <c r="H50" s="4">
        <v>59</v>
      </c>
      <c r="I50" s="4">
        <v>39</v>
      </c>
      <c r="J50" s="16">
        <v>20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7839</v>
      </c>
      <c r="D51" s="4">
        <v>2346</v>
      </c>
      <c r="E51" s="4">
        <v>5147</v>
      </c>
      <c r="F51" s="4">
        <v>346</v>
      </c>
      <c r="G51" s="4">
        <v>544</v>
      </c>
      <c r="H51" s="4">
        <v>27</v>
      </c>
      <c r="I51" s="4">
        <v>12</v>
      </c>
      <c r="J51" s="16">
        <v>15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1939</v>
      </c>
      <c r="D52" s="4">
        <v>389</v>
      </c>
      <c r="E52" s="4">
        <v>1550</v>
      </c>
      <c r="F52" s="4">
        <v>0</v>
      </c>
      <c r="G52" s="4">
        <v>203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10900</v>
      </c>
      <c r="D53" s="4">
        <v>1341</v>
      </c>
      <c r="E53" s="4">
        <v>7177</v>
      </c>
      <c r="F53" s="4">
        <v>2382</v>
      </c>
      <c r="G53" s="4">
        <v>4051</v>
      </c>
      <c r="H53" s="4">
        <v>4</v>
      </c>
      <c r="I53" s="4">
        <v>0</v>
      </c>
      <c r="J53" s="16">
        <v>4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50004</v>
      </c>
      <c r="D54" s="4">
        <v>1900</v>
      </c>
      <c r="E54" s="4">
        <v>1532</v>
      </c>
      <c r="F54" s="4">
        <v>46572</v>
      </c>
      <c r="G54" s="4">
        <v>691</v>
      </c>
      <c r="H54" s="4">
        <v>0</v>
      </c>
      <c r="I54" s="4">
        <v>0</v>
      </c>
      <c r="J54" s="16">
        <v>0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447</v>
      </c>
      <c r="D55" s="4">
        <v>436</v>
      </c>
      <c r="E55" s="4">
        <v>11</v>
      </c>
      <c r="F55" s="4">
        <v>0</v>
      </c>
      <c r="G55" s="4">
        <v>18</v>
      </c>
      <c r="H55" s="4">
        <v>16</v>
      </c>
      <c r="I55" s="4">
        <v>16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1088</v>
      </c>
      <c r="D56" s="4">
        <v>714</v>
      </c>
      <c r="E56" s="4">
        <v>351</v>
      </c>
      <c r="F56" s="4">
        <v>23</v>
      </c>
      <c r="G56" s="4">
        <v>292</v>
      </c>
      <c r="H56" s="4">
        <v>145</v>
      </c>
      <c r="I56" s="4">
        <v>0</v>
      </c>
      <c r="J56" s="16">
        <v>145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113364</v>
      </c>
      <c r="D57" s="3">
        <v>17823</v>
      </c>
      <c r="E57" s="3">
        <v>86115</v>
      </c>
      <c r="F57" s="3">
        <v>9426</v>
      </c>
      <c r="G57" s="3">
        <v>26862</v>
      </c>
      <c r="H57" s="3">
        <v>393</v>
      </c>
      <c r="I57" s="3">
        <v>228</v>
      </c>
      <c r="J57" s="24">
        <v>165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1721</v>
      </c>
      <c r="D58" s="4">
        <v>760</v>
      </c>
      <c r="E58" s="4">
        <v>14</v>
      </c>
      <c r="F58" s="4">
        <v>947</v>
      </c>
      <c r="G58" s="4">
        <v>57</v>
      </c>
      <c r="H58" s="4">
        <v>48</v>
      </c>
      <c r="I58" s="4">
        <v>48</v>
      </c>
      <c r="J58" s="16">
        <v>0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29518</v>
      </c>
      <c r="D59" s="4">
        <v>729</v>
      </c>
      <c r="E59" s="4">
        <v>28786</v>
      </c>
      <c r="F59" s="4">
        <v>3</v>
      </c>
      <c r="G59" s="4">
        <v>7109</v>
      </c>
      <c r="H59" s="4">
        <v>0</v>
      </c>
      <c r="I59" s="4">
        <v>0</v>
      </c>
      <c r="J59" s="16">
        <v>0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9515</v>
      </c>
      <c r="D60" s="4">
        <v>3033</v>
      </c>
      <c r="E60" s="4">
        <v>6460</v>
      </c>
      <c r="F60" s="4">
        <v>22</v>
      </c>
      <c r="G60" s="4">
        <v>896</v>
      </c>
      <c r="H60" s="4">
        <v>147</v>
      </c>
      <c r="I60" s="4">
        <v>88</v>
      </c>
      <c r="J60" s="16">
        <v>59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15706</v>
      </c>
      <c r="D61" s="4">
        <v>399</v>
      </c>
      <c r="E61" s="4">
        <v>8624</v>
      </c>
      <c r="F61" s="4">
        <v>6683</v>
      </c>
      <c r="G61" s="4">
        <v>7590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1610</v>
      </c>
      <c r="D62" s="4">
        <v>748</v>
      </c>
      <c r="E62" s="4">
        <v>711</v>
      </c>
      <c r="F62" s="4">
        <v>151</v>
      </c>
      <c r="G62" s="4">
        <v>38</v>
      </c>
      <c r="H62" s="4">
        <v>4</v>
      </c>
      <c r="I62" s="4">
        <v>2</v>
      </c>
      <c r="J62" s="16">
        <v>2</v>
      </c>
      <c r="K62" s="17"/>
    </row>
    <row r="63" spans="1:11" hidden="1" outlineLevel="1" x14ac:dyDescent="0.25">
      <c r="A63" s="11"/>
      <c r="B63" s="10" t="s">
        <v>80</v>
      </c>
      <c r="C63" s="4">
        <v>43084</v>
      </c>
      <c r="D63" s="4">
        <v>10241</v>
      </c>
      <c r="E63" s="4">
        <v>31440</v>
      </c>
      <c r="F63" s="4">
        <v>1403</v>
      </c>
      <c r="G63" s="4">
        <v>10898</v>
      </c>
      <c r="H63" s="4">
        <v>88</v>
      </c>
      <c r="I63" s="4">
        <v>5</v>
      </c>
      <c r="J63" s="16">
        <v>83</v>
      </c>
      <c r="K63" s="17"/>
    </row>
    <row r="64" spans="1:11" hidden="1" outlineLevel="1" x14ac:dyDescent="0.25">
      <c r="A64" s="11"/>
      <c r="B64" s="10" t="s">
        <v>81</v>
      </c>
      <c r="C64" s="4">
        <v>12210</v>
      </c>
      <c r="D64" s="4">
        <v>1913</v>
      </c>
      <c r="E64" s="4">
        <v>10080</v>
      </c>
      <c r="F64" s="4">
        <v>217</v>
      </c>
      <c r="G64" s="4">
        <v>274</v>
      </c>
      <c r="H64" s="4">
        <v>106</v>
      </c>
      <c r="I64" s="4">
        <v>85</v>
      </c>
      <c r="J64" s="16">
        <v>21</v>
      </c>
      <c r="K64" s="17"/>
    </row>
    <row r="65" spans="1:11" collapsed="1" x14ac:dyDescent="0.25">
      <c r="A65" s="3" t="s">
        <v>21</v>
      </c>
      <c r="B65" s="3" t="s">
        <v>14</v>
      </c>
      <c r="C65" s="3">
        <v>894591</v>
      </c>
      <c r="D65" s="3">
        <v>41502</v>
      </c>
      <c r="E65" s="3">
        <v>306085</v>
      </c>
      <c r="F65" s="3">
        <v>547004</v>
      </c>
      <c r="G65" s="3">
        <v>102386</v>
      </c>
      <c r="H65" s="3">
        <v>725</v>
      </c>
      <c r="I65" s="3">
        <v>181</v>
      </c>
      <c r="J65" s="24">
        <v>544</v>
      </c>
      <c r="K65" s="25"/>
    </row>
    <row r="66" spans="1:11" hidden="1" outlineLevel="1" x14ac:dyDescent="0.25">
      <c r="A66" s="11"/>
      <c r="B66" s="10" t="s">
        <v>82</v>
      </c>
      <c r="C66" s="4">
        <v>4827</v>
      </c>
      <c r="D66" s="4">
        <v>1444</v>
      </c>
      <c r="E66" s="4">
        <v>407</v>
      </c>
      <c r="F66" s="4">
        <v>2976</v>
      </c>
      <c r="G66" s="4">
        <v>198</v>
      </c>
      <c r="H66" s="4">
        <v>1</v>
      </c>
      <c r="I66" s="4">
        <v>0</v>
      </c>
      <c r="J66" s="16">
        <v>1</v>
      </c>
      <c r="K66" s="17"/>
    </row>
    <row r="67" spans="1:11" hidden="1" outlineLevel="1" x14ac:dyDescent="0.25">
      <c r="A67" s="11"/>
      <c r="B67" s="10" t="s">
        <v>83</v>
      </c>
      <c r="C67" s="4">
        <v>2176</v>
      </c>
      <c r="D67" s="4">
        <v>573</v>
      </c>
      <c r="E67" s="4">
        <v>1603</v>
      </c>
      <c r="F67" s="4">
        <v>0</v>
      </c>
      <c r="G67" s="4">
        <v>372</v>
      </c>
      <c r="H67" s="4">
        <v>21</v>
      </c>
      <c r="I67" s="4">
        <v>16</v>
      </c>
      <c r="J67" s="16">
        <v>5</v>
      </c>
      <c r="K67" s="17"/>
    </row>
    <row r="68" spans="1:11" hidden="1" outlineLevel="1" x14ac:dyDescent="0.25">
      <c r="A68" s="11"/>
      <c r="B68" s="10" t="s">
        <v>84</v>
      </c>
      <c r="C68" s="4">
        <v>11453</v>
      </c>
      <c r="D68" s="4">
        <v>1652</v>
      </c>
      <c r="E68" s="4">
        <v>1485</v>
      </c>
      <c r="F68" s="4">
        <v>8316</v>
      </c>
      <c r="G68" s="4">
        <v>857</v>
      </c>
      <c r="H68" s="4">
        <v>22</v>
      </c>
      <c r="I68" s="4">
        <v>6</v>
      </c>
      <c r="J68" s="16">
        <v>16</v>
      </c>
      <c r="K68" s="17"/>
    </row>
    <row r="69" spans="1:11" hidden="1" outlineLevel="1" x14ac:dyDescent="0.25">
      <c r="A69" s="11"/>
      <c r="B69" s="10" t="s">
        <v>85</v>
      </c>
      <c r="C69" s="4">
        <v>1078</v>
      </c>
      <c r="D69" s="4">
        <v>842</v>
      </c>
      <c r="E69" s="4">
        <v>104</v>
      </c>
      <c r="F69" s="4">
        <v>132</v>
      </c>
      <c r="G69" s="4">
        <v>101</v>
      </c>
      <c r="H69" s="4">
        <v>0</v>
      </c>
      <c r="I69" s="4">
        <v>0</v>
      </c>
      <c r="J69" s="16">
        <v>0</v>
      </c>
      <c r="K69" s="17"/>
    </row>
    <row r="70" spans="1:11" hidden="1" outlineLevel="1" x14ac:dyDescent="0.25">
      <c r="A70" s="11"/>
      <c r="B70" s="10" t="s">
        <v>86</v>
      </c>
      <c r="C70" s="4">
        <v>11783</v>
      </c>
      <c r="D70" s="4">
        <v>1657</v>
      </c>
      <c r="E70" s="4">
        <v>2078</v>
      </c>
      <c r="F70" s="4">
        <v>8048</v>
      </c>
      <c r="G70" s="4">
        <v>1387</v>
      </c>
      <c r="H70" s="4">
        <v>102</v>
      </c>
      <c r="I70" s="4">
        <v>77</v>
      </c>
      <c r="J70" s="16">
        <v>25</v>
      </c>
      <c r="K70" s="17"/>
    </row>
    <row r="71" spans="1:11" hidden="1" outlineLevel="1" x14ac:dyDescent="0.25">
      <c r="A71" s="11"/>
      <c r="B71" s="10" t="s">
        <v>87</v>
      </c>
      <c r="C71" s="4">
        <v>8931</v>
      </c>
      <c r="D71" s="4">
        <v>2742</v>
      </c>
      <c r="E71" s="4">
        <v>6179</v>
      </c>
      <c r="F71" s="4">
        <v>10</v>
      </c>
      <c r="G71" s="4">
        <v>396</v>
      </c>
      <c r="H71" s="4">
        <v>104</v>
      </c>
      <c r="I71" s="4">
        <v>16</v>
      </c>
      <c r="J71" s="16">
        <v>88</v>
      </c>
      <c r="K71" s="17"/>
    </row>
    <row r="72" spans="1:11" hidden="1" outlineLevel="1" x14ac:dyDescent="0.25">
      <c r="A72" s="11"/>
      <c r="B72" s="10" t="s">
        <v>88</v>
      </c>
      <c r="C72" s="4">
        <v>792569</v>
      </c>
      <c r="D72" s="4">
        <v>28968</v>
      </c>
      <c r="E72" s="4">
        <v>288109</v>
      </c>
      <c r="F72" s="4">
        <v>475492</v>
      </c>
      <c r="G72" s="4">
        <v>94594</v>
      </c>
      <c r="H72" s="4">
        <v>418</v>
      </c>
      <c r="I72" s="4">
        <v>66</v>
      </c>
      <c r="J72" s="16">
        <v>352</v>
      </c>
      <c r="K72" s="17"/>
    </row>
    <row r="73" spans="1:11" hidden="1" outlineLevel="1" x14ac:dyDescent="0.25">
      <c r="A73" s="11"/>
      <c r="B73" s="10" t="s">
        <v>89</v>
      </c>
      <c r="C73" s="4">
        <v>61774</v>
      </c>
      <c r="D73" s="4">
        <v>3624</v>
      </c>
      <c r="E73" s="4">
        <v>6120</v>
      </c>
      <c r="F73" s="4">
        <v>52030</v>
      </c>
      <c r="G73" s="4">
        <v>4481</v>
      </c>
      <c r="H73" s="4">
        <v>57</v>
      </c>
      <c r="I73" s="4">
        <v>0</v>
      </c>
      <c r="J73" s="16">
        <v>57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2115398</v>
      </c>
      <c r="D75" s="4">
        <f t="shared" si="0"/>
        <v>155932</v>
      </c>
      <c r="E75" s="4">
        <f t="shared" si="0"/>
        <v>858414</v>
      </c>
      <c r="F75" s="4">
        <f t="shared" si="0"/>
        <v>1101052</v>
      </c>
      <c r="G75" s="4">
        <f t="shared" si="0"/>
        <v>219217</v>
      </c>
      <c r="H75" s="4">
        <f t="shared" si="0"/>
        <v>4279</v>
      </c>
      <c r="I75" s="4">
        <f t="shared" si="0"/>
        <v>1921</v>
      </c>
      <c r="J75" s="16">
        <f t="shared" si="0"/>
        <v>2358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10" sqref="A10:XFD27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7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7"/>
    </row>
    <row r="3" spans="1:11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8"/>
    </row>
    <row r="4" spans="1:11" x14ac:dyDescent="0.25">
      <c r="A4" s="31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9" t="s">
        <v>91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2" t="s">
        <v>9</v>
      </c>
      <c r="E8" s="2" t="s">
        <v>10</v>
      </c>
      <c r="F8" s="2" t="s">
        <v>11</v>
      </c>
      <c r="G8" s="33"/>
      <c r="H8" s="33"/>
      <c r="I8" s="2" t="s">
        <v>12</v>
      </c>
      <c r="J8" s="26" t="s">
        <v>13</v>
      </c>
      <c r="K8" s="28"/>
    </row>
    <row r="9" spans="1:11" x14ac:dyDescent="0.25">
      <c r="A9" s="3" t="s">
        <v>17</v>
      </c>
      <c r="B9" s="3" t="s">
        <v>14</v>
      </c>
      <c r="C9" s="3">
        <v>743806</v>
      </c>
      <c r="D9" s="3">
        <v>51918</v>
      </c>
      <c r="E9" s="3">
        <v>288563</v>
      </c>
      <c r="F9" s="3">
        <v>403325</v>
      </c>
      <c r="G9" s="3">
        <v>74789</v>
      </c>
      <c r="H9" s="3">
        <v>1442</v>
      </c>
      <c r="I9" s="3">
        <v>576</v>
      </c>
      <c r="J9" s="24">
        <v>866</v>
      </c>
      <c r="K9" s="25"/>
    </row>
    <row r="10" spans="1:11" ht="14.25" hidden="1" customHeight="1" outlineLevel="1" x14ac:dyDescent="0.25">
      <c r="A10" s="11"/>
      <c r="B10" s="10" t="s">
        <v>30</v>
      </c>
      <c r="C10" s="4">
        <v>16344</v>
      </c>
      <c r="D10" s="4">
        <v>4385</v>
      </c>
      <c r="E10" s="4">
        <v>10371</v>
      </c>
      <c r="F10" s="4">
        <v>1588</v>
      </c>
      <c r="G10" s="4">
        <v>332</v>
      </c>
      <c r="H10" s="4">
        <v>274</v>
      </c>
      <c r="I10" s="4">
        <v>0</v>
      </c>
      <c r="J10" s="16">
        <v>274</v>
      </c>
      <c r="K10" s="17"/>
    </row>
    <row r="11" spans="1:11" ht="15" hidden="1" customHeight="1" outlineLevel="1" x14ac:dyDescent="0.25">
      <c r="A11" s="11"/>
      <c r="B11" s="10" t="s">
        <v>31</v>
      </c>
      <c r="C11" s="4">
        <v>5068</v>
      </c>
      <c r="D11" s="4">
        <v>2092</v>
      </c>
      <c r="E11" s="4">
        <v>2533</v>
      </c>
      <c r="F11" s="4">
        <v>443</v>
      </c>
      <c r="G11" s="4">
        <v>167</v>
      </c>
      <c r="H11" s="4">
        <v>9</v>
      </c>
      <c r="I11" s="4">
        <v>0</v>
      </c>
      <c r="J11" s="16">
        <v>9</v>
      </c>
      <c r="K11" s="17"/>
    </row>
    <row r="12" spans="1:11" ht="15" hidden="1" customHeight="1" outlineLevel="1" x14ac:dyDescent="0.25">
      <c r="A12" s="11"/>
      <c r="B12" s="10" t="s">
        <v>32</v>
      </c>
      <c r="C12" s="4">
        <v>980</v>
      </c>
      <c r="D12" s="4">
        <v>58</v>
      </c>
      <c r="E12" s="4">
        <v>771</v>
      </c>
      <c r="F12" s="4">
        <v>151</v>
      </c>
      <c r="G12" s="4">
        <v>378</v>
      </c>
      <c r="H12" s="4">
        <v>0</v>
      </c>
      <c r="I12" s="4">
        <v>0</v>
      </c>
      <c r="J12" s="16">
        <v>0</v>
      </c>
      <c r="K12" s="17"/>
    </row>
    <row r="13" spans="1:11" ht="15" hidden="1" customHeight="1" outlineLevel="1" x14ac:dyDescent="0.25">
      <c r="A13" s="11"/>
      <c r="B13" s="10" t="s">
        <v>33</v>
      </c>
      <c r="C13" s="4">
        <v>5114</v>
      </c>
      <c r="D13" s="4">
        <v>243</v>
      </c>
      <c r="E13" s="4">
        <v>4558</v>
      </c>
      <c r="F13" s="4">
        <v>313</v>
      </c>
      <c r="G13" s="4">
        <v>21</v>
      </c>
      <c r="H13" s="4">
        <v>2</v>
      </c>
      <c r="I13" s="4">
        <v>0</v>
      </c>
      <c r="J13" s="16">
        <v>2</v>
      </c>
      <c r="K13" s="17"/>
    </row>
    <row r="14" spans="1:11" ht="15" hidden="1" customHeight="1" outlineLevel="1" x14ac:dyDescent="0.25">
      <c r="A14" s="11"/>
      <c r="B14" s="10" t="s">
        <v>34</v>
      </c>
      <c r="C14" s="4">
        <v>37751</v>
      </c>
      <c r="D14" s="4">
        <v>1572</v>
      </c>
      <c r="E14" s="4">
        <v>4880</v>
      </c>
      <c r="F14" s="4">
        <v>31299</v>
      </c>
      <c r="G14" s="4">
        <v>327</v>
      </c>
      <c r="H14" s="4">
        <v>28</v>
      </c>
      <c r="I14" s="4">
        <v>19</v>
      </c>
      <c r="J14" s="16">
        <v>9</v>
      </c>
      <c r="K14" s="17"/>
    </row>
    <row r="15" spans="1:11" ht="15" hidden="1" customHeight="1" outlineLevel="1" x14ac:dyDescent="0.25">
      <c r="A15" s="11"/>
      <c r="B15" s="10" t="s">
        <v>35</v>
      </c>
      <c r="C15" s="4">
        <v>72121</v>
      </c>
      <c r="D15" s="4">
        <v>581</v>
      </c>
      <c r="E15" s="4">
        <v>35726</v>
      </c>
      <c r="F15" s="4">
        <v>35814</v>
      </c>
      <c r="G15" s="4">
        <v>31326</v>
      </c>
      <c r="H15" s="4">
        <v>11</v>
      </c>
      <c r="I15" s="4">
        <v>0</v>
      </c>
      <c r="J15" s="16">
        <v>11</v>
      </c>
      <c r="K15" s="17"/>
    </row>
    <row r="16" spans="1:11" ht="15" hidden="1" customHeight="1" outlineLevel="1" x14ac:dyDescent="0.25">
      <c r="A16" s="11"/>
      <c r="B16" s="10" t="s">
        <v>36</v>
      </c>
      <c r="C16" s="4">
        <v>1386</v>
      </c>
      <c r="D16" s="4">
        <v>55</v>
      </c>
      <c r="E16" s="4">
        <v>0</v>
      </c>
      <c r="F16" s="4">
        <v>1331</v>
      </c>
      <c r="G16" s="4">
        <v>10</v>
      </c>
      <c r="H16" s="4">
        <v>0</v>
      </c>
      <c r="I16" s="4">
        <v>0</v>
      </c>
      <c r="J16" s="16">
        <v>0</v>
      </c>
      <c r="K16" s="17"/>
    </row>
    <row r="17" spans="1:11" ht="15" hidden="1" customHeight="1" outlineLevel="1" x14ac:dyDescent="0.25">
      <c r="A17" s="11"/>
      <c r="B17" s="10" t="s">
        <v>37</v>
      </c>
      <c r="C17" s="4">
        <v>318110</v>
      </c>
      <c r="D17" s="4">
        <v>24137</v>
      </c>
      <c r="E17" s="4">
        <v>174256</v>
      </c>
      <c r="F17" s="4">
        <v>119717</v>
      </c>
      <c r="G17" s="4">
        <v>36571</v>
      </c>
      <c r="H17" s="4">
        <v>127</v>
      </c>
      <c r="I17" s="4">
        <v>24</v>
      </c>
      <c r="J17" s="16">
        <v>103</v>
      </c>
      <c r="K17" s="17"/>
    </row>
    <row r="18" spans="1:11" ht="15" hidden="1" customHeight="1" outlineLevel="1" x14ac:dyDescent="0.25">
      <c r="A18" s="11"/>
      <c r="B18" s="10" t="s">
        <v>38</v>
      </c>
      <c r="C18" s="4">
        <v>199324</v>
      </c>
      <c r="D18" s="4">
        <v>7195</v>
      </c>
      <c r="E18" s="4">
        <v>28804</v>
      </c>
      <c r="F18" s="4">
        <v>163325</v>
      </c>
      <c r="G18" s="4">
        <v>2143</v>
      </c>
      <c r="H18" s="4">
        <v>330</v>
      </c>
      <c r="I18" s="4">
        <v>117</v>
      </c>
      <c r="J18" s="16">
        <v>213</v>
      </c>
      <c r="K18" s="17"/>
    </row>
    <row r="19" spans="1:11" ht="15" hidden="1" customHeight="1" outlineLevel="1" x14ac:dyDescent="0.25">
      <c r="A19" s="11"/>
      <c r="B19" s="10" t="s">
        <v>39</v>
      </c>
      <c r="C19" s="4">
        <v>2695</v>
      </c>
      <c r="D19" s="4">
        <v>283</v>
      </c>
      <c r="E19" s="4">
        <v>871</v>
      </c>
      <c r="F19" s="4">
        <v>1541</v>
      </c>
      <c r="G19" s="4">
        <v>16</v>
      </c>
      <c r="H19" s="4">
        <v>57</v>
      </c>
      <c r="I19" s="4">
        <v>51</v>
      </c>
      <c r="J19" s="16">
        <v>6</v>
      </c>
      <c r="K19" s="17"/>
    </row>
    <row r="20" spans="1:11" ht="15" hidden="1" customHeight="1" outlineLevel="1" x14ac:dyDescent="0.25">
      <c r="A20" s="11"/>
      <c r="B20" s="10" t="s">
        <v>40</v>
      </c>
      <c r="C20" s="4">
        <v>33513</v>
      </c>
      <c r="D20" s="4">
        <v>2407</v>
      </c>
      <c r="E20" s="4">
        <v>2442</v>
      </c>
      <c r="F20" s="4">
        <v>28664</v>
      </c>
      <c r="G20" s="4">
        <v>235</v>
      </c>
      <c r="H20" s="4">
        <v>102</v>
      </c>
      <c r="I20" s="4">
        <v>15</v>
      </c>
      <c r="J20" s="16">
        <v>87</v>
      </c>
      <c r="K20" s="17"/>
    </row>
    <row r="21" spans="1:11" ht="15" hidden="1" customHeight="1" outlineLevel="1" x14ac:dyDescent="0.25">
      <c r="A21" s="11"/>
      <c r="B21" s="10" t="s">
        <v>41</v>
      </c>
      <c r="C21" s="4">
        <v>2858</v>
      </c>
      <c r="D21" s="4">
        <v>389</v>
      </c>
      <c r="E21" s="4">
        <v>2469</v>
      </c>
      <c r="F21" s="4">
        <v>0</v>
      </c>
      <c r="G21" s="4">
        <v>146</v>
      </c>
      <c r="H21" s="4">
        <v>20</v>
      </c>
      <c r="I21" s="4">
        <v>0</v>
      </c>
      <c r="J21" s="16">
        <v>20</v>
      </c>
      <c r="K21" s="17"/>
    </row>
    <row r="22" spans="1:11" ht="15" hidden="1" customHeight="1" outlineLevel="1" x14ac:dyDescent="0.25">
      <c r="A22" s="11"/>
      <c r="B22" s="10" t="s">
        <v>42</v>
      </c>
      <c r="C22" s="4">
        <v>19834</v>
      </c>
      <c r="D22" s="4">
        <v>1966</v>
      </c>
      <c r="E22" s="4">
        <v>7566</v>
      </c>
      <c r="F22" s="4">
        <v>10302</v>
      </c>
      <c r="G22" s="4">
        <v>1654</v>
      </c>
      <c r="H22" s="4">
        <v>19</v>
      </c>
      <c r="I22" s="4">
        <v>17</v>
      </c>
      <c r="J22" s="16">
        <v>2</v>
      </c>
      <c r="K22" s="17"/>
    </row>
    <row r="23" spans="1:11" hidden="1" outlineLevel="1" x14ac:dyDescent="0.25">
      <c r="A23" s="11"/>
      <c r="B23" s="10" t="s">
        <v>43</v>
      </c>
      <c r="C23" s="4">
        <v>2380</v>
      </c>
      <c r="D23" s="4">
        <v>412</v>
      </c>
      <c r="E23" s="4">
        <v>1702</v>
      </c>
      <c r="F23" s="4">
        <v>266</v>
      </c>
      <c r="G23" s="4">
        <v>93</v>
      </c>
      <c r="H23" s="4">
        <v>18</v>
      </c>
      <c r="I23" s="4">
        <v>7</v>
      </c>
      <c r="J23" s="16">
        <v>11</v>
      </c>
      <c r="K23" s="17"/>
    </row>
    <row r="24" spans="1:11" ht="15" hidden="1" customHeight="1" outlineLevel="1" x14ac:dyDescent="0.25">
      <c r="A24" s="11"/>
      <c r="B24" s="10" t="s">
        <v>44</v>
      </c>
      <c r="C24" s="4">
        <v>6128</v>
      </c>
      <c r="D24" s="4">
        <v>1912</v>
      </c>
      <c r="E24" s="4">
        <v>849</v>
      </c>
      <c r="F24" s="4">
        <v>3367</v>
      </c>
      <c r="G24" s="4">
        <v>83</v>
      </c>
      <c r="H24" s="4">
        <v>84</v>
      </c>
      <c r="I24" s="4">
        <v>63</v>
      </c>
      <c r="J24" s="16">
        <v>21</v>
      </c>
      <c r="K24" s="17"/>
    </row>
    <row r="25" spans="1:11" ht="15" hidden="1" customHeight="1" outlineLevel="1" x14ac:dyDescent="0.25">
      <c r="A25" s="11"/>
      <c r="B25" s="10" t="s">
        <v>45</v>
      </c>
      <c r="C25" s="4">
        <v>5887</v>
      </c>
      <c r="D25" s="4">
        <v>1028</v>
      </c>
      <c r="E25" s="4">
        <v>4563</v>
      </c>
      <c r="F25" s="4">
        <v>296</v>
      </c>
      <c r="G25" s="4">
        <v>264</v>
      </c>
      <c r="H25" s="4">
        <v>206</v>
      </c>
      <c r="I25" s="4">
        <v>205</v>
      </c>
      <c r="J25" s="16">
        <v>1</v>
      </c>
      <c r="K25" s="17"/>
    </row>
    <row r="26" spans="1:11" ht="15" hidden="1" customHeight="1" outlineLevel="1" x14ac:dyDescent="0.25">
      <c r="A26" s="11"/>
      <c r="B26" s="10" t="s">
        <v>46</v>
      </c>
      <c r="C26" s="4">
        <v>5393</v>
      </c>
      <c r="D26" s="4">
        <v>1383</v>
      </c>
      <c r="E26" s="4">
        <v>4010</v>
      </c>
      <c r="F26" s="4">
        <v>0</v>
      </c>
      <c r="G26" s="4">
        <v>834</v>
      </c>
      <c r="H26" s="4">
        <v>152</v>
      </c>
      <c r="I26" s="4">
        <v>58</v>
      </c>
      <c r="J26" s="16">
        <v>94</v>
      </c>
      <c r="K26" s="17"/>
    </row>
    <row r="27" spans="1:11" ht="15" hidden="1" customHeight="1" outlineLevel="1" x14ac:dyDescent="0.25">
      <c r="A27" s="11"/>
      <c r="B27" s="10" t="s">
        <v>47</v>
      </c>
      <c r="C27" s="4">
        <v>8920</v>
      </c>
      <c r="D27" s="4">
        <v>1820</v>
      </c>
      <c r="E27" s="4">
        <v>2192</v>
      </c>
      <c r="F27" s="4">
        <v>4908</v>
      </c>
      <c r="G27" s="4">
        <v>189</v>
      </c>
      <c r="H27" s="4">
        <v>3</v>
      </c>
      <c r="I27" s="4">
        <v>0</v>
      </c>
      <c r="J27" s="16">
        <v>3</v>
      </c>
      <c r="K27" s="17"/>
    </row>
    <row r="28" spans="1:11" ht="15" customHeight="1" collapsed="1" x14ac:dyDescent="0.25">
      <c r="A28" s="3" t="s">
        <v>18</v>
      </c>
      <c r="B28" s="3" t="s">
        <v>14</v>
      </c>
      <c r="C28" s="3">
        <v>269497</v>
      </c>
      <c r="D28" s="3">
        <v>38728</v>
      </c>
      <c r="E28" s="3">
        <v>139778</v>
      </c>
      <c r="F28" s="3">
        <v>90991</v>
      </c>
      <c r="G28" s="3">
        <v>11263</v>
      </c>
      <c r="H28" s="3">
        <v>1917</v>
      </c>
      <c r="I28" s="3">
        <v>1006</v>
      </c>
      <c r="J28" s="24">
        <v>911</v>
      </c>
      <c r="K28" s="25"/>
    </row>
    <row r="29" spans="1:11" ht="15" hidden="1" customHeight="1" outlineLevel="1" x14ac:dyDescent="0.25">
      <c r="A29" s="11"/>
      <c r="B29" s="10" t="s">
        <v>48</v>
      </c>
      <c r="C29" s="4">
        <v>2295</v>
      </c>
      <c r="D29" s="4">
        <v>329</v>
      </c>
      <c r="E29" s="4">
        <v>1966</v>
      </c>
      <c r="F29" s="4">
        <v>0</v>
      </c>
      <c r="G29" s="4">
        <v>121</v>
      </c>
      <c r="H29" s="4">
        <v>13</v>
      </c>
      <c r="I29" s="4">
        <v>6</v>
      </c>
      <c r="J29" s="16">
        <v>7</v>
      </c>
      <c r="K29" s="17"/>
    </row>
    <row r="30" spans="1:11" ht="15" hidden="1" customHeight="1" outlineLevel="1" x14ac:dyDescent="0.25">
      <c r="A30" s="11"/>
      <c r="B30" s="10" t="s">
        <v>49</v>
      </c>
      <c r="C30" s="4">
        <v>60783</v>
      </c>
      <c r="D30" s="4">
        <v>7538</v>
      </c>
      <c r="E30" s="4">
        <v>46518</v>
      </c>
      <c r="F30" s="4">
        <v>6727</v>
      </c>
      <c r="G30" s="4">
        <v>2300</v>
      </c>
      <c r="H30" s="4">
        <v>326</v>
      </c>
      <c r="I30" s="4">
        <v>0</v>
      </c>
      <c r="J30" s="16">
        <v>326</v>
      </c>
      <c r="K30" s="17"/>
    </row>
    <row r="31" spans="1:11" ht="15" hidden="1" customHeight="1" outlineLevel="1" x14ac:dyDescent="0.25">
      <c r="A31" s="11"/>
      <c r="B31" s="10" t="s">
        <v>50</v>
      </c>
      <c r="C31" s="4">
        <v>22364</v>
      </c>
      <c r="D31" s="4">
        <v>7329</v>
      </c>
      <c r="E31" s="4">
        <v>13760</v>
      </c>
      <c r="F31" s="4">
        <v>1275</v>
      </c>
      <c r="G31" s="4">
        <v>582</v>
      </c>
      <c r="H31" s="4">
        <v>167</v>
      </c>
      <c r="I31" s="4">
        <v>9</v>
      </c>
      <c r="J31" s="16">
        <v>158</v>
      </c>
      <c r="K31" s="17"/>
    </row>
    <row r="32" spans="1:11" ht="15" hidden="1" customHeight="1" outlineLevel="1" x14ac:dyDescent="0.25">
      <c r="A32" s="11"/>
      <c r="B32" s="10" t="s">
        <v>51</v>
      </c>
      <c r="C32" s="4">
        <v>10425</v>
      </c>
      <c r="D32" s="4">
        <v>2457</v>
      </c>
      <c r="E32" s="4">
        <v>7780</v>
      </c>
      <c r="F32" s="4">
        <v>188</v>
      </c>
      <c r="G32" s="4">
        <v>320</v>
      </c>
      <c r="H32" s="4">
        <v>531</v>
      </c>
      <c r="I32" s="4">
        <v>240</v>
      </c>
      <c r="J32" s="16">
        <v>291</v>
      </c>
      <c r="K32" s="17"/>
    </row>
    <row r="33" spans="1:11" ht="15" hidden="1" customHeight="1" outlineLevel="1" x14ac:dyDescent="0.25">
      <c r="A33" s="11"/>
      <c r="B33" s="10" t="s">
        <v>52</v>
      </c>
      <c r="C33" s="4">
        <v>67157</v>
      </c>
      <c r="D33" s="4">
        <v>4856</v>
      </c>
      <c r="E33" s="4">
        <v>25814</v>
      </c>
      <c r="F33" s="4">
        <v>36487</v>
      </c>
      <c r="G33" s="4">
        <v>1402</v>
      </c>
      <c r="H33" s="4">
        <v>46</v>
      </c>
      <c r="I33" s="4">
        <v>42</v>
      </c>
      <c r="J33" s="16">
        <v>4</v>
      </c>
      <c r="K33" s="17"/>
    </row>
    <row r="34" spans="1:11" ht="15" hidden="1" customHeight="1" outlineLevel="1" x14ac:dyDescent="0.25">
      <c r="A34" s="11"/>
      <c r="B34" s="10" t="s">
        <v>53</v>
      </c>
      <c r="C34" s="4">
        <v>450</v>
      </c>
      <c r="D34" s="4">
        <v>306</v>
      </c>
      <c r="E34" s="4">
        <v>144</v>
      </c>
      <c r="F34" s="4">
        <v>0</v>
      </c>
      <c r="G34" s="4">
        <v>178</v>
      </c>
      <c r="H34" s="4">
        <v>0</v>
      </c>
      <c r="I34" s="4">
        <v>0</v>
      </c>
      <c r="J34" s="16">
        <v>0</v>
      </c>
      <c r="K34" s="17"/>
    </row>
    <row r="35" spans="1:11" ht="15" hidden="1" customHeight="1" outlineLevel="1" x14ac:dyDescent="0.25">
      <c r="A35" s="11"/>
      <c r="B35" s="10" t="s">
        <v>54</v>
      </c>
      <c r="C35" s="4">
        <v>5665</v>
      </c>
      <c r="D35" s="4">
        <v>330</v>
      </c>
      <c r="E35" s="4">
        <v>5097</v>
      </c>
      <c r="F35" s="4">
        <v>238</v>
      </c>
      <c r="G35" s="4">
        <v>328</v>
      </c>
      <c r="H35" s="4">
        <v>0</v>
      </c>
      <c r="I35" s="4">
        <v>0</v>
      </c>
      <c r="J35" s="16">
        <v>0</v>
      </c>
      <c r="K35" s="17"/>
    </row>
    <row r="36" spans="1:11" ht="15" hidden="1" customHeight="1" outlineLevel="1" x14ac:dyDescent="0.25">
      <c r="A36" s="11"/>
      <c r="B36" s="10" t="s">
        <v>55</v>
      </c>
      <c r="C36" s="4">
        <v>172</v>
      </c>
      <c r="D36" s="4">
        <v>67</v>
      </c>
      <c r="E36" s="4">
        <v>105</v>
      </c>
      <c r="F36" s="4">
        <v>0</v>
      </c>
      <c r="G36" s="4">
        <v>44</v>
      </c>
      <c r="H36" s="4">
        <v>0</v>
      </c>
      <c r="I36" s="4">
        <v>0</v>
      </c>
      <c r="J36" s="16">
        <v>0</v>
      </c>
      <c r="K36" s="17"/>
    </row>
    <row r="37" spans="1:11" hidden="1" outlineLevel="1" x14ac:dyDescent="0.25">
      <c r="A37" s="11"/>
      <c r="B37" s="10" t="s">
        <v>56</v>
      </c>
      <c r="C37" s="4">
        <v>20411</v>
      </c>
      <c r="D37" s="4">
        <v>2569</v>
      </c>
      <c r="E37" s="4">
        <v>17061</v>
      </c>
      <c r="F37" s="4">
        <v>781</v>
      </c>
      <c r="G37" s="4">
        <v>1437</v>
      </c>
      <c r="H37" s="4">
        <v>243</v>
      </c>
      <c r="I37" s="4">
        <v>241</v>
      </c>
      <c r="J37" s="16">
        <v>2</v>
      </c>
      <c r="K37" s="17"/>
    </row>
    <row r="38" spans="1:11" ht="15" hidden="1" customHeight="1" outlineLevel="1" x14ac:dyDescent="0.25">
      <c r="A38" s="11"/>
      <c r="B38" s="10" t="s">
        <v>57</v>
      </c>
      <c r="C38" s="4">
        <v>364</v>
      </c>
      <c r="D38" s="4">
        <v>335</v>
      </c>
      <c r="E38" s="4">
        <v>29</v>
      </c>
      <c r="F38" s="4">
        <v>0</v>
      </c>
      <c r="G38" s="4">
        <v>47</v>
      </c>
      <c r="H38" s="4">
        <v>29</v>
      </c>
      <c r="I38" s="4">
        <v>21</v>
      </c>
      <c r="J38" s="16">
        <v>8</v>
      </c>
      <c r="K38" s="17"/>
    </row>
    <row r="39" spans="1:11" ht="15" hidden="1" customHeight="1" outlineLevel="1" x14ac:dyDescent="0.25">
      <c r="A39" s="11"/>
      <c r="B39" s="10" t="s">
        <v>58</v>
      </c>
      <c r="C39" s="4">
        <v>370</v>
      </c>
      <c r="D39" s="4">
        <v>269</v>
      </c>
      <c r="E39" s="4">
        <v>101</v>
      </c>
      <c r="F39" s="4">
        <v>0</v>
      </c>
      <c r="G39" s="4">
        <v>135</v>
      </c>
      <c r="H39" s="4">
        <v>0</v>
      </c>
      <c r="I39" s="4">
        <v>0</v>
      </c>
      <c r="J39" s="16">
        <v>0</v>
      </c>
      <c r="K39" s="17"/>
    </row>
    <row r="40" spans="1:11" ht="15" hidden="1" customHeight="1" outlineLevel="1" x14ac:dyDescent="0.25">
      <c r="A40" s="11"/>
      <c r="B40" s="10" t="s">
        <v>59</v>
      </c>
      <c r="C40" s="4">
        <v>6848</v>
      </c>
      <c r="D40" s="4">
        <v>2544</v>
      </c>
      <c r="E40" s="4">
        <v>4273</v>
      </c>
      <c r="F40" s="4">
        <v>31</v>
      </c>
      <c r="G40" s="4">
        <v>1243</v>
      </c>
      <c r="H40" s="4">
        <v>0</v>
      </c>
      <c r="I40" s="4">
        <v>0</v>
      </c>
      <c r="J40" s="16">
        <v>0</v>
      </c>
      <c r="K40" s="17"/>
    </row>
    <row r="41" spans="1:11" ht="15" hidden="1" customHeight="1" outlineLevel="1" x14ac:dyDescent="0.25">
      <c r="A41" s="11"/>
      <c r="B41" s="10" t="s">
        <v>60</v>
      </c>
      <c r="C41" s="4">
        <v>6599</v>
      </c>
      <c r="D41" s="4">
        <v>2969</v>
      </c>
      <c r="E41" s="4">
        <v>3033</v>
      </c>
      <c r="F41" s="4">
        <v>597</v>
      </c>
      <c r="G41" s="4">
        <v>232</v>
      </c>
      <c r="H41" s="4">
        <v>222</v>
      </c>
      <c r="I41" s="4">
        <v>205</v>
      </c>
      <c r="J41" s="16">
        <v>17</v>
      </c>
      <c r="K41" s="17"/>
    </row>
    <row r="42" spans="1:11" ht="15" hidden="1" customHeight="1" outlineLevel="1" x14ac:dyDescent="0.25">
      <c r="A42" s="11"/>
      <c r="B42" s="10" t="s">
        <v>61</v>
      </c>
      <c r="C42" s="4">
        <v>23619</v>
      </c>
      <c r="D42" s="4">
        <v>4174</v>
      </c>
      <c r="E42" s="4">
        <v>13007</v>
      </c>
      <c r="F42" s="4">
        <v>6438</v>
      </c>
      <c r="G42" s="4">
        <v>2100</v>
      </c>
      <c r="H42" s="4">
        <v>104</v>
      </c>
      <c r="I42" s="4">
        <v>18</v>
      </c>
      <c r="J42" s="16">
        <v>86</v>
      </c>
      <c r="K42" s="17"/>
    </row>
    <row r="43" spans="1:11" ht="15" hidden="1" customHeight="1" outlineLevel="1" x14ac:dyDescent="0.25">
      <c r="A43" s="11"/>
      <c r="B43" s="10" t="s">
        <v>62</v>
      </c>
      <c r="C43" s="4">
        <v>41975</v>
      </c>
      <c r="D43" s="4">
        <v>2656</v>
      </c>
      <c r="E43" s="4">
        <v>1090</v>
      </c>
      <c r="F43" s="4">
        <v>38229</v>
      </c>
      <c r="G43" s="4">
        <v>794</v>
      </c>
      <c r="H43" s="4">
        <v>236</v>
      </c>
      <c r="I43" s="4">
        <v>224</v>
      </c>
      <c r="J43" s="16">
        <v>12</v>
      </c>
      <c r="K43" s="17"/>
    </row>
    <row r="44" spans="1:11" ht="15" customHeight="1" collapsed="1" x14ac:dyDescent="0.25">
      <c r="A44" s="3" t="s">
        <v>19</v>
      </c>
      <c r="B44" s="3" t="s">
        <v>14</v>
      </c>
      <c r="C44" s="3">
        <v>168976</v>
      </c>
      <c r="D44" s="3">
        <v>20627</v>
      </c>
      <c r="E44" s="3">
        <v>76590</v>
      </c>
      <c r="F44" s="3">
        <v>71759</v>
      </c>
      <c r="G44" s="3">
        <v>12353</v>
      </c>
      <c r="H44" s="3">
        <v>318</v>
      </c>
      <c r="I44" s="3">
        <v>123</v>
      </c>
      <c r="J44" s="24">
        <v>195</v>
      </c>
      <c r="K44" s="25"/>
    </row>
    <row r="45" spans="1:11" ht="15" hidden="1" customHeight="1" outlineLevel="1" x14ac:dyDescent="0.25">
      <c r="A45" s="11"/>
      <c r="B45" s="10" t="s">
        <v>63</v>
      </c>
      <c r="C45" s="4">
        <v>6025</v>
      </c>
      <c r="D45" s="4">
        <v>5107</v>
      </c>
      <c r="E45" s="4">
        <v>918</v>
      </c>
      <c r="F45" s="4">
        <v>0</v>
      </c>
      <c r="G45" s="4">
        <v>1069</v>
      </c>
      <c r="H45" s="4">
        <v>48</v>
      </c>
      <c r="I45" s="4">
        <v>0</v>
      </c>
      <c r="J45" s="16">
        <v>48</v>
      </c>
      <c r="K45" s="17"/>
    </row>
    <row r="46" spans="1:11" ht="15" hidden="1" customHeight="1" outlineLevel="1" x14ac:dyDescent="0.25">
      <c r="A46" s="11"/>
      <c r="B46" s="10" t="s">
        <v>64</v>
      </c>
      <c r="C46" s="4">
        <v>31352</v>
      </c>
      <c r="D46" s="4">
        <v>541</v>
      </c>
      <c r="E46" s="4">
        <v>30648</v>
      </c>
      <c r="F46" s="4">
        <v>163</v>
      </c>
      <c r="G46" s="4">
        <v>985</v>
      </c>
      <c r="H46" s="4">
        <v>0</v>
      </c>
      <c r="I46" s="4">
        <v>0</v>
      </c>
      <c r="J46" s="16">
        <v>0</v>
      </c>
      <c r="K46" s="17"/>
    </row>
    <row r="47" spans="1:11" ht="15" hidden="1" customHeight="1" outlineLevel="1" x14ac:dyDescent="0.25">
      <c r="A47" s="11"/>
      <c r="B47" s="10" t="s">
        <v>65</v>
      </c>
      <c r="C47" s="4">
        <v>1499</v>
      </c>
      <c r="D47" s="4">
        <v>699</v>
      </c>
      <c r="E47" s="4">
        <v>800</v>
      </c>
      <c r="F47" s="4">
        <v>0</v>
      </c>
      <c r="G47" s="4">
        <v>2</v>
      </c>
      <c r="H47" s="4">
        <v>2</v>
      </c>
      <c r="I47" s="4">
        <v>0</v>
      </c>
      <c r="J47" s="16">
        <v>2</v>
      </c>
      <c r="K47" s="17"/>
    </row>
    <row r="48" spans="1:11" ht="15" hidden="1" customHeight="1" outlineLevel="1" x14ac:dyDescent="0.25">
      <c r="A48" s="11"/>
      <c r="B48" s="10" t="s">
        <v>66</v>
      </c>
      <c r="C48" s="4">
        <v>3062</v>
      </c>
      <c r="D48" s="4">
        <v>794</v>
      </c>
      <c r="E48" s="4">
        <v>2162</v>
      </c>
      <c r="F48" s="4">
        <v>106</v>
      </c>
      <c r="G48" s="4">
        <v>854</v>
      </c>
      <c r="H48" s="4">
        <v>0</v>
      </c>
      <c r="I48" s="4">
        <v>0</v>
      </c>
      <c r="J48" s="16">
        <v>0</v>
      </c>
      <c r="K48" s="17"/>
    </row>
    <row r="49" spans="1:11" hidden="1" outlineLevel="1" x14ac:dyDescent="0.25">
      <c r="A49" s="11"/>
      <c r="B49" s="10" t="s">
        <v>67</v>
      </c>
      <c r="C49" s="4">
        <v>1081</v>
      </c>
      <c r="D49" s="4">
        <v>372</v>
      </c>
      <c r="E49" s="4">
        <v>699</v>
      </c>
      <c r="F49" s="4">
        <v>10</v>
      </c>
      <c r="G49" s="4">
        <v>257</v>
      </c>
      <c r="H49" s="4">
        <v>54</v>
      </c>
      <c r="I49" s="4">
        <v>53</v>
      </c>
      <c r="J49" s="16">
        <v>1</v>
      </c>
      <c r="K49" s="17"/>
    </row>
    <row r="50" spans="1:11" ht="15" hidden="1" customHeight="1" outlineLevel="1" x14ac:dyDescent="0.25">
      <c r="A50" s="11"/>
      <c r="B50" s="10" t="s">
        <v>68</v>
      </c>
      <c r="C50" s="4">
        <v>45297</v>
      </c>
      <c r="D50" s="4">
        <v>5488</v>
      </c>
      <c r="E50" s="4">
        <v>24247</v>
      </c>
      <c r="F50" s="4">
        <v>15562</v>
      </c>
      <c r="G50" s="4">
        <v>2964</v>
      </c>
      <c r="H50" s="4">
        <v>34</v>
      </c>
      <c r="I50" s="4">
        <v>20</v>
      </c>
      <c r="J50" s="16">
        <v>14</v>
      </c>
      <c r="K50" s="17"/>
    </row>
    <row r="51" spans="1:11" ht="15" hidden="1" customHeight="1" outlineLevel="1" x14ac:dyDescent="0.25">
      <c r="A51" s="11"/>
      <c r="B51" s="10" t="s">
        <v>69</v>
      </c>
      <c r="C51" s="4">
        <v>8668</v>
      </c>
      <c r="D51" s="4">
        <v>2569</v>
      </c>
      <c r="E51" s="4">
        <v>5676</v>
      </c>
      <c r="F51" s="4">
        <v>423</v>
      </c>
      <c r="G51" s="4">
        <v>680</v>
      </c>
      <c r="H51" s="4">
        <v>10</v>
      </c>
      <c r="I51" s="4">
        <v>4</v>
      </c>
      <c r="J51" s="16">
        <v>6</v>
      </c>
      <c r="K51" s="17"/>
    </row>
    <row r="52" spans="1:11" ht="15" hidden="1" customHeight="1" outlineLevel="1" x14ac:dyDescent="0.25">
      <c r="A52" s="11"/>
      <c r="B52" s="10" t="s">
        <v>70</v>
      </c>
      <c r="C52" s="4">
        <v>2070</v>
      </c>
      <c r="D52" s="4">
        <v>366</v>
      </c>
      <c r="E52" s="4">
        <v>1704</v>
      </c>
      <c r="F52" s="4">
        <v>0</v>
      </c>
      <c r="G52" s="4">
        <v>141</v>
      </c>
      <c r="H52" s="4">
        <v>0</v>
      </c>
      <c r="I52" s="4">
        <v>0</v>
      </c>
      <c r="J52" s="16">
        <v>0</v>
      </c>
      <c r="K52" s="17"/>
    </row>
    <row r="53" spans="1:11" ht="15" hidden="1" customHeight="1" outlineLevel="1" x14ac:dyDescent="0.25">
      <c r="A53" s="11"/>
      <c r="B53" s="10" t="s">
        <v>71</v>
      </c>
      <c r="C53" s="4">
        <v>11747</v>
      </c>
      <c r="D53" s="4">
        <v>1557</v>
      </c>
      <c r="E53" s="4">
        <v>7680</v>
      </c>
      <c r="F53" s="4">
        <v>2510</v>
      </c>
      <c r="G53" s="4">
        <v>4466</v>
      </c>
      <c r="H53" s="4">
        <v>23</v>
      </c>
      <c r="I53" s="4">
        <v>13</v>
      </c>
      <c r="J53" s="16">
        <v>10</v>
      </c>
      <c r="K53" s="17"/>
    </row>
    <row r="54" spans="1:11" ht="15" hidden="1" customHeight="1" outlineLevel="1" x14ac:dyDescent="0.25">
      <c r="A54" s="11"/>
      <c r="B54" s="10" t="s">
        <v>72</v>
      </c>
      <c r="C54" s="4">
        <v>56757</v>
      </c>
      <c r="D54" s="4">
        <v>2049</v>
      </c>
      <c r="E54" s="4">
        <v>1745</v>
      </c>
      <c r="F54" s="4">
        <v>52963</v>
      </c>
      <c r="G54" s="4">
        <v>675</v>
      </c>
      <c r="H54" s="4">
        <v>9</v>
      </c>
      <c r="I54" s="4">
        <v>0</v>
      </c>
      <c r="J54" s="16">
        <v>9</v>
      </c>
      <c r="K54" s="17"/>
    </row>
    <row r="55" spans="1:11" ht="15" hidden="1" customHeight="1" outlineLevel="1" x14ac:dyDescent="0.25">
      <c r="A55" s="11"/>
      <c r="B55" s="10" t="s">
        <v>73</v>
      </c>
      <c r="C55" s="4">
        <v>439</v>
      </c>
      <c r="D55" s="4">
        <v>431</v>
      </c>
      <c r="E55" s="4">
        <v>8</v>
      </c>
      <c r="F55" s="4">
        <v>0</v>
      </c>
      <c r="G55" s="4">
        <v>12</v>
      </c>
      <c r="H55" s="4">
        <v>25</v>
      </c>
      <c r="I55" s="4">
        <v>25</v>
      </c>
      <c r="J55" s="16">
        <v>0</v>
      </c>
      <c r="K55" s="17"/>
    </row>
    <row r="56" spans="1:11" hidden="1" outlineLevel="1" x14ac:dyDescent="0.25">
      <c r="A56" s="11"/>
      <c r="B56" s="10" t="s">
        <v>74</v>
      </c>
      <c r="C56" s="4">
        <v>979</v>
      </c>
      <c r="D56" s="4">
        <v>654</v>
      </c>
      <c r="E56" s="4">
        <v>303</v>
      </c>
      <c r="F56" s="4">
        <v>22</v>
      </c>
      <c r="G56" s="4">
        <v>248</v>
      </c>
      <c r="H56" s="4">
        <v>113</v>
      </c>
      <c r="I56" s="4">
        <v>8</v>
      </c>
      <c r="J56" s="16">
        <v>105</v>
      </c>
      <c r="K56" s="17"/>
    </row>
    <row r="57" spans="1:11" ht="15" customHeight="1" collapsed="1" x14ac:dyDescent="0.25">
      <c r="A57" s="3" t="s">
        <v>20</v>
      </c>
      <c r="B57" s="3" t="s">
        <v>14</v>
      </c>
      <c r="C57" s="3">
        <v>123164</v>
      </c>
      <c r="D57" s="3">
        <v>20655</v>
      </c>
      <c r="E57" s="3">
        <v>92481</v>
      </c>
      <c r="F57" s="3">
        <v>10028</v>
      </c>
      <c r="G57" s="3">
        <v>28762</v>
      </c>
      <c r="H57" s="3">
        <v>375</v>
      </c>
      <c r="I57" s="3">
        <v>203</v>
      </c>
      <c r="J57" s="24">
        <v>172</v>
      </c>
      <c r="K57" s="25"/>
    </row>
    <row r="58" spans="1:11" ht="15" hidden="1" customHeight="1" outlineLevel="1" x14ac:dyDescent="0.25">
      <c r="A58" s="11"/>
      <c r="B58" s="10" t="s">
        <v>75</v>
      </c>
      <c r="C58" s="4">
        <v>2073</v>
      </c>
      <c r="D58" s="4">
        <v>970</v>
      </c>
      <c r="E58" s="4">
        <v>111</v>
      </c>
      <c r="F58" s="4">
        <v>992</v>
      </c>
      <c r="G58" s="4">
        <v>105</v>
      </c>
      <c r="H58" s="4">
        <v>59</v>
      </c>
      <c r="I58" s="4">
        <v>58</v>
      </c>
      <c r="J58" s="16">
        <v>1</v>
      </c>
      <c r="K58" s="17"/>
    </row>
    <row r="59" spans="1:11" ht="15" hidden="1" customHeight="1" outlineLevel="1" x14ac:dyDescent="0.25">
      <c r="A59" s="11"/>
      <c r="B59" s="10" t="s">
        <v>76</v>
      </c>
      <c r="C59" s="4">
        <v>30633</v>
      </c>
      <c r="D59" s="4">
        <v>906</v>
      </c>
      <c r="E59" s="4">
        <v>29724</v>
      </c>
      <c r="F59" s="4">
        <v>3</v>
      </c>
      <c r="G59" s="4">
        <v>6963</v>
      </c>
      <c r="H59" s="4">
        <v>15</v>
      </c>
      <c r="I59" s="4">
        <v>0</v>
      </c>
      <c r="J59" s="16">
        <v>15</v>
      </c>
      <c r="K59" s="17"/>
    </row>
    <row r="60" spans="1:11" ht="15" hidden="1" customHeight="1" outlineLevel="1" x14ac:dyDescent="0.25">
      <c r="A60" s="11"/>
      <c r="B60" s="10" t="s">
        <v>77</v>
      </c>
      <c r="C60" s="4">
        <v>10660</v>
      </c>
      <c r="D60" s="4">
        <v>3825</v>
      </c>
      <c r="E60" s="4">
        <v>6823</v>
      </c>
      <c r="F60" s="4">
        <v>12</v>
      </c>
      <c r="G60" s="4">
        <v>910</v>
      </c>
      <c r="H60" s="4">
        <v>121</v>
      </c>
      <c r="I60" s="4">
        <v>68</v>
      </c>
      <c r="J60" s="16">
        <v>53</v>
      </c>
      <c r="K60" s="17"/>
    </row>
    <row r="61" spans="1:11" ht="15" hidden="1" customHeight="1" outlineLevel="1" x14ac:dyDescent="0.25">
      <c r="A61" s="11"/>
      <c r="B61" s="10" t="s">
        <v>78</v>
      </c>
      <c r="C61" s="4">
        <v>15472</v>
      </c>
      <c r="D61" s="4">
        <v>468</v>
      </c>
      <c r="E61" s="4">
        <v>8690</v>
      </c>
      <c r="F61" s="4">
        <v>6314</v>
      </c>
      <c r="G61" s="4">
        <v>7475</v>
      </c>
      <c r="H61" s="4">
        <v>0</v>
      </c>
      <c r="I61" s="4">
        <v>0</v>
      </c>
      <c r="J61" s="16">
        <v>0</v>
      </c>
      <c r="K61" s="17"/>
    </row>
    <row r="62" spans="1:11" ht="15" hidden="1" customHeight="1" outlineLevel="1" x14ac:dyDescent="0.25">
      <c r="A62" s="11"/>
      <c r="B62" s="10" t="s">
        <v>79</v>
      </c>
      <c r="C62" s="4">
        <v>1768</v>
      </c>
      <c r="D62" s="4">
        <v>884</v>
      </c>
      <c r="E62" s="4">
        <v>762</v>
      </c>
      <c r="F62" s="4">
        <v>122</v>
      </c>
      <c r="G62" s="4">
        <v>65</v>
      </c>
      <c r="H62" s="4">
        <v>1</v>
      </c>
      <c r="I62" s="4">
        <v>0</v>
      </c>
      <c r="J62" s="16">
        <v>1</v>
      </c>
      <c r="K62" s="17"/>
    </row>
    <row r="63" spans="1:11" hidden="1" outlineLevel="1" x14ac:dyDescent="0.25">
      <c r="A63" s="11"/>
      <c r="B63" s="10" t="s">
        <v>80</v>
      </c>
      <c r="C63" s="4">
        <v>48372</v>
      </c>
      <c r="D63" s="4">
        <v>11505</v>
      </c>
      <c r="E63" s="4">
        <v>34455</v>
      </c>
      <c r="F63" s="4">
        <v>2412</v>
      </c>
      <c r="G63" s="4">
        <v>12780</v>
      </c>
      <c r="H63" s="4">
        <v>56</v>
      </c>
      <c r="I63" s="4">
        <v>0</v>
      </c>
      <c r="J63" s="16">
        <v>56</v>
      </c>
      <c r="K63" s="17"/>
    </row>
    <row r="64" spans="1:11" hidden="1" outlineLevel="1" x14ac:dyDescent="0.25">
      <c r="A64" s="11"/>
      <c r="B64" s="10" t="s">
        <v>81</v>
      </c>
      <c r="C64" s="4">
        <v>14186</v>
      </c>
      <c r="D64" s="4">
        <v>2097</v>
      </c>
      <c r="E64" s="4">
        <v>11916</v>
      </c>
      <c r="F64" s="4">
        <v>173</v>
      </c>
      <c r="G64" s="4">
        <v>464</v>
      </c>
      <c r="H64" s="4">
        <v>123</v>
      </c>
      <c r="I64" s="4">
        <v>77</v>
      </c>
      <c r="J64" s="16">
        <v>46</v>
      </c>
      <c r="K64" s="17"/>
    </row>
    <row r="65" spans="1:11" collapsed="1" x14ac:dyDescent="0.25">
      <c r="A65" s="3" t="s">
        <v>21</v>
      </c>
      <c r="B65" s="3" t="s">
        <v>14</v>
      </c>
      <c r="C65" s="3">
        <v>991994</v>
      </c>
      <c r="D65" s="3">
        <v>44839</v>
      </c>
      <c r="E65" s="3">
        <v>357325</v>
      </c>
      <c r="F65" s="3">
        <v>589830</v>
      </c>
      <c r="G65" s="3">
        <v>113851</v>
      </c>
      <c r="H65" s="3">
        <v>741</v>
      </c>
      <c r="I65" s="3">
        <v>229</v>
      </c>
      <c r="J65" s="24">
        <v>512</v>
      </c>
      <c r="K65" s="25"/>
    </row>
    <row r="66" spans="1:11" hidden="1" outlineLevel="1" x14ac:dyDescent="0.25">
      <c r="A66" s="11"/>
      <c r="B66" s="10" t="s">
        <v>82</v>
      </c>
      <c r="C66" s="4">
        <v>5016</v>
      </c>
      <c r="D66" s="4">
        <v>1620</v>
      </c>
      <c r="E66" s="4">
        <v>458</v>
      </c>
      <c r="F66" s="4">
        <v>2938</v>
      </c>
      <c r="G66" s="4">
        <v>215</v>
      </c>
      <c r="H66" s="4">
        <v>0</v>
      </c>
      <c r="I66" s="4">
        <v>0</v>
      </c>
      <c r="J66" s="16">
        <v>0</v>
      </c>
      <c r="K66" s="17"/>
    </row>
    <row r="67" spans="1:11" hidden="1" outlineLevel="1" x14ac:dyDescent="0.25">
      <c r="A67" s="11"/>
      <c r="B67" s="10" t="s">
        <v>83</v>
      </c>
      <c r="C67" s="4">
        <v>2192</v>
      </c>
      <c r="D67" s="4">
        <v>602</v>
      </c>
      <c r="E67" s="4">
        <v>1590</v>
      </c>
      <c r="F67" s="4">
        <v>0</v>
      </c>
      <c r="G67" s="4">
        <v>345</v>
      </c>
      <c r="H67" s="4">
        <v>39</v>
      </c>
      <c r="I67" s="4">
        <v>20</v>
      </c>
      <c r="J67" s="16">
        <v>19</v>
      </c>
      <c r="K67" s="17"/>
    </row>
    <row r="68" spans="1:11" hidden="1" outlineLevel="1" x14ac:dyDescent="0.25">
      <c r="A68" s="11"/>
      <c r="B68" s="10" t="s">
        <v>84</v>
      </c>
      <c r="C68" s="4">
        <v>11598</v>
      </c>
      <c r="D68" s="4">
        <v>1105</v>
      </c>
      <c r="E68" s="4">
        <v>1619</v>
      </c>
      <c r="F68" s="4">
        <v>8874</v>
      </c>
      <c r="G68" s="4">
        <v>1024</v>
      </c>
      <c r="H68" s="4">
        <v>31</v>
      </c>
      <c r="I68" s="4">
        <v>15</v>
      </c>
      <c r="J68" s="16">
        <v>16</v>
      </c>
      <c r="K68" s="17"/>
    </row>
    <row r="69" spans="1:11" hidden="1" outlineLevel="1" x14ac:dyDescent="0.25">
      <c r="A69" s="11"/>
      <c r="B69" s="10" t="s">
        <v>85</v>
      </c>
      <c r="C69" s="4">
        <v>1362</v>
      </c>
      <c r="D69" s="4">
        <v>1154</v>
      </c>
      <c r="E69" s="4">
        <v>132</v>
      </c>
      <c r="F69" s="4">
        <v>76</v>
      </c>
      <c r="G69" s="4">
        <v>144</v>
      </c>
      <c r="H69" s="4">
        <v>0</v>
      </c>
      <c r="I69" s="4">
        <v>0</v>
      </c>
      <c r="J69" s="16">
        <v>0</v>
      </c>
      <c r="K69" s="17"/>
    </row>
    <row r="70" spans="1:11" hidden="1" outlineLevel="1" x14ac:dyDescent="0.25">
      <c r="A70" s="11"/>
      <c r="B70" s="10" t="s">
        <v>86</v>
      </c>
      <c r="C70" s="4">
        <v>11379</v>
      </c>
      <c r="D70" s="4">
        <v>1953</v>
      </c>
      <c r="E70" s="4">
        <v>2242</v>
      </c>
      <c r="F70" s="4">
        <v>7184</v>
      </c>
      <c r="G70" s="4">
        <v>1506</v>
      </c>
      <c r="H70" s="4">
        <v>99</v>
      </c>
      <c r="I70" s="4">
        <v>78</v>
      </c>
      <c r="J70" s="16">
        <v>21</v>
      </c>
      <c r="K70" s="17"/>
    </row>
    <row r="71" spans="1:11" hidden="1" outlineLevel="1" x14ac:dyDescent="0.25">
      <c r="A71" s="11"/>
      <c r="B71" s="10" t="s">
        <v>87</v>
      </c>
      <c r="C71" s="4">
        <v>9262</v>
      </c>
      <c r="D71" s="4">
        <v>2255</v>
      </c>
      <c r="E71" s="4">
        <v>6987</v>
      </c>
      <c r="F71" s="4">
        <v>20</v>
      </c>
      <c r="G71" s="4">
        <v>354</v>
      </c>
      <c r="H71" s="4">
        <v>109</v>
      </c>
      <c r="I71" s="4">
        <v>11</v>
      </c>
      <c r="J71" s="16">
        <v>98</v>
      </c>
      <c r="K71" s="17"/>
    </row>
    <row r="72" spans="1:11" hidden="1" outlineLevel="1" x14ac:dyDescent="0.25">
      <c r="A72" s="11"/>
      <c r="B72" s="10" t="s">
        <v>88</v>
      </c>
      <c r="C72" s="4">
        <v>885809</v>
      </c>
      <c r="D72" s="4">
        <v>31990</v>
      </c>
      <c r="E72" s="4">
        <v>337834</v>
      </c>
      <c r="F72" s="4">
        <v>515985</v>
      </c>
      <c r="G72" s="4">
        <v>107262</v>
      </c>
      <c r="H72" s="4">
        <v>313</v>
      </c>
      <c r="I72" s="4">
        <v>105</v>
      </c>
      <c r="J72" s="16">
        <v>208</v>
      </c>
      <c r="K72" s="17"/>
    </row>
    <row r="73" spans="1:11" hidden="1" outlineLevel="1" x14ac:dyDescent="0.25">
      <c r="A73" s="11"/>
      <c r="B73" s="10" t="s">
        <v>89</v>
      </c>
      <c r="C73" s="4">
        <v>65376</v>
      </c>
      <c r="D73" s="4">
        <v>4160</v>
      </c>
      <c r="E73" s="4">
        <v>6463</v>
      </c>
      <c r="F73" s="4">
        <v>54753</v>
      </c>
      <c r="G73" s="4">
        <v>3001</v>
      </c>
      <c r="H73" s="4">
        <v>150</v>
      </c>
      <c r="I73" s="4">
        <v>0</v>
      </c>
      <c r="J73" s="16">
        <v>150</v>
      </c>
      <c r="K73" s="17"/>
    </row>
    <row r="74" spans="1:11" collapsed="1" x14ac:dyDescent="0.25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25">
      <c r="A75" s="21" t="s">
        <v>16</v>
      </c>
      <c r="B75" s="22"/>
      <c r="C75" s="4">
        <f t="shared" ref="C75:J75" si="0">SUM(C9,C28,C44,C57,C65)</f>
        <v>2297437</v>
      </c>
      <c r="D75" s="4">
        <f t="shared" si="0"/>
        <v>176767</v>
      </c>
      <c r="E75" s="4">
        <f t="shared" si="0"/>
        <v>954737</v>
      </c>
      <c r="F75" s="4">
        <f t="shared" si="0"/>
        <v>1165933</v>
      </c>
      <c r="G75" s="4">
        <f t="shared" si="0"/>
        <v>241018</v>
      </c>
      <c r="H75" s="4">
        <f t="shared" si="0"/>
        <v>4793</v>
      </c>
      <c r="I75" s="4">
        <f t="shared" si="0"/>
        <v>2137</v>
      </c>
      <c r="J75" s="16">
        <f t="shared" si="0"/>
        <v>2656</v>
      </c>
      <c r="K75" s="17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2018-03-09T08:35:02Z</dcterms:modified>
</cp:coreProperties>
</file>