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1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13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7" sheetId="27" r:id="rId1"/>
    <sheet name="2017-01" sheetId="15" r:id="rId2"/>
    <sheet name="2017-02" sheetId="16" r:id="rId3"/>
    <sheet name="2017-03" sheetId="17" r:id="rId4"/>
    <sheet name="2017-04" sheetId="18" r:id="rId5"/>
    <sheet name="2017-05" sheetId="19" r:id="rId6"/>
    <sheet name="2017-06" sheetId="20" r:id="rId7"/>
    <sheet name="2017-07" sheetId="21" r:id="rId8"/>
    <sheet name="2017-08" sheetId="22" r:id="rId9"/>
    <sheet name="2017-09" sheetId="23" r:id="rId10"/>
    <sheet name="2017-10" sheetId="24" r:id="rId11"/>
    <sheet name="2017-11" sheetId="25" r:id="rId12"/>
    <sheet name="2017-12" sheetId="26" r:id="rId13"/>
  </sheets>
  <definedNames>
    <definedName name="page\x2dtotal" localSheetId="0">#REF!</definedName>
    <definedName name="page\x2dtotal" localSheetId="10">#REF!</definedName>
    <definedName name="page\x2dtotal" localSheetId="11">#REF!</definedName>
    <definedName name="page\x2dtotal" localSheetId="12">#REF!</definedName>
    <definedName name="page\x2dtotal">#REF!</definedName>
    <definedName name="page\x2dtotal\x2dmaster0" localSheetId="0">#REF!</definedName>
    <definedName name="page\x2dtotal\x2dmaster0" localSheetId="10">#REF!</definedName>
    <definedName name="page\x2dtotal\x2dmaster0" localSheetId="11">#REF!</definedName>
    <definedName name="page\x2dtotal\x2dmaster0" localSheetId="1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10" i="27" l="1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9" i="27"/>
  <c r="C10" i="27"/>
  <c r="D10" i="27"/>
  <c r="E10" i="27"/>
  <c r="F10" i="27"/>
  <c r="G10" i="27"/>
  <c r="H10" i="27"/>
  <c r="I10" i="27"/>
  <c r="C11" i="27"/>
  <c r="D11" i="27"/>
  <c r="E11" i="27"/>
  <c r="F11" i="27"/>
  <c r="G11" i="27"/>
  <c r="H11" i="27"/>
  <c r="I11" i="27"/>
  <c r="C12" i="27"/>
  <c r="D12" i="27"/>
  <c r="E12" i="27"/>
  <c r="F12" i="27"/>
  <c r="G12" i="27"/>
  <c r="H12" i="27"/>
  <c r="I12" i="27"/>
  <c r="C13" i="27"/>
  <c r="D13" i="27"/>
  <c r="E13" i="27"/>
  <c r="F13" i="27"/>
  <c r="G13" i="27"/>
  <c r="H13" i="27"/>
  <c r="I13" i="27"/>
  <c r="C14" i="27"/>
  <c r="D14" i="27"/>
  <c r="E14" i="27"/>
  <c r="F14" i="27"/>
  <c r="G14" i="27"/>
  <c r="H14" i="27"/>
  <c r="I14" i="27"/>
  <c r="C15" i="27"/>
  <c r="D15" i="27"/>
  <c r="E15" i="27"/>
  <c r="F15" i="27"/>
  <c r="G15" i="27"/>
  <c r="H15" i="27"/>
  <c r="I15" i="27"/>
  <c r="C16" i="27"/>
  <c r="D16" i="27"/>
  <c r="E16" i="27"/>
  <c r="F16" i="27"/>
  <c r="G16" i="27"/>
  <c r="H16" i="27"/>
  <c r="I16" i="27"/>
  <c r="C17" i="27"/>
  <c r="D17" i="27"/>
  <c r="E17" i="27"/>
  <c r="F17" i="27"/>
  <c r="G17" i="27"/>
  <c r="H17" i="27"/>
  <c r="I17" i="27"/>
  <c r="C18" i="27"/>
  <c r="D18" i="27"/>
  <c r="E18" i="27"/>
  <c r="F18" i="27"/>
  <c r="G18" i="27"/>
  <c r="H18" i="27"/>
  <c r="I18" i="27"/>
  <c r="C19" i="27"/>
  <c r="D19" i="27"/>
  <c r="E19" i="27"/>
  <c r="F19" i="27"/>
  <c r="G19" i="27"/>
  <c r="H19" i="27"/>
  <c r="I19" i="27"/>
  <c r="C20" i="27"/>
  <c r="D20" i="27"/>
  <c r="E20" i="27"/>
  <c r="F20" i="27"/>
  <c r="G20" i="27"/>
  <c r="H20" i="27"/>
  <c r="I20" i="27"/>
  <c r="C21" i="27"/>
  <c r="D21" i="27"/>
  <c r="E21" i="27"/>
  <c r="F21" i="27"/>
  <c r="G21" i="27"/>
  <c r="H21" i="27"/>
  <c r="I21" i="27"/>
  <c r="C22" i="27"/>
  <c r="D22" i="27"/>
  <c r="E22" i="27"/>
  <c r="F22" i="27"/>
  <c r="G22" i="27"/>
  <c r="H22" i="27"/>
  <c r="I22" i="27"/>
  <c r="C23" i="27"/>
  <c r="D23" i="27"/>
  <c r="E23" i="27"/>
  <c r="F23" i="27"/>
  <c r="G23" i="27"/>
  <c r="H23" i="27"/>
  <c r="I23" i="27"/>
  <c r="C24" i="27"/>
  <c r="D24" i="27"/>
  <c r="E24" i="27"/>
  <c r="F24" i="27"/>
  <c r="G24" i="27"/>
  <c r="H24" i="27"/>
  <c r="I24" i="27"/>
  <c r="C25" i="27"/>
  <c r="D25" i="27"/>
  <c r="E25" i="27"/>
  <c r="F25" i="27"/>
  <c r="G25" i="27"/>
  <c r="H25" i="27"/>
  <c r="I25" i="27"/>
  <c r="C26" i="27"/>
  <c r="D26" i="27"/>
  <c r="E26" i="27"/>
  <c r="F26" i="27"/>
  <c r="G26" i="27"/>
  <c r="H26" i="27"/>
  <c r="I26" i="27"/>
  <c r="C27" i="27"/>
  <c r="D27" i="27"/>
  <c r="E27" i="27"/>
  <c r="F27" i="27"/>
  <c r="G27" i="27"/>
  <c r="H27" i="27"/>
  <c r="I27" i="27"/>
  <c r="C28" i="27"/>
  <c r="D28" i="27"/>
  <c r="E28" i="27"/>
  <c r="F28" i="27"/>
  <c r="G28" i="27"/>
  <c r="H28" i="27"/>
  <c r="I28" i="27"/>
  <c r="C29" i="27"/>
  <c r="D29" i="27"/>
  <c r="E29" i="27"/>
  <c r="F29" i="27"/>
  <c r="G29" i="27"/>
  <c r="H29" i="27"/>
  <c r="I29" i="27"/>
  <c r="C30" i="27"/>
  <c r="D30" i="27"/>
  <c r="E30" i="27"/>
  <c r="F30" i="27"/>
  <c r="G30" i="27"/>
  <c r="H30" i="27"/>
  <c r="I30" i="27"/>
  <c r="C31" i="27"/>
  <c r="D31" i="27"/>
  <c r="E31" i="27"/>
  <c r="F31" i="27"/>
  <c r="G31" i="27"/>
  <c r="H31" i="27"/>
  <c r="I31" i="27"/>
  <c r="C32" i="27"/>
  <c r="D32" i="27"/>
  <c r="E32" i="27"/>
  <c r="F32" i="27"/>
  <c r="G32" i="27"/>
  <c r="H32" i="27"/>
  <c r="I32" i="27"/>
  <c r="C33" i="27"/>
  <c r="D33" i="27"/>
  <c r="E33" i="27"/>
  <c r="F33" i="27"/>
  <c r="G33" i="27"/>
  <c r="H33" i="27"/>
  <c r="I33" i="27"/>
  <c r="C34" i="27"/>
  <c r="D34" i="27"/>
  <c r="E34" i="27"/>
  <c r="F34" i="27"/>
  <c r="G34" i="27"/>
  <c r="H34" i="27"/>
  <c r="I34" i="27"/>
  <c r="C35" i="27"/>
  <c r="D35" i="27"/>
  <c r="E35" i="27"/>
  <c r="F35" i="27"/>
  <c r="G35" i="27"/>
  <c r="H35" i="27"/>
  <c r="I35" i="27"/>
  <c r="C36" i="27"/>
  <c r="D36" i="27"/>
  <c r="E36" i="27"/>
  <c r="F36" i="27"/>
  <c r="G36" i="27"/>
  <c r="H36" i="27"/>
  <c r="I36" i="27"/>
  <c r="C37" i="27"/>
  <c r="D37" i="27"/>
  <c r="E37" i="27"/>
  <c r="F37" i="27"/>
  <c r="G37" i="27"/>
  <c r="H37" i="27"/>
  <c r="I37" i="27"/>
  <c r="C38" i="27"/>
  <c r="D38" i="27"/>
  <c r="E38" i="27"/>
  <c r="F38" i="27"/>
  <c r="G38" i="27"/>
  <c r="H38" i="27"/>
  <c r="I38" i="27"/>
  <c r="C39" i="27"/>
  <c r="D39" i="27"/>
  <c r="E39" i="27"/>
  <c r="F39" i="27"/>
  <c r="G39" i="27"/>
  <c r="H39" i="27"/>
  <c r="I39" i="27"/>
  <c r="C40" i="27"/>
  <c r="D40" i="27"/>
  <c r="E40" i="27"/>
  <c r="F40" i="27"/>
  <c r="G40" i="27"/>
  <c r="H40" i="27"/>
  <c r="I40" i="27"/>
  <c r="C41" i="27"/>
  <c r="D41" i="27"/>
  <c r="E41" i="27"/>
  <c r="F41" i="27"/>
  <c r="G41" i="27"/>
  <c r="H41" i="27"/>
  <c r="I41" i="27"/>
  <c r="C42" i="27"/>
  <c r="D42" i="27"/>
  <c r="E42" i="27"/>
  <c r="F42" i="27"/>
  <c r="G42" i="27"/>
  <c r="H42" i="27"/>
  <c r="I42" i="27"/>
  <c r="C43" i="27"/>
  <c r="D43" i="27"/>
  <c r="E43" i="27"/>
  <c r="F43" i="27"/>
  <c r="G43" i="27"/>
  <c r="H43" i="27"/>
  <c r="I43" i="27"/>
  <c r="C44" i="27"/>
  <c r="D44" i="27"/>
  <c r="E44" i="27"/>
  <c r="F44" i="27"/>
  <c r="G44" i="27"/>
  <c r="H44" i="27"/>
  <c r="I44" i="27"/>
  <c r="C45" i="27"/>
  <c r="D45" i="27"/>
  <c r="E45" i="27"/>
  <c r="F45" i="27"/>
  <c r="G45" i="27"/>
  <c r="H45" i="27"/>
  <c r="I45" i="27"/>
  <c r="C46" i="27"/>
  <c r="D46" i="27"/>
  <c r="E46" i="27"/>
  <c r="F46" i="27"/>
  <c r="G46" i="27"/>
  <c r="H46" i="27"/>
  <c r="I46" i="27"/>
  <c r="C47" i="27"/>
  <c r="D47" i="27"/>
  <c r="E47" i="27"/>
  <c r="F47" i="27"/>
  <c r="G47" i="27"/>
  <c r="H47" i="27"/>
  <c r="I47" i="27"/>
  <c r="C48" i="27"/>
  <c r="D48" i="27"/>
  <c r="E48" i="27"/>
  <c r="F48" i="27"/>
  <c r="G48" i="27"/>
  <c r="H48" i="27"/>
  <c r="I48" i="27"/>
  <c r="C49" i="27"/>
  <c r="D49" i="27"/>
  <c r="E49" i="27"/>
  <c r="F49" i="27"/>
  <c r="G49" i="27"/>
  <c r="H49" i="27"/>
  <c r="I49" i="27"/>
  <c r="C50" i="27"/>
  <c r="D50" i="27"/>
  <c r="E50" i="27"/>
  <c r="F50" i="27"/>
  <c r="G50" i="27"/>
  <c r="H50" i="27"/>
  <c r="I50" i="27"/>
  <c r="C51" i="27"/>
  <c r="D51" i="27"/>
  <c r="E51" i="27"/>
  <c r="F51" i="27"/>
  <c r="G51" i="27"/>
  <c r="H51" i="27"/>
  <c r="I51" i="27"/>
  <c r="C52" i="27"/>
  <c r="D52" i="27"/>
  <c r="E52" i="27"/>
  <c r="F52" i="27"/>
  <c r="G52" i="27"/>
  <c r="H52" i="27"/>
  <c r="I52" i="27"/>
  <c r="C53" i="27"/>
  <c r="D53" i="27"/>
  <c r="E53" i="27"/>
  <c r="F53" i="27"/>
  <c r="G53" i="27"/>
  <c r="H53" i="27"/>
  <c r="I53" i="27"/>
  <c r="C54" i="27"/>
  <c r="D54" i="27"/>
  <c r="E54" i="27"/>
  <c r="F54" i="27"/>
  <c r="G54" i="27"/>
  <c r="H54" i="27"/>
  <c r="I54" i="27"/>
  <c r="C55" i="27"/>
  <c r="D55" i="27"/>
  <c r="E55" i="27"/>
  <c r="F55" i="27"/>
  <c r="G55" i="27"/>
  <c r="H55" i="27"/>
  <c r="I55" i="27"/>
  <c r="C56" i="27"/>
  <c r="D56" i="27"/>
  <c r="E56" i="27"/>
  <c r="F56" i="27"/>
  <c r="G56" i="27"/>
  <c r="H56" i="27"/>
  <c r="I56" i="27"/>
  <c r="C57" i="27"/>
  <c r="D57" i="27"/>
  <c r="E57" i="27"/>
  <c r="F57" i="27"/>
  <c r="G57" i="27"/>
  <c r="H57" i="27"/>
  <c r="I57" i="27"/>
  <c r="C58" i="27"/>
  <c r="D58" i="27"/>
  <c r="E58" i="27"/>
  <c r="F58" i="27"/>
  <c r="G58" i="27"/>
  <c r="H58" i="27"/>
  <c r="I58" i="27"/>
  <c r="C59" i="27"/>
  <c r="D59" i="27"/>
  <c r="E59" i="27"/>
  <c r="F59" i="27"/>
  <c r="G59" i="27"/>
  <c r="H59" i="27"/>
  <c r="I59" i="27"/>
  <c r="C60" i="27"/>
  <c r="D60" i="27"/>
  <c r="E60" i="27"/>
  <c r="F60" i="27"/>
  <c r="G60" i="27"/>
  <c r="H60" i="27"/>
  <c r="I60" i="27"/>
  <c r="C61" i="27"/>
  <c r="D61" i="27"/>
  <c r="E61" i="27"/>
  <c r="F61" i="27"/>
  <c r="G61" i="27"/>
  <c r="H61" i="27"/>
  <c r="I61" i="27"/>
  <c r="C62" i="27"/>
  <c r="D62" i="27"/>
  <c r="E62" i="27"/>
  <c r="F62" i="27"/>
  <c r="G62" i="27"/>
  <c r="H62" i="27"/>
  <c r="I62" i="27"/>
  <c r="C63" i="27"/>
  <c r="D63" i="27"/>
  <c r="E63" i="27"/>
  <c r="F63" i="27"/>
  <c r="G63" i="27"/>
  <c r="H63" i="27"/>
  <c r="I63" i="27"/>
  <c r="C64" i="27"/>
  <c r="D64" i="27"/>
  <c r="E64" i="27"/>
  <c r="F64" i="27"/>
  <c r="G64" i="27"/>
  <c r="H64" i="27"/>
  <c r="I64" i="27"/>
  <c r="C65" i="27"/>
  <c r="D65" i="27"/>
  <c r="E65" i="27"/>
  <c r="F65" i="27"/>
  <c r="G65" i="27"/>
  <c r="H65" i="27"/>
  <c r="I65" i="27"/>
  <c r="C66" i="27"/>
  <c r="D66" i="27"/>
  <c r="E66" i="27"/>
  <c r="F66" i="27"/>
  <c r="G66" i="27"/>
  <c r="H66" i="27"/>
  <c r="I66" i="27"/>
  <c r="C67" i="27"/>
  <c r="D67" i="27"/>
  <c r="E67" i="27"/>
  <c r="F67" i="27"/>
  <c r="G67" i="27"/>
  <c r="H67" i="27"/>
  <c r="I67" i="27"/>
  <c r="C68" i="27"/>
  <c r="D68" i="27"/>
  <c r="E68" i="27"/>
  <c r="F68" i="27"/>
  <c r="G68" i="27"/>
  <c r="H68" i="27"/>
  <c r="I68" i="27"/>
  <c r="C69" i="27"/>
  <c r="D69" i="27"/>
  <c r="E69" i="27"/>
  <c r="F69" i="27"/>
  <c r="G69" i="27"/>
  <c r="H69" i="27"/>
  <c r="I69" i="27"/>
  <c r="C70" i="27"/>
  <c r="D70" i="27"/>
  <c r="E70" i="27"/>
  <c r="F70" i="27"/>
  <c r="G70" i="27"/>
  <c r="H70" i="27"/>
  <c r="I70" i="27"/>
  <c r="C71" i="27"/>
  <c r="D71" i="27"/>
  <c r="E71" i="27"/>
  <c r="F71" i="27"/>
  <c r="G71" i="27"/>
  <c r="H71" i="27"/>
  <c r="I71" i="27"/>
  <c r="C72" i="27"/>
  <c r="D72" i="27"/>
  <c r="E72" i="27"/>
  <c r="F72" i="27"/>
  <c r="G72" i="27"/>
  <c r="H72" i="27"/>
  <c r="I72" i="27"/>
  <c r="C73" i="27"/>
  <c r="D73" i="27"/>
  <c r="E73" i="27"/>
  <c r="F73" i="27"/>
  <c r="G73" i="27"/>
  <c r="H73" i="27"/>
  <c r="I73" i="27"/>
  <c r="D9" i="27"/>
  <c r="E9" i="27"/>
  <c r="F9" i="27"/>
  <c r="G9" i="27"/>
  <c r="H9" i="27"/>
  <c r="I9" i="27"/>
  <c r="C9" i="27"/>
  <c r="J75" i="27" l="1"/>
  <c r="I75" i="27"/>
  <c r="H75" i="27"/>
  <c r="G75" i="27"/>
  <c r="F75" i="27"/>
  <c r="E75" i="27"/>
  <c r="D75" i="27"/>
  <c r="C75" i="27"/>
  <c r="J75" i="26" l="1"/>
  <c r="I75" i="26"/>
  <c r="H75" i="26"/>
  <c r="G75" i="26"/>
  <c r="F75" i="26"/>
  <c r="E75" i="26"/>
  <c r="D75" i="26"/>
  <c r="C75" i="26"/>
  <c r="J75" i="25" l="1"/>
  <c r="I75" i="25"/>
  <c r="H75" i="25"/>
  <c r="G75" i="25"/>
  <c r="F75" i="25"/>
  <c r="E75" i="25"/>
  <c r="D75" i="25"/>
  <c r="C75" i="25"/>
  <c r="J75" i="24" l="1"/>
  <c r="I75" i="24"/>
  <c r="H75" i="24"/>
  <c r="G75" i="24"/>
  <c r="F75" i="24"/>
  <c r="E75" i="24"/>
  <c r="D75" i="24"/>
  <c r="C75" i="24"/>
  <c r="J75" i="23" l="1"/>
  <c r="I75" i="23"/>
  <c r="H75" i="23"/>
  <c r="G75" i="23"/>
  <c r="F75" i="23"/>
  <c r="E75" i="23"/>
  <c r="D75" i="23"/>
  <c r="C75" i="23"/>
  <c r="J75" i="22"/>
  <c r="I75" i="22"/>
  <c r="H75" i="22"/>
  <c r="G75" i="22"/>
  <c r="F75" i="22"/>
  <c r="E75" i="22"/>
  <c r="D75" i="22"/>
  <c r="C75" i="22"/>
  <c r="J75" i="21"/>
  <c r="I75" i="21"/>
  <c r="H75" i="21"/>
  <c r="G75" i="21"/>
  <c r="F75" i="21"/>
  <c r="E75" i="21"/>
  <c r="D75" i="21"/>
  <c r="C75" i="21"/>
  <c r="J75" i="20"/>
  <c r="I75" i="20"/>
  <c r="H75" i="20"/>
  <c r="G75" i="20"/>
  <c r="F75" i="20"/>
  <c r="E75" i="20"/>
  <c r="D75" i="20"/>
  <c r="C75" i="20"/>
  <c r="J75" i="19"/>
  <c r="I75" i="19"/>
  <c r="H75" i="19"/>
  <c r="G75" i="19"/>
  <c r="F75" i="19"/>
  <c r="E75" i="19"/>
  <c r="D75" i="19"/>
  <c r="C75" i="19"/>
  <c r="J75" i="18"/>
  <c r="I75" i="18"/>
  <c r="H75" i="18"/>
  <c r="G75" i="18"/>
  <c r="F75" i="18"/>
  <c r="E75" i="18"/>
  <c r="D75" i="18"/>
  <c r="C75" i="18"/>
  <c r="J75" i="17"/>
  <c r="I75" i="17"/>
  <c r="H75" i="17"/>
  <c r="G75" i="17"/>
  <c r="F75" i="17"/>
  <c r="E75" i="17"/>
  <c r="D75" i="17"/>
  <c r="C75" i="17"/>
  <c r="J75" i="16"/>
  <c r="I75" i="16"/>
  <c r="H75" i="16"/>
  <c r="G75" i="16"/>
  <c r="F75" i="16"/>
  <c r="E75" i="16"/>
  <c r="D75" i="16"/>
  <c r="C75" i="16"/>
  <c r="J75" i="15"/>
  <c r="I75" i="15"/>
  <c r="H75" i="15"/>
  <c r="G75" i="15"/>
  <c r="F75" i="15"/>
  <c r="E75" i="15"/>
  <c r="D75" i="15"/>
  <c r="C75" i="15"/>
</calcChain>
</file>

<file path=xl/sharedStrings.xml><?xml version="1.0" encoding="utf-8"?>
<sst xmlns="http://schemas.openxmlformats.org/spreadsheetml/2006/main" count="1170" uniqueCount="101">
  <si>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</si>
  <si>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</si>
  <si>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</si>
  <si>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</si>
  <si>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</si>
  <si>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</si>
  <si>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</si>
  <si>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</si>
  <si>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</si>
  <si>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</si>
  <si>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</si>
  <si>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</si>
  <si>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</si>
  <si>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</si>
  <si>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</si>
  <si>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</si>
  <si>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</si>
  <si>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</si>
  <si>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</si>
  <si>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</si>
  <si>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</si>
  <si>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</si>
  <si>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Ataskaitinis laikotarpis: 2017-02-01 - 2017-02-28</t>
  </si>
  <si>
    <t>Ataskaitinis laikotarpis: 2017-03-01 - 2017-03-31</t>
  </si>
  <si>
    <t>Ataskaitinis laikotarpis: 2017-04-01 - 2017-04-30</t>
  </si>
  <si>
    <t>Ataskaitinis laikotarpis: 2017-05-01 - 2017-05-31</t>
  </si>
  <si>
    <t>Ataskaitinis laikotarpis: 2017-06-01 - 2017-06-30</t>
  </si>
  <si>
    <t>Ataskaitinis laikotarpis: 2017-07-01 - 2017-07-31</t>
  </si>
  <si>
    <t>Ataskaitinis laikotarpis: 2017-08-01 - 2017-08-31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</si>
  <si>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</si>
  <si>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</si>
  <si>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</si>
  <si>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</si>
  <si>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</si>
  <si>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</si>
  <si>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</si>
  <si>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</si>
  <si>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</si>
  <si>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</si>
  <si>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</si>
  <si>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</si>
  <si>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</si>
  <si>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</si>
  <si>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</si>
  <si>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</si>
  <si>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</si>
  <si>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</si>
  <si>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</si>
  <si>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</si>
  <si>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</si>
  <si>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</si>
  <si>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</si>
  <si>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</si>
  <si>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</si>
  <si>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</si>
  <si>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</si>
  <si>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</si>
  <si>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</si>
  <si>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</si>
  <si>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</si>
  <si>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</si>
  <si>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</si>
  <si>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</si>
  <si>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</si>
  <si>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</si>
  <si>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</si>
  <si>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</si>
  <si>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</si>
  <si>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</si>
  <si>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</si>
  <si>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</si>
  <si>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</si>
  <si>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</si>
  <si>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</si>
  <si>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</si>
  <si>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</si>
  <si>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</si>
  <si>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</si>
  <si>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</si>
  <si>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</si>
  <si>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</si>
  <si>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</si>
  <si>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</si>
  <si>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</si>
  <si>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</si>
  <si>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</si>
  <si>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</si>
  <si>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</si>
  <si>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</si>
  <si>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2017-09-01 - 2017-09-30</t>
  </si>
  <si>
    <t>Ataskaitos sugeneravimo data: 2017-10-19</t>
  </si>
  <si>
    <t>Ataskaitinis laikotarpis: 2017-01-01 - 2017-07-31</t>
  </si>
  <si>
    <t>Važtaraščio operacijos dalyvis:  Siuntėjas</t>
  </si>
  <si>
    <t>Ataskaitinis laikotarpis: 2017-10-01 - 2017-10-31</t>
  </si>
  <si>
    <t>Ataskaitos sugeneravimo data: 2017-11-03</t>
  </si>
  <si>
    <t>Ataskaitinis laikotarpis: 2017-11-01 - 2017-11-30</t>
  </si>
  <si>
    <t>Ataskaitos sugeneravimo data: 2017-12-05</t>
  </si>
  <si>
    <t>Ataskaitinis laikotarpis: 2017-12-01 - 2017-12-31</t>
  </si>
  <si>
    <t>Ataskaitos sugeneravimo data: 2018-01-04</t>
  </si>
  <si>
    <t>Ataskaitos sugeneravimo data: 2018-02-02</t>
  </si>
  <si>
    <t>Ataskaitinis laikotarpis: 2017-01-01 - 2017-12-31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</si>
</sst>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3" fontId="0" fillId="0" borderId="1" xfId="0" applyNumberForma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7" fillId="3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7" fillId="0" borderId="4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3" fontId="7" fillId="3" borderId="4" xfId="0" applyNumberFormat="1" applyFont="1" applyFill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('2017'!$D$8,'2017'!$E$8,'2017'!$F$8)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('2017'!$D$75,'2017'!$E$75,'2017'!$F$75)</c:f>
              <c:numCache>
                <c:formatCode>#,##0</c:formatCode>
                <c:ptCount val="3"/>
                <c:pt idx="0">
                  <c:v>176465</c:v>
                </c:pt>
                <c:pt idx="1">
                  <c:v>949256</c:v>
                </c:pt>
                <c:pt idx="2">
                  <c:v>1138297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('2017-03'!$D$8,'2017-03'!$E$8,'2017-03'!$F$8)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('2017-03'!$D$75,'2017-03'!$E$75,'2017-03'!$F$75)</c:f>
              <c:numCache>
                <c:formatCode>#,##0</c:formatCode>
                <c:ptCount val="3"/>
                <c:pt idx="0">
                  <c:v>179211</c:v>
                </c:pt>
                <c:pt idx="1">
                  <c:v>934547</c:v>
                </c:pt>
                <c:pt idx="2">
                  <c:v>1011607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('2017-03'!$A$9,'2017-03'!$A$28,'2017-03'!$A$44,'2017-03'!$A$57,'2017-03'!$A$65)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('2017-03'!$C$9,'2017-03'!$C$28,'2017-03'!$C$44,'2017-03'!$C$57,'2017-03'!$C$65)</c:f>
              <c:numCache>
                <c:formatCode>#,##0</c:formatCode>
                <c:ptCount val="5"/>
                <c:pt idx="0">
                  <c:v>725583</c:v>
                </c:pt>
                <c:pt idx="1">
                  <c:v>276366</c:v>
                </c:pt>
                <c:pt idx="2">
                  <c:v>161291</c:v>
                </c:pt>
                <c:pt idx="3">
                  <c:v>104546</c:v>
                </c:pt>
                <c:pt idx="4">
                  <c:v>857579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('2017-03'!$A$9,'2017-03'!$A$28,'2017-03'!$A$44,'2017-03'!$A$57,'2017-03'!$A$65)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('2017-03'!$G$9,'2017-03'!$G$28,'2017-03'!$G$44,'2017-03'!$G$57,'2017-03'!$G$65)</c:f>
              <c:numCache>
                <c:formatCode>#,##0</c:formatCode>
                <c:ptCount val="5"/>
                <c:pt idx="0">
                  <c:v>66223</c:v>
                </c:pt>
                <c:pt idx="1">
                  <c:v>9498</c:v>
                </c:pt>
                <c:pt idx="2">
                  <c:v>13769</c:v>
                </c:pt>
                <c:pt idx="3">
                  <c:v>21397</c:v>
                </c:pt>
                <c:pt idx="4">
                  <c:v>105704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('2017-04'!$D$8,'2017-04'!$E$8,'2017-04'!$F$8)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('2017-04'!$D$75,'2017-04'!$E$75,'2017-04'!$F$75)</c:f>
              <c:numCache>
                <c:formatCode>#,##0</c:formatCode>
                <c:ptCount val="3"/>
                <c:pt idx="0">
                  <c:v>158930</c:v>
                </c:pt>
                <c:pt idx="1">
                  <c:v>837624</c:v>
                </c:pt>
                <c:pt idx="2">
                  <c:v>941296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('2017-04'!$A$9,'2017-04'!$A$28,'2017-04'!$A$44,'2017-04'!$A$57,'2017-04'!$A$65)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('2017-04'!$C$9,'2017-04'!$C$28,'2017-04'!$C$44,'2017-04'!$C$57,'2017-04'!$C$65)</c:f>
              <c:numCache>
                <c:formatCode>#,##0</c:formatCode>
                <c:ptCount val="5"/>
                <c:pt idx="0">
                  <c:v>657480</c:v>
                </c:pt>
                <c:pt idx="1">
                  <c:v>251681</c:v>
                </c:pt>
                <c:pt idx="2">
                  <c:v>152398</c:v>
                </c:pt>
                <c:pt idx="3">
                  <c:v>100861</c:v>
                </c:pt>
                <c:pt idx="4">
                  <c:v>775430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('2017-04'!$A$9,'2017-04'!$A$28,'2017-04'!$A$44,'2017-04'!$A$57,'2017-04'!$A$65)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('2017-04'!$G$9,'2017-04'!$G$28,'2017-04'!$G$44,'2017-04'!$G$57,'2017-04'!$G$65)</c:f>
              <c:numCache>
                <c:formatCode>#,##0</c:formatCode>
                <c:ptCount val="5"/>
                <c:pt idx="0">
                  <c:v>59443</c:v>
                </c:pt>
                <c:pt idx="1">
                  <c:v>8137</c:v>
                </c:pt>
                <c:pt idx="2">
                  <c:v>13140</c:v>
                </c:pt>
                <c:pt idx="3">
                  <c:v>22374</c:v>
                </c:pt>
                <c:pt idx="4">
                  <c:v>89806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('2017-05'!$D$8,'2017-05'!$E$8,'2017-05'!$F$8)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('2017-05'!$D$75,'2017-05'!$E$75,'2017-05'!$F$75)</c:f>
              <c:numCache>
                <c:formatCode>#,##0</c:formatCode>
                <c:ptCount val="3"/>
                <c:pt idx="0">
                  <c:v>186005</c:v>
                </c:pt>
                <c:pt idx="1">
                  <c:v>967785</c:v>
                </c:pt>
                <c:pt idx="2">
                  <c:v>1138844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('2017-05'!$A$9,'2017-05'!$A$28,'2017-05'!$A$44,'2017-05'!$A$57,'2017-05'!$A$65)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('2017-05'!$C$9,'2017-05'!$C$28,'2017-05'!$C$44,'2017-05'!$C$57,'2017-05'!$C$65)</c:f>
              <c:numCache>
                <c:formatCode>#,##0</c:formatCode>
                <c:ptCount val="5"/>
                <c:pt idx="0">
                  <c:v>773868</c:v>
                </c:pt>
                <c:pt idx="1">
                  <c:v>302899</c:v>
                </c:pt>
                <c:pt idx="2">
                  <c:v>177372</c:v>
                </c:pt>
                <c:pt idx="3">
                  <c:v>125026</c:v>
                </c:pt>
                <c:pt idx="4">
                  <c:v>913469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('2017-05'!$A$9,'2017-05'!$A$28,'2017-05'!$A$44,'2017-05'!$A$57,'2017-05'!$A$65)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('2017-05'!$G$9,'2017-05'!$G$28,'2017-05'!$G$44,'2017-05'!$G$57,'2017-05'!$G$65)</c:f>
              <c:numCache>
                <c:formatCode>#,##0</c:formatCode>
                <c:ptCount val="5"/>
                <c:pt idx="0">
                  <c:v>69671</c:v>
                </c:pt>
                <c:pt idx="1">
                  <c:v>11129</c:v>
                </c:pt>
                <c:pt idx="2">
                  <c:v>16298</c:v>
                </c:pt>
                <c:pt idx="3">
                  <c:v>29843</c:v>
                </c:pt>
                <c:pt idx="4">
                  <c:v>109289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('2017-06'!$D$8,'2017-06'!$E$8,'2017-06'!$F$8)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('2017-06'!$D$75,'2017-06'!$E$75,'2017-06'!$F$75)</c:f>
              <c:numCache>
                <c:formatCode>#,##0</c:formatCode>
                <c:ptCount val="3"/>
                <c:pt idx="0">
                  <c:v>174936</c:v>
                </c:pt>
                <c:pt idx="1">
                  <c:v>923018</c:v>
                </c:pt>
                <c:pt idx="2">
                  <c:v>1106685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('2017'!$A$9,'2017'!$A$28,'2017'!$A$44,'2017'!$A$57,'2017'!$A$65)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('2017'!$C$9,'2017'!$C$28,'2017'!$C$44,'2017'!$C$57,'2017'!$C$65)</c:f>
              <c:numCache>
                <c:formatCode>#,##0</c:formatCode>
                <c:ptCount val="5"/>
                <c:pt idx="0">
                  <c:v>734127</c:v>
                </c:pt>
                <c:pt idx="1">
                  <c:v>271243</c:v>
                </c:pt>
                <c:pt idx="2">
                  <c:v>175293</c:v>
                </c:pt>
                <c:pt idx="3">
                  <c:v>124119</c:v>
                </c:pt>
                <c:pt idx="4">
                  <c:v>959236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('2017-06'!$A$9,'2017-06'!$A$28,'2017-06'!$A$44,'2017-06'!$A$57,'2017-06'!$A$65)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('2017-06'!$C$9,'2017-06'!$C$28,'2017-06'!$C$44,'2017-06'!$C$57,'2017-06'!$C$65)</c:f>
              <c:numCache>
                <c:formatCode>#,##0</c:formatCode>
                <c:ptCount val="5"/>
                <c:pt idx="0">
                  <c:v>739716</c:v>
                </c:pt>
                <c:pt idx="1">
                  <c:v>274140</c:v>
                </c:pt>
                <c:pt idx="2">
                  <c:v>170079</c:v>
                </c:pt>
                <c:pt idx="3">
                  <c:v>120524</c:v>
                </c:pt>
                <c:pt idx="4">
                  <c:v>900180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('2017-06'!$A$9,'2017-06'!$A$28,'2017-06'!$A$44,'2017-06'!$A$57,'2017-06'!$A$65)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('2017-06'!$G$9,'2017-06'!$G$28,'2017-06'!$G$44,'2017-06'!$G$57,'2017-06'!$G$65)</c:f>
              <c:numCache>
                <c:formatCode>#,##0</c:formatCode>
                <c:ptCount val="5"/>
                <c:pt idx="0">
                  <c:v>67332</c:v>
                </c:pt>
                <c:pt idx="1">
                  <c:v>12488</c:v>
                </c:pt>
                <c:pt idx="2">
                  <c:v>14533</c:v>
                </c:pt>
                <c:pt idx="3">
                  <c:v>29288</c:v>
                </c:pt>
                <c:pt idx="4">
                  <c:v>114656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('2017-07'!$D$8,'2017-07'!$E$8,'2017-07'!$F$8)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('2017-07'!$D$75,'2017-07'!$E$75,'2017-07'!$F$75)</c:f>
              <c:numCache>
                <c:formatCode>#,##0</c:formatCode>
                <c:ptCount val="3"/>
                <c:pt idx="0">
                  <c:v>155596</c:v>
                </c:pt>
                <c:pt idx="1">
                  <c:v>852049</c:v>
                </c:pt>
                <c:pt idx="2">
                  <c:v>1065446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('2017-07'!$A$9,'2017-07'!$A$28,'2017-07'!$A$44,'2017-07'!$A$57,'2017-07'!$A$65)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('2017-07'!$C$9,'2017-07'!$C$28,'2017-07'!$C$44,'2017-07'!$C$57,'2017-07'!$C$65)</c:f>
              <c:numCache>
                <c:formatCode>#,##0</c:formatCode>
                <c:ptCount val="5"/>
                <c:pt idx="0">
                  <c:v>699737</c:v>
                </c:pt>
                <c:pt idx="1">
                  <c:v>254290</c:v>
                </c:pt>
                <c:pt idx="2">
                  <c:v>157013</c:v>
                </c:pt>
                <c:pt idx="3">
                  <c:v>113865</c:v>
                </c:pt>
                <c:pt idx="4">
                  <c:v>848186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('2017-07'!$A$9,'2017-07'!$A$28,'2017-07'!$A$44,'2017-07'!$A$57,'2017-07'!$A$65)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('2017-07'!$G$9,'2017-07'!$G$28,'2017-07'!$G$44,'2017-07'!$G$57,'2017-07'!$G$65)</c:f>
              <c:numCache>
                <c:formatCode>#,##0</c:formatCode>
                <c:ptCount val="5"/>
                <c:pt idx="0">
                  <c:v>64531</c:v>
                </c:pt>
                <c:pt idx="1">
                  <c:v>10511</c:v>
                </c:pt>
                <c:pt idx="2">
                  <c:v>12394</c:v>
                </c:pt>
                <c:pt idx="3">
                  <c:v>27547</c:v>
                </c:pt>
                <c:pt idx="4">
                  <c:v>102393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('2017-08'!$D$8,'2017-08'!$E$8,'2017-08'!$F$8)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('2017-08'!$D$75,'2017-08'!$E$75,'2017-08'!$F$75)</c:f>
              <c:numCache>
                <c:formatCode>#,##0</c:formatCode>
                <c:ptCount val="3"/>
                <c:pt idx="0">
                  <c:v>176465</c:v>
                </c:pt>
                <c:pt idx="1">
                  <c:v>949256</c:v>
                </c:pt>
                <c:pt idx="2">
                  <c:v>1138297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('2017-08'!$A$9,'2017-08'!$A$28,'2017-08'!$A$44,'2017-08'!$A$57,'2017-08'!$A$65)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('2017-08'!$C$9,'2017-08'!$C$28,'2017-08'!$C$44,'2017-08'!$C$57,'2017-08'!$C$65)</c:f>
              <c:numCache>
                <c:formatCode>#,##0</c:formatCode>
                <c:ptCount val="5"/>
                <c:pt idx="0">
                  <c:v>734127</c:v>
                </c:pt>
                <c:pt idx="1">
                  <c:v>271243</c:v>
                </c:pt>
                <c:pt idx="2">
                  <c:v>175293</c:v>
                </c:pt>
                <c:pt idx="3">
                  <c:v>124119</c:v>
                </c:pt>
                <c:pt idx="4">
                  <c:v>959236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('2017-08'!$A$9,'2017-08'!$A$28,'2017-08'!$A$44,'2017-08'!$A$57,'2017-08'!$A$65)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('2017-08'!$G$9,'2017-08'!$G$28,'2017-08'!$G$44,'2017-08'!$G$57,'2017-08'!$G$65)</c:f>
              <c:numCache>
                <c:formatCode>#,##0</c:formatCode>
                <c:ptCount val="5"/>
                <c:pt idx="0">
                  <c:v>70165</c:v>
                </c:pt>
                <c:pt idx="1">
                  <c:v>12216</c:v>
                </c:pt>
                <c:pt idx="2">
                  <c:v>13821</c:v>
                </c:pt>
                <c:pt idx="3">
                  <c:v>29310</c:v>
                </c:pt>
                <c:pt idx="4">
                  <c:v>112932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('2017-09'!$D$8,'2017-09'!$E$8,'2017-09'!$F$8)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('2017-09'!$D$75,'2017-09'!$E$75,'2017-09'!$F$75)</c:f>
              <c:numCache>
                <c:formatCode>#,##0</c:formatCode>
                <c:ptCount val="3"/>
                <c:pt idx="0">
                  <c:v>171626</c:v>
                </c:pt>
                <c:pt idx="1">
                  <c:v>853566</c:v>
                </c:pt>
                <c:pt idx="2">
                  <c:v>1164068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('2017-09'!$A$9,'2017-09'!$A$28,'2017-09'!$A$44,'2017-09'!$A$57,'2017-09'!$A$65)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('2017-09'!$C$9,'2017-09'!$C$28,'2017-09'!$C$44,'2017-09'!$C$57,'2017-09'!$C$65)</c:f>
              <c:numCache>
                <c:formatCode>#,##0</c:formatCode>
                <c:ptCount val="5"/>
                <c:pt idx="0">
                  <c:v>723928</c:v>
                </c:pt>
                <c:pt idx="1">
                  <c:v>248892</c:v>
                </c:pt>
                <c:pt idx="2">
                  <c:v>157836</c:v>
                </c:pt>
                <c:pt idx="3">
                  <c:v>119473</c:v>
                </c:pt>
                <c:pt idx="4">
                  <c:v>939131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('2017'!$A$9,'2017'!$A$28,'2017'!$A$44,'2017'!$A$57,'2017'!$A$65)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('2017'!$G$9,'2017'!$G$28,'2017'!$G$44,'2017'!$G$57,'2017'!$G$65)</c:f>
              <c:numCache>
                <c:formatCode>#,##0</c:formatCode>
                <c:ptCount val="5"/>
                <c:pt idx="0">
                  <c:v>70165</c:v>
                </c:pt>
                <c:pt idx="1">
                  <c:v>12216</c:v>
                </c:pt>
                <c:pt idx="2">
                  <c:v>13821</c:v>
                </c:pt>
                <c:pt idx="3">
                  <c:v>29310</c:v>
                </c:pt>
                <c:pt idx="4">
                  <c:v>112932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('2017-09'!$A$9,'2017-09'!$A$28,'2017-09'!$A$44,'2017-09'!$A$57,'2017-09'!$A$65)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('2017-09'!$G$9,'2017-09'!$G$28,'2017-09'!$G$44,'2017-09'!$G$57,'2017-09'!$G$65)</c:f>
              <c:numCache>
                <c:formatCode>#,##0</c:formatCode>
                <c:ptCount val="5"/>
                <c:pt idx="0">
                  <c:v>64179</c:v>
                </c:pt>
                <c:pt idx="1">
                  <c:v>11541</c:v>
                </c:pt>
                <c:pt idx="2">
                  <c:v>13930</c:v>
                </c:pt>
                <c:pt idx="3">
                  <c:v>29804</c:v>
                </c:pt>
                <c:pt idx="4">
                  <c:v>111817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('2017-10'!$D$8,'2017-10'!$E$8,'2017-10'!$F$8)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('2017-10'!$D$75,'2017-10'!$E$75,'2017-10'!$F$75)</c:f>
              <c:numCache>
                <c:formatCode>#,##0</c:formatCode>
                <c:ptCount val="3"/>
                <c:pt idx="0">
                  <c:v>181906</c:v>
                </c:pt>
                <c:pt idx="1">
                  <c:v>886570</c:v>
                </c:pt>
                <c:pt idx="2">
                  <c:v>1198954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('2017-10'!$A$9,'2017-10'!$A$28,'2017-10'!$A$44,'2017-10'!$A$57,'2017-10'!$A$65)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('2017-10'!$C$9,'2017-10'!$C$28,'2017-10'!$C$44,'2017-10'!$C$57,'2017-10'!$C$65)</c:f>
              <c:numCache>
                <c:formatCode>#,##0</c:formatCode>
                <c:ptCount val="5"/>
                <c:pt idx="0">
                  <c:v>751355</c:v>
                </c:pt>
                <c:pt idx="1">
                  <c:v>270768</c:v>
                </c:pt>
                <c:pt idx="2">
                  <c:v>168886</c:v>
                </c:pt>
                <c:pt idx="3">
                  <c:v>125817</c:v>
                </c:pt>
                <c:pt idx="4">
                  <c:v>950604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('2017-10'!$A$9,'2017-10'!$A$28,'2017-10'!$A$44,'2017-10'!$A$57,'2017-10'!$A$65)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('2017-10'!$G$9,'2017-10'!$G$28,'2017-10'!$G$44,'2017-10'!$G$57,'2017-10'!$G$65)</c:f>
              <c:numCache>
                <c:formatCode>#,##0</c:formatCode>
                <c:ptCount val="5"/>
                <c:pt idx="0">
                  <c:v>68454</c:v>
                </c:pt>
                <c:pt idx="1">
                  <c:v>11720</c:v>
                </c:pt>
                <c:pt idx="2">
                  <c:v>15116</c:v>
                </c:pt>
                <c:pt idx="3">
                  <c:v>32129</c:v>
                </c:pt>
                <c:pt idx="4">
                  <c:v>114243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('2017-11'!$D$8,'2017-11'!$E$8,'2017-11'!$F$8)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('2017-11'!$D$75,'2017-11'!$E$75,'2017-11'!$F$75)</c:f>
              <c:numCache>
                <c:formatCode>#,##0</c:formatCode>
                <c:ptCount val="3"/>
                <c:pt idx="0">
                  <c:v>171068</c:v>
                </c:pt>
                <c:pt idx="1">
                  <c:v>871550</c:v>
                </c:pt>
                <c:pt idx="2">
                  <c:v>1169579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('2017-11'!$A$9,'2017-11'!$A$28,'2017-11'!$A$44,'2017-11'!$A$57,'2017-11'!$A$65)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('2017-11'!$C$9,'2017-11'!$C$28,'2017-11'!$C$44,'2017-11'!$C$57,'2017-11'!$C$65)</c:f>
              <c:numCache>
                <c:formatCode>#,##0</c:formatCode>
                <c:ptCount val="5"/>
                <c:pt idx="0">
                  <c:v>718693</c:v>
                </c:pt>
                <c:pt idx="1">
                  <c:v>252664</c:v>
                </c:pt>
                <c:pt idx="2">
                  <c:v>158557</c:v>
                </c:pt>
                <c:pt idx="3">
                  <c:v>120166</c:v>
                </c:pt>
                <c:pt idx="4">
                  <c:v>962117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('2017-11'!$A$9,'2017-11'!$A$28,'2017-11'!$A$44,'2017-11'!$A$57,'2017-11'!$A$65)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('2017-11'!$G$9,'2017-11'!$G$28,'2017-11'!$G$44,'2017-11'!$G$57,'2017-11'!$G$65)</c:f>
              <c:numCache>
                <c:formatCode>#,##0</c:formatCode>
                <c:ptCount val="5"/>
                <c:pt idx="0">
                  <c:v>66370</c:v>
                </c:pt>
                <c:pt idx="1">
                  <c:v>10451</c:v>
                </c:pt>
                <c:pt idx="2">
                  <c:v>14249</c:v>
                </c:pt>
                <c:pt idx="3">
                  <c:v>29052</c:v>
                </c:pt>
                <c:pt idx="4">
                  <c:v>115421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('2017-12'!$D$8,'2017-12'!$E$8,'2017-12'!$F$8)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('2017-12'!$D$75,'2017-12'!$E$75,'2017-12'!$F$75)</c:f>
              <c:numCache>
                <c:formatCode>#,##0</c:formatCode>
                <c:ptCount val="3"/>
                <c:pt idx="0">
                  <c:v>139024</c:v>
                </c:pt>
                <c:pt idx="1">
                  <c:v>762845</c:v>
                </c:pt>
                <c:pt idx="2">
                  <c:v>1068757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('2017-12'!$A$9,'2017-12'!$A$28,'2017-12'!$A$44,'2017-12'!$A$57,'2017-12'!$A$65)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('2017-12'!$C$9,'2017-12'!$C$28,'2017-12'!$C$44,'2017-12'!$C$57,'2017-12'!$C$65)</c:f>
              <c:numCache>
                <c:formatCode>#,##0</c:formatCode>
                <c:ptCount val="5"/>
                <c:pt idx="0">
                  <c:v>637647</c:v>
                </c:pt>
                <c:pt idx="1">
                  <c:v>222204</c:v>
                </c:pt>
                <c:pt idx="2">
                  <c:v>134931</c:v>
                </c:pt>
                <c:pt idx="3">
                  <c:v>95443</c:v>
                </c:pt>
                <c:pt idx="4">
                  <c:v>880401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('2017-12'!$A$9,'2017-12'!$A$28,'2017-12'!$A$44,'2017-12'!$A$57,'2017-12'!$A$65)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('2017-12'!$G$9,'2017-12'!$G$28,'2017-12'!$G$44,'2017-12'!$G$57,'2017-12'!$G$65)</c:f>
              <c:numCache>
                <c:formatCode>#,##0</c:formatCode>
                <c:ptCount val="5"/>
                <c:pt idx="0">
                  <c:v>58238</c:v>
                </c:pt>
                <c:pt idx="1">
                  <c:v>8473</c:v>
                </c:pt>
                <c:pt idx="2">
                  <c:v>11583</c:v>
                </c:pt>
                <c:pt idx="3">
                  <c:v>21226</c:v>
                </c:pt>
                <c:pt idx="4">
                  <c:v>101472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('2017-01'!$D$8,'2017-01'!$E$8,'2017-01'!$F$8)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('2017-01'!$D$75,'2017-01'!$E$75,'2017-01'!$F$75)</c:f>
              <c:numCache>
                <c:formatCode>#,##0</c:formatCode>
                <c:ptCount val="3"/>
                <c:pt idx="0">
                  <c:v>158934</c:v>
                </c:pt>
                <c:pt idx="1">
                  <c:v>966291</c:v>
                </c:pt>
                <c:pt idx="2">
                  <c:v>704159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('2017-01'!$A$9,'2017-01'!$A$28,'2017-01'!$A$44,'2017-01'!$A$57,'2017-01'!$A$65)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('2017-01'!$C$9,'2017-01'!$C$28,'2017-01'!$C$44,'2017-01'!$C$57,'2017-01'!$C$65)</c:f>
              <c:numCache>
                <c:formatCode>#,##0</c:formatCode>
                <c:ptCount val="5"/>
                <c:pt idx="0">
                  <c:v>625964</c:v>
                </c:pt>
                <c:pt idx="1">
                  <c:v>245511</c:v>
                </c:pt>
                <c:pt idx="2">
                  <c:v>142980</c:v>
                </c:pt>
                <c:pt idx="3">
                  <c:v>89381</c:v>
                </c:pt>
                <c:pt idx="4">
                  <c:v>725548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('2017-01'!$A$9,'2017-01'!$A$28,'2017-01'!$A$44,'2017-01'!$A$57,'2017-01'!$A$65)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('2017-01'!$G$9,'2017-01'!$G$28,'2017-01'!$G$44,'2017-01'!$G$57,'2017-01'!$G$65)</c:f>
              <c:numCache>
                <c:formatCode>#,##0</c:formatCode>
                <c:ptCount val="5"/>
                <c:pt idx="0">
                  <c:v>61464</c:v>
                </c:pt>
                <c:pt idx="1">
                  <c:v>8042</c:v>
                </c:pt>
                <c:pt idx="2">
                  <c:v>12051</c:v>
                </c:pt>
                <c:pt idx="3">
                  <c:v>15551</c:v>
                </c:pt>
                <c:pt idx="4">
                  <c:v>90841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('2017-02'!$D$8,'2017-02'!$E$8,'2017-02'!$F$8)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('2017-02'!$D$75,'2017-02'!$E$75,'2017-02'!$F$75)</c:f>
              <c:numCache>
                <c:formatCode>#,##0</c:formatCode>
                <c:ptCount val="3"/>
                <c:pt idx="0">
                  <c:v>144525</c:v>
                </c:pt>
                <c:pt idx="1">
                  <c:v>819497</c:v>
                </c:pt>
                <c:pt idx="2">
                  <c:v>788991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('2017-02'!$A$9,'2017-02'!$A$28,'2017-02'!$A$44,'2017-02'!$A$57,'2017-02'!$A$65)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('2017-02'!$C$9,'2017-02'!$C$28,'2017-02'!$C$44,'2017-02'!$C$57,'2017-02'!$C$65)</c:f>
              <c:numCache>
                <c:formatCode>#,##0</c:formatCode>
                <c:ptCount val="5"/>
                <c:pt idx="0">
                  <c:v>594480</c:v>
                </c:pt>
                <c:pt idx="1">
                  <c:v>231128</c:v>
                </c:pt>
                <c:pt idx="2">
                  <c:v>137406</c:v>
                </c:pt>
                <c:pt idx="3">
                  <c:v>84271</c:v>
                </c:pt>
                <c:pt idx="4">
                  <c:v>705728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('2017-02'!$A$9,'2017-02'!$A$28,'2017-02'!$A$44,'2017-02'!$A$57,'2017-02'!$A$65)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('2017-02'!$G$9,'2017-02'!$G$28,'2017-02'!$G$44,'2017-02'!$G$57,'2017-02'!$G$65)</c:f>
              <c:numCache>
                <c:formatCode>#,##0</c:formatCode>
                <c:ptCount val="5"/>
                <c:pt idx="0">
                  <c:v>56366</c:v>
                </c:pt>
                <c:pt idx="1">
                  <c:v>7418</c:v>
                </c:pt>
                <c:pt idx="2">
                  <c:v>11752</c:v>
                </c:pt>
                <c:pt idx="3">
                  <c:v>15498</c:v>
                </c:pt>
                <c:pt idx="4">
                  <c:v>88070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workbookViewId="0">
      <selection activeCell="A4" sqref="A4:K4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100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16" t="s">
        <v>99</v>
      </c>
      <c r="B5" s="16"/>
      <c r="C5" s="16"/>
      <c r="D5" s="16"/>
      <c r="E5" s="16"/>
      <c r="F5" s="16"/>
      <c r="G5" s="16"/>
      <c r="H5" s="16"/>
      <c r="I5" s="16"/>
      <c r="J5" s="16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f>SUM('2017-08'!C9)</f>
        <v>734127</v>
      </c>
      <c r="D9" s="12">
        <f>SUM('2017-08'!D9)</f>
        <v>51884</v>
      </c>
      <c r="E9" s="12">
        <f>SUM('2017-08'!E9)</f>
        <v>292281</v>
      </c>
      <c r="F9" s="12">
        <f>SUM('2017-08'!F9)</f>
        <v>389962</v>
      </c>
      <c r="G9" s="12">
        <f>SUM('2017-08'!G9)</f>
        <v>70165</v>
      </c>
      <c r="H9" s="12">
        <f>SUM('2017-08'!H9)</f>
        <v>1442</v>
      </c>
      <c r="I9" s="12">
        <f>SUM('2017-08'!I9)</f>
        <v>576</v>
      </c>
      <c r="J9" s="27">
        <f>SUM('2017-08'!J9:K9)</f>
        <v>866</v>
      </c>
      <c r="K9" s="28"/>
    </row>
    <row r="10" spans="1:11" ht="15" hidden="1" customHeight="1" outlineLevel="1" x14ac:dyDescent="0.25">
      <c r="A10" s="10"/>
      <c r="B10" s="4" t="s">
        <v>29</v>
      </c>
      <c r="C10" s="12">
        <f>SUM('2017-08'!C10)</f>
        <v>16559</v>
      </c>
      <c r="D10" s="12">
        <f>SUM('2017-08'!D10)</f>
        <v>4311</v>
      </c>
      <c r="E10" s="12">
        <f>SUM('2017-08'!E10)</f>
        <v>10378</v>
      </c>
      <c r="F10" s="12">
        <f>SUM('2017-08'!F10)</f>
        <v>1870</v>
      </c>
      <c r="G10" s="12">
        <f>SUM('2017-08'!G10)</f>
        <v>714</v>
      </c>
      <c r="H10" s="12">
        <f>SUM('2017-08'!H10)</f>
        <v>274</v>
      </c>
      <c r="I10" s="12">
        <f>SUM('2017-08'!I10)</f>
        <v>0</v>
      </c>
      <c r="J10" s="27">
        <f>SUM('2017-08'!J10:K10)</f>
        <v>274</v>
      </c>
      <c r="K10" s="28"/>
    </row>
    <row r="11" spans="1:11" ht="15" hidden="1" customHeight="1" outlineLevel="1" x14ac:dyDescent="0.25">
      <c r="A11" s="10"/>
      <c r="B11" s="4" t="s">
        <v>30</v>
      </c>
      <c r="C11" s="12">
        <f>SUM('2017-08'!C11)</f>
        <v>5271</v>
      </c>
      <c r="D11" s="12">
        <f>SUM('2017-08'!D11)</f>
        <v>2222</v>
      </c>
      <c r="E11" s="12">
        <f>SUM('2017-08'!E11)</f>
        <v>2535</v>
      </c>
      <c r="F11" s="12">
        <f>SUM('2017-08'!F11)</f>
        <v>514</v>
      </c>
      <c r="G11" s="12">
        <f>SUM('2017-08'!G11)</f>
        <v>173</v>
      </c>
      <c r="H11" s="12">
        <f>SUM('2017-08'!H11)</f>
        <v>9</v>
      </c>
      <c r="I11" s="12">
        <f>SUM('2017-08'!I11)</f>
        <v>0</v>
      </c>
      <c r="J11" s="27">
        <f>SUM('2017-08'!J11:K11)</f>
        <v>9</v>
      </c>
      <c r="K11" s="28"/>
    </row>
    <row r="12" spans="1:11" ht="15" hidden="1" customHeight="1" outlineLevel="1" x14ac:dyDescent="0.25">
      <c r="A12" s="10"/>
      <c r="B12" s="4" t="s">
        <v>31</v>
      </c>
      <c r="C12" s="12">
        <f>SUM('2017-08'!C12)</f>
        <v>1020</v>
      </c>
      <c r="D12" s="12">
        <f>SUM('2017-08'!D12)</f>
        <v>57</v>
      </c>
      <c r="E12" s="12">
        <f>SUM('2017-08'!E12)</f>
        <v>803</v>
      </c>
      <c r="F12" s="12">
        <f>SUM('2017-08'!F12)</f>
        <v>160</v>
      </c>
      <c r="G12" s="12">
        <f>SUM('2017-08'!G12)</f>
        <v>393</v>
      </c>
      <c r="H12" s="12">
        <f>SUM('2017-08'!H12)</f>
        <v>0</v>
      </c>
      <c r="I12" s="12">
        <f>SUM('2017-08'!I12)</f>
        <v>0</v>
      </c>
      <c r="J12" s="27">
        <f>SUM('2017-08'!J12:K12)</f>
        <v>0</v>
      </c>
      <c r="K12" s="28"/>
    </row>
    <row r="13" spans="1:11" ht="15" hidden="1" customHeight="1" outlineLevel="1" x14ac:dyDescent="0.25">
      <c r="A13" s="10"/>
      <c r="B13" s="4" t="s">
        <v>32</v>
      </c>
      <c r="C13" s="12">
        <f>SUM('2017-08'!C13)</f>
        <v>5337</v>
      </c>
      <c r="D13" s="12">
        <f>SUM('2017-08'!D13)</f>
        <v>242</v>
      </c>
      <c r="E13" s="12">
        <f>SUM('2017-08'!E13)</f>
        <v>4667</v>
      </c>
      <c r="F13" s="12">
        <f>SUM('2017-08'!F13)</f>
        <v>428</v>
      </c>
      <c r="G13" s="12">
        <f>SUM('2017-08'!G13)</f>
        <v>55</v>
      </c>
      <c r="H13" s="12">
        <f>SUM('2017-08'!H13)</f>
        <v>2</v>
      </c>
      <c r="I13" s="12">
        <f>SUM('2017-08'!I13)</f>
        <v>0</v>
      </c>
      <c r="J13" s="27">
        <f>SUM('2017-08'!J13:K13)</f>
        <v>2</v>
      </c>
      <c r="K13" s="28"/>
    </row>
    <row r="14" spans="1:11" ht="15" hidden="1" customHeight="1" outlineLevel="1" x14ac:dyDescent="0.25">
      <c r="A14" s="10"/>
      <c r="B14" s="4" t="s">
        <v>33</v>
      </c>
      <c r="C14" s="12">
        <f>SUM('2017-08'!C14)</f>
        <v>38224</v>
      </c>
      <c r="D14" s="12">
        <f>SUM('2017-08'!D14)</f>
        <v>1688</v>
      </c>
      <c r="E14" s="12">
        <f>SUM('2017-08'!E14)</f>
        <v>4879</v>
      </c>
      <c r="F14" s="12">
        <f>SUM('2017-08'!F14)</f>
        <v>31657</v>
      </c>
      <c r="G14" s="12">
        <f>SUM('2017-08'!G14)</f>
        <v>634</v>
      </c>
      <c r="H14" s="12">
        <f>SUM('2017-08'!H14)</f>
        <v>28</v>
      </c>
      <c r="I14" s="12">
        <f>SUM('2017-08'!I14)</f>
        <v>19</v>
      </c>
      <c r="J14" s="27">
        <f>SUM('2017-08'!J14:K14)</f>
        <v>9</v>
      </c>
      <c r="K14" s="28"/>
    </row>
    <row r="15" spans="1:11" ht="15" hidden="1" customHeight="1" outlineLevel="1" x14ac:dyDescent="0.25">
      <c r="A15" s="10"/>
      <c r="B15" s="4" t="s">
        <v>34</v>
      </c>
      <c r="C15" s="12">
        <f>SUM('2017-08'!C15)</f>
        <v>72929</v>
      </c>
      <c r="D15" s="12">
        <f>SUM('2017-08'!D15)</f>
        <v>745</v>
      </c>
      <c r="E15" s="12">
        <f>SUM('2017-08'!E15)</f>
        <v>35676</v>
      </c>
      <c r="F15" s="12">
        <f>SUM('2017-08'!F15)</f>
        <v>36508</v>
      </c>
      <c r="G15" s="12">
        <f>SUM('2017-08'!G15)</f>
        <v>31357</v>
      </c>
      <c r="H15" s="12">
        <f>SUM('2017-08'!H15)</f>
        <v>11</v>
      </c>
      <c r="I15" s="12">
        <f>SUM('2017-08'!I15)</f>
        <v>0</v>
      </c>
      <c r="J15" s="27">
        <f>SUM('2017-08'!J15:K15)</f>
        <v>11</v>
      </c>
      <c r="K15" s="28"/>
    </row>
    <row r="16" spans="1:11" ht="15" hidden="1" customHeight="1" outlineLevel="1" x14ac:dyDescent="0.25">
      <c r="A16" s="10"/>
      <c r="B16" s="4" t="s">
        <v>35</v>
      </c>
      <c r="C16" s="12">
        <f>SUM('2017-08'!C16)</f>
        <v>1406</v>
      </c>
      <c r="D16" s="12">
        <f>SUM('2017-08'!D16)</f>
        <v>53</v>
      </c>
      <c r="E16" s="12">
        <f>SUM('2017-08'!E16)</f>
        <v>0</v>
      </c>
      <c r="F16" s="12">
        <f>SUM('2017-08'!F16)</f>
        <v>1353</v>
      </c>
      <c r="G16" s="12">
        <f>SUM('2017-08'!G16)</f>
        <v>10</v>
      </c>
      <c r="H16" s="12">
        <f>SUM('2017-08'!H16)</f>
        <v>0</v>
      </c>
      <c r="I16" s="12">
        <f>SUM('2017-08'!I16)</f>
        <v>0</v>
      </c>
      <c r="J16" s="27">
        <f>SUM('2017-08'!J16:K16)</f>
        <v>0</v>
      </c>
      <c r="K16" s="28"/>
    </row>
    <row r="17" spans="1:11" ht="15" hidden="1" customHeight="1" outlineLevel="1" x14ac:dyDescent="0.25">
      <c r="A17" s="10"/>
      <c r="B17" s="4" t="s">
        <v>36</v>
      </c>
      <c r="C17" s="12">
        <f>SUM('2017-08'!C17)</f>
        <v>437405</v>
      </c>
      <c r="D17" s="12">
        <f>SUM('2017-08'!D17)</f>
        <v>23482</v>
      </c>
      <c r="E17" s="12">
        <f>SUM('2017-08'!E17)</f>
        <v>180063</v>
      </c>
      <c r="F17" s="12">
        <f>SUM('2017-08'!F17)</f>
        <v>233860</v>
      </c>
      <c r="G17" s="12">
        <f>SUM('2017-08'!G17)</f>
        <v>28926</v>
      </c>
      <c r="H17" s="12">
        <f>SUM('2017-08'!H17)</f>
        <v>127</v>
      </c>
      <c r="I17" s="12">
        <f>SUM('2017-08'!I17)</f>
        <v>24</v>
      </c>
      <c r="J17" s="27">
        <f>SUM('2017-08'!J17:K17)</f>
        <v>103</v>
      </c>
      <c r="K17" s="28"/>
    </row>
    <row r="18" spans="1:11" ht="15" hidden="1" customHeight="1" outlineLevel="1" x14ac:dyDescent="0.25">
      <c r="A18" s="10"/>
      <c r="B18" s="4" t="s">
        <v>37</v>
      </c>
      <c r="C18" s="12">
        <f>SUM('2017-08'!C18)</f>
        <v>56627</v>
      </c>
      <c r="D18" s="12">
        <f>SUM('2017-08'!D18)</f>
        <v>7536</v>
      </c>
      <c r="E18" s="12">
        <f>SUM('2017-08'!E18)</f>
        <v>27322</v>
      </c>
      <c r="F18" s="12">
        <f>SUM('2017-08'!F18)</f>
        <v>21769</v>
      </c>
      <c r="G18" s="12">
        <f>SUM('2017-08'!G18)</f>
        <v>3590</v>
      </c>
      <c r="H18" s="12">
        <f>SUM('2017-08'!H18)</f>
        <v>330</v>
      </c>
      <c r="I18" s="12">
        <f>SUM('2017-08'!I18)</f>
        <v>117</v>
      </c>
      <c r="J18" s="27">
        <f>SUM('2017-08'!J18:K18)</f>
        <v>213</v>
      </c>
      <c r="K18" s="28"/>
    </row>
    <row r="19" spans="1:11" ht="15" hidden="1" customHeight="1" outlineLevel="1" x14ac:dyDescent="0.25">
      <c r="A19" s="10"/>
      <c r="B19" s="4" t="s">
        <v>38</v>
      </c>
      <c r="C19" s="12">
        <f>SUM('2017-08'!C19)</f>
        <v>2990</v>
      </c>
      <c r="D19" s="12">
        <f>SUM('2017-08'!D19)</f>
        <v>282</v>
      </c>
      <c r="E19" s="12">
        <f>SUM('2017-08'!E19)</f>
        <v>867</v>
      </c>
      <c r="F19" s="12">
        <f>SUM('2017-08'!F19)</f>
        <v>1841</v>
      </c>
      <c r="G19" s="12">
        <f>SUM('2017-08'!G19)</f>
        <v>291</v>
      </c>
      <c r="H19" s="12">
        <f>SUM('2017-08'!H19)</f>
        <v>57</v>
      </c>
      <c r="I19" s="12">
        <f>SUM('2017-08'!I19)</f>
        <v>51</v>
      </c>
      <c r="J19" s="27">
        <f>SUM('2017-08'!J19:K19)</f>
        <v>6</v>
      </c>
      <c r="K19" s="28"/>
    </row>
    <row r="20" spans="1:11" ht="15" hidden="1" customHeight="1" outlineLevel="1" x14ac:dyDescent="0.25">
      <c r="A20" s="10"/>
      <c r="B20" s="4" t="s">
        <v>39</v>
      </c>
      <c r="C20" s="12">
        <f>SUM('2017-08'!C20)</f>
        <v>34679</v>
      </c>
      <c r="D20" s="12">
        <f>SUM('2017-08'!D20)</f>
        <v>2412</v>
      </c>
      <c r="E20" s="12">
        <f>SUM('2017-08'!E20)</f>
        <v>2400</v>
      </c>
      <c r="F20" s="12">
        <f>SUM('2017-08'!F20)</f>
        <v>29867</v>
      </c>
      <c r="G20" s="12">
        <f>SUM('2017-08'!G20)</f>
        <v>274</v>
      </c>
      <c r="H20" s="12">
        <f>SUM('2017-08'!H20)</f>
        <v>102</v>
      </c>
      <c r="I20" s="12">
        <f>SUM('2017-08'!I20)</f>
        <v>15</v>
      </c>
      <c r="J20" s="27">
        <f>SUM('2017-08'!J20:K20)</f>
        <v>87</v>
      </c>
      <c r="K20" s="28"/>
    </row>
    <row r="21" spans="1:11" ht="15" hidden="1" customHeight="1" outlineLevel="1" x14ac:dyDescent="0.25">
      <c r="A21" s="10"/>
      <c r="B21" s="4" t="s">
        <v>40</v>
      </c>
      <c r="C21" s="12">
        <f>SUM('2017-08'!C21)</f>
        <v>2897</v>
      </c>
      <c r="D21" s="12">
        <f>SUM('2017-08'!D21)</f>
        <v>386</v>
      </c>
      <c r="E21" s="12">
        <f>SUM('2017-08'!E21)</f>
        <v>2470</v>
      </c>
      <c r="F21" s="12">
        <f>SUM('2017-08'!F21)</f>
        <v>41</v>
      </c>
      <c r="G21" s="12">
        <f>SUM('2017-08'!G21)</f>
        <v>143</v>
      </c>
      <c r="H21" s="12">
        <f>SUM('2017-08'!H21)</f>
        <v>20</v>
      </c>
      <c r="I21" s="12">
        <f>SUM('2017-08'!I21)</f>
        <v>0</v>
      </c>
      <c r="J21" s="27">
        <f>SUM('2017-08'!J21:K21)</f>
        <v>20</v>
      </c>
      <c r="K21" s="28"/>
    </row>
    <row r="22" spans="1:11" ht="15" hidden="1" customHeight="1" outlineLevel="1" x14ac:dyDescent="0.25">
      <c r="A22" s="10"/>
      <c r="B22" s="4" t="s">
        <v>41</v>
      </c>
      <c r="C22" s="12">
        <f>SUM('2017-08'!C22)</f>
        <v>27014</v>
      </c>
      <c r="D22" s="12">
        <f>SUM('2017-08'!D22)</f>
        <v>1932</v>
      </c>
      <c r="E22" s="12">
        <f>SUM('2017-08'!E22)</f>
        <v>7560</v>
      </c>
      <c r="F22" s="12">
        <f>SUM('2017-08'!F22)</f>
        <v>17522</v>
      </c>
      <c r="G22" s="12">
        <f>SUM('2017-08'!G22)</f>
        <v>1923</v>
      </c>
      <c r="H22" s="12">
        <f>SUM('2017-08'!H22)</f>
        <v>19</v>
      </c>
      <c r="I22" s="12">
        <f>SUM('2017-08'!I22)</f>
        <v>17</v>
      </c>
      <c r="J22" s="27">
        <f>SUM('2017-08'!J22:K22)</f>
        <v>2</v>
      </c>
      <c r="K22" s="28"/>
    </row>
    <row r="23" spans="1:11" ht="15" hidden="1" customHeight="1" outlineLevel="1" x14ac:dyDescent="0.25">
      <c r="A23" s="10"/>
      <c r="B23" s="4" t="s">
        <v>42</v>
      </c>
      <c r="C23" s="12">
        <f>SUM('2017-08'!C23)</f>
        <v>2391</v>
      </c>
      <c r="D23" s="12">
        <f>SUM('2017-08'!D23)</f>
        <v>390</v>
      </c>
      <c r="E23" s="12">
        <f>SUM('2017-08'!E23)</f>
        <v>1702</v>
      </c>
      <c r="F23" s="12">
        <f>SUM('2017-08'!F23)</f>
        <v>299</v>
      </c>
      <c r="G23" s="12">
        <f>SUM('2017-08'!G23)</f>
        <v>75</v>
      </c>
      <c r="H23" s="12">
        <f>SUM('2017-08'!H23)</f>
        <v>18</v>
      </c>
      <c r="I23" s="12">
        <f>SUM('2017-08'!I23)</f>
        <v>7</v>
      </c>
      <c r="J23" s="27">
        <f>SUM('2017-08'!J23:K23)</f>
        <v>11</v>
      </c>
      <c r="K23" s="28"/>
    </row>
    <row r="24" spans="1:11" ht="15" hidden="1" customHeight="1" outlineLevel="1" x14ac:dyDescent="0.25">
      <c r="A24" s="10"/>
      <c r="B24" s="4" t="s">
        <v>43</v>
      </c>
      <c r="C24" s="12">
        <f>SUM('2017-08'!C24)</f>
        <v>8127</v>
      </c>
      <c r="D24" s="12">
        <f>SUM('2017-08'!D24)</f>
        <v>1918</v>
      </c>
      <c r="E24" s="12">
        <f>SUM('2017-08'!E24)</f>
        <v>848</v>
      </c>
      <c r="F24" s="12">
        <f>SUM('2017-08'!F24)</f>
        <v>5361</v>
      </c>
      <c r="G24" s="12">
        <f>SUM('2017-08'!G24)</f>
        <v>117</v>
      </c>
      <c r="H24" s="12">
        <f>SUM('2017-08'!H24)</f>
        <v>84</v>
      </c>
      <c r="I24" s="12">
        <f>SUM('2017-08'!I24)</f>
        <v>63</v>
      </c>
      <c r="J24" s="27">
        <f>SUM('2017-08'!J24:K24)</f>
        <v>21</v>
      </c>
      <c r="K24" s="28"/>
    </row>
    <row r="25" spans="1:11" ht="15" hidden="1" customHeight="1" outlineLevel="1" x14ac:dyDescent="0.25">
      <c r="A25" s="10"/>
      <c r="B25" s="4" t="s">
        <v>44</v>
      </c>
      <c r="C25" s="12">
        <f>SUM('2017-08'!C25)</f>
        <v>6651</v>
      </c>
      <c r="D25" s="12">
        <f>SUM('2017-08'!D25)</f>
        <v>1022</v>
      </c>
      <c r="E25" s="12">
        <f>SUM('2017-08'!E25)</f>
        <v>3874</v>
      </c>
      <c r="F25" s="12">
        <f>SUM('2017-08'!F25)</f>
        <v>1755</v>
      </c>
      <c r="G25" s="12">
        <f>SUM('2017-08'!G25)</f>
        <v>386</v>
      </c>
      <c r="H25" s="12">
        <f>SUM('2017-08'!H25)</f>
        <v>206</v>
      </c>
      <c r="I25" s="12">
        <f>SUM('2017-08'!I25)</f>
        <v>205</v>
      </c>
      <c r="J25" s="27">
        <f>SUM('2017-08'!J25:K25)</f>
        <v>1</v>
      </c>
      <c r="K25" s="28"/>
    </row>
    <row r="26" spans="1:11" ht="15" hidden="1" customHeight="1" outlineLevel="1" x14ac:dyDescent="0.25">
      <c r="A26" s="10"/>
      <c r="B26" s="4" t="s">
        <v>45</v>
      </c>
      <c r="C26" s="12">
        <f>SUM('2017-08'!C26)</f>
        <v>5500</v>
      </c>
      <c r="D26" s="12">
        <f>SUM('2017-08'!D26)</f>
        <v>1391</v>
      </c>
      <c r="E26" s="12">
        <f>SUM('2017-08'!E26)</f>
        <v>4008</v>
      </c>
      <c r="F26" s="12">
        <f>SUM('2017-08'!F26)</f>
        <v>101</v>
      </c>
      <c r="G26" s="12">
        <f>SUM('2017-08'!G26)</f>
        <v>836</v>
      </c>
      <c r="H26" s="12">
        <f>SUM('2017-08'!H26)</f>
        <v>152</v>
      </c>
      <c r="I26" s="12">
        <f>SUM('2017-08'!I26)</f>
        <v>58</v>
      </c>
      <c r="J26" s="27">
        <f>SUM('2017-08'!J26:K26)</f>
        <v>94</v>
      </c>
      <c r="K26" s="28"/>
    </row>
    <row r="27" spans="1:11" ht="15" hidden="1" customHeight="1" outlineLevel="1" x14ac:dyDescent="0.25">
      <c r="A27" s="10"/>
      <c r="B27" s="4" t="s">
        <v>46</v>
      </c>
      <c r="C27" s="12">
        <f>SUM('2017-08'!C27)</f>
        <v>9100</v>
      </c>
      <c r="D27" s="12">
        <f>SUM('2017-08'!D27)</f>
        <v>1815</v>
      </c>
      <c r="E27" s="12">
        <f>SUM('2017-08'!E27)</f>
        <v>2229</v>
      </c>
      <c r="F27" s="12">
        <f>SUM('2017-08'!F27)</f>
        <v>5056</v>
      </c>
      <c r="G27" s="12">
        <f>SUM('2017-08'!G27)</f>
        <v>268</v>
      </c>
      <c r="H27" s="12">
        <f>SUM('2017-08'!H27)</f>
        <v>3</v>
      </c>
      <c r="I27" s="12">
        <f>SUM('2017-08'!I27)</f>
        <v>0</v>
      </c>
      <c r="J27" s="27">
        <f>SUM('2017-08'!J27:K27)</f>
        <v>3</v>
      </c>
      <c r="K27" s="28"/>
    </row>
    <row r="28" spans="1:11" ht="15" customHeight="1" collapsed="1" x14ac:dyDescent="0.25">
      <c r="A28" s="3" t="s">
        <v>18</v>
      </c>
      <c r="B28" s="3" t="s">
        <v>14</v>
      </c>
      <c r="C28" s="12">
        <f>SUM('2017-08'!C28)</f>
        <v>271243</v>
      </c>
      <c r="D28" s="12">
        <f>SUM('2017-08'!D28)</f>
        <v>38286</v>
      </c>
      <c r="E28" s="12">
        <f>SUM('2017-08'!E28)</f>
        <v>138141</v>
      </c>
      <c r="F28" s="12">
        <f>SUM('2017-08'!F28)</f>
        <v>94816</v>
      </c>
      <c r="G28" s="12">
        <f>SUM('2017-08'!G28)</f>
        <v>12216</v>
      </c>
      <c r="H28" s="12">
        <f>SUM('2017-08'!H28)</f>
        <v>1917</v>
      </c>
      <c r="I28" s="12">
        <f>SUM('2017-08'!I28)</f>
        <v>1006</v>
      </c>
      <c r="J28" s="27">
        <f>SUM('2017-08'!J28:K28)</f>
        <v>911</v>
      </c>
      <c r="K28" s="28"/>
    </row>
    <row r="29" spans="1:11" ht="15" hidden="1" customHeight="1" outlineLevel="1" x14ac:dyDescent="0.25">
      <c r="A29" s="10"/>
      <c r="B29" s="4" t="s">
        <v>47</v>
      </c>
      <c r="C29" s="12">
        <f>SUM('2017-08'!C29)</f>
        <v>2586</v>
      </c>
      <c r="D29" s="12">
        <f>SUM('2017-08'!D29)</f>
        <v>291</v>
      </c>
      <c r="E29" s="12">
        <f>SUM('2017-08'!E29)</f>
        <v>1956</v>
      </c>
      <c r="F29" s="12">
        <f>SUM('2017-08'!F29)</f>
        <v>339</v>
      </c>
      <c r="G29" s="12">
        <f>SUM('2017-08'!G29)</f>
        <v>148</v>
      </c>
      <c r="H29" s="12">
        <f>SUM('2017-08'!H29)</f>
        <v>13</v>
      </c>
      <c r="I29" s="12">
        <f>SUM('2017-08'!I29)</f>
        <v>6</v>
      </c>
      <c r="J29" s="27">
        <f>SUM('2017-08'!J29:K29)</f>
        <v>7</v>
      </c>
      <c r="K29" s="28"/>
    </row>
    <row r="30" spans="1:11" ht="15" hidden="1" customHeight="1" outlineLevel="1" x14ac:dyDescent="0.25">
      <c r="A30" s="10"/>
      <c r="B30" s="4" t="s">
        <v>48</v>
      </c>
      <c r="C30" s="12">
        <f>SUM('2017-08'!C30)</f>
        <v>62588</v>
      </c>
      <c r="D30" s="12">
        <f>SUM('2017-08'!D30)</f>
        <v>7426</v>
      </c>
      <c r="E30" s="12">
        <f>SUM('2017-08'!E30)</f>
        <v>47260</v>
      </c>
      <c r="F30" s="12">
        <f>SUM('2017-08'!F30)</f>
        <v>7902</v>
      </c>
      <c r="G30" s="12">
        <f>SUM('2017-08'!G30)</f>
        <v>2523</v>
      </c>
      <c r="H30" s="12">
        <f>SUM('2017-08'!H30)</f>
        <v>326</v>
      </c>
      <c r="I30" s="12">
        <f>SUM('2017-08'!I30)</f>
        <v>0</v>
      </c>
      <c r="J30" s="27">
        <f>SUM('2017-08'!J30:K30)</f>
        <v>326</v>
      </c>
      <c r="K30" s="28"/>
    </row>
    <row r="31" spans="1:11" ht="15" hidden="1" customHeight="1" outlineLevel="1" x14ac:dyDescent="0.25">
      <c r="A31" s="10"/>
      <c r="B31" s="4" t="s">
        <v>49</v>
      </c>
      <c r="C31" s="12">
        <f>SUM('2017-08'!C31)</f>
        <v>22276</v>
      </c>
      <c r="D31" s="12">
        <f>SUM('2017-08'!D31)</f>
        <v>7322</v>
      </c>
      <c r="E31" s="12">
        <f>SUM('2017-08'!E31)</f>
        <v>13405</v>
      </c>
      <c r="F31" s="12">
        <f>SUM('2017-08'!F31)</f>
        <v>1549</v>
      </c>
      <c r="G31" s="12">
        <f>SUM('2017-08'!G31)</f>
        <v>675</v>
      </c>
      <c r="H31" s="12">
        <f>SUM('2017-08'!H31)</f>
        <v>167</v>
      </c>
      <c r="I31" s="12">
        <f>SUM('2017-08'!I31)</f>
        <v>9</v>
      </c>
      <c r="J31" s="27">
        <f>SUM('2017-08'!J31:K31)</f>
        <v>158</v>
      </c>
      <c r="K31" s="28"/>
    </row>
    <row r="32" spans="1:11" ht="15" hidden="1" customHeight="1" outlineLevel="1" x14ac:dyDescent="0.25">
      <c r="A32" s="10"/>
      <c r="B32" s="4" t="s">
        <v>50</v>
      </c>
      <c r="C32" s="12">
        <f>SUM('2017-08'!C32)</f>
        <v>10397</v>
      </c>
      <c r="D32" s="12">
        <f>SUM('2017-08'!D32)</f>
        <v>2488</v>
      </c>
      <c r="E32" s="12">
        <f>SUM('2017-08'!E32)</f>
        <v>7683</v>
      </c>
      <c r="F32" s="12">
        <f>SUM('2017-08'!F32)</f>
        <v>226</v>
      </c>
      <c r="G32" s="12">
        <f>SUM('2017-08'!G32)</f>
        <v>357</v>
      </c>
      <c r="H32" s="12">
        <f>SUM('2017-08'!H32)</f>
        <v>531</v>
      </c>
      <c r="I32" s="12">
        <f>SUM('2017-08'!I32)</f>
        <v>240</v>
      </c>
      <c r="J32" s="27">
        <f>SUM('2017-08'!J32:K32)</f>
        <v>291</v>
      </c>
      <c r="K32" s="28"/>
    </row>
    <row r="33" spans="1:11" ht="15" hidden="1" customHeight="1" outlineLevel="1" x14ac:dyDescent="0.25">
      <c r="A33" s="10"/>
      <c r="B33" s="4" t="s">
        <v>51</v>
      </c>
      <c r="C33" s="12">
        <f>SUM('2017-08'!C33)</f>
        <v>66866</v>
      </c>
      <c r="D33" s="12">
        <f>SUM('2017-08'!D33)</f>
        <v>4773</v>
      </c>
      <c r="E33" s="12">
        <f>SUM('2017-08'!E33)</f>
        <v>24644</v>
      </c>
      <c r="F33" s="12">
        <f>SUM('2017-08'!F33)</f>
        <v>37449</v>
      </c>
      <c r="G33" s="12">
        <f>SUM('2017-08'!G33)</f>
        <v>1671</v>
      </c>
      <c r="H33" s="12">
        <f>SUM('2017-08'!H33)</f>
        <v>46</v>
      </c>
      <c r="I33" s="12">
        <f>SUM('2017-08'!I33)</f>
        <v>42</v>
      </c>
      <c r="J33" s="27">
        <f>SUM('2017-08'!J33:K33)</f>
        <v>4</v>
      </c>
      <c r="K33" s="28"/>
    </row>
    <row r="34" spans="1:11" ht="15" hidden="1" customHeight="1" outlineLevel="1" x14ac:dyDescent="0.25">
      <c r="A34" s="10"/>
      <c r="B34" s="4" t="s">
        <v>52</v>
      </c>
      <c r="C34" s="12">
        <f>SUM('2017-08'!C34)</f>
        <v>390</v>
      </c>
      <c r="D34" s="12">
        <f>SUM('2017-08'!D34)</f>
        <v>245</v>
      </c>
      <c r="E34" s="12">
        <f>SUM('2017-08'!E34)</f>
        <v>144</v>
      </c>
      <c r="F34" s="12">
        <f>SUM('2017-08'!F34)</f>
        <v>1</v>
      </c>
      <c r="G34" s="12">
        <f>SUM('2017-08'!G34)</f>
        <v>141</v>
      </c>
      <c r="H34" s="12">
        <f>SUM('2017-08'!H34)</f>
        <v>0</v>
      </c>
      <c r="I34" s="12">
        <f>SUM('2017-08'!I34)</f>
        <v>0</v>
      </c>
      <c r="J34" s="27">
        <f>SUM('2017-08'!J34:K34)</f>
        <v>0</v>
      </c>
      <c r="K34" s="28"/>
    </row>
    <row r="35" spans="1:11" ht="15" hidden="1" customHeight="1" outlineLevel="1" x14ac:dyDescent="0.25">
      <c r="A35" s="10"/>
      <c r="B35" s="4" t="s">
        <v>53</v>
      </c>
      <c r="C35" s="12">
        <f>SUM('2017-08'!C35)</f>
        <v>5648</v>
      </c>
      <c r="D35" s="12">
        <f>SUM('2017-08'!D35)</f>
        <v>331</v>
      </c>
      <c r="E35" s="12">
        <f>SUM('2017-08'!E35)</f>
        <v>5089</v>
      </c>
      <c r="F35" s="12">
        <f>SUM('2017-08'!F35)</f>
        <v>228</v>
      </c>
      <c r="G35" s="12">
        <f>SUM('2017-08'!G35)</f>
        <v>329</v>
      </c>
      <c r="H35" s="12">
        <f>SUM('2017-08'!H35)</f>
        <v>0</v>
      </c>
      <c r="I35" s="12">
        <f>SUM('2017-08'!I35)</f>
        <v>0</v>
      </c>
      <c r="J35" s="27">
        <f>SUM('2017-08'!J35:K35)</f>
        <v>0</v>
      </c>
      <c r="K35" s="28"/>
    </row>
    <row r="36" spans="1:11" ht="15" hidden="1" customHeight="1" outlineLevel="1" x14ac:dyDescent="0.25">
      <c r="A36" s="10"/>
      <c r="B36" s="4" t="s">
        <v>54</v>
      </c>
      <c r="C36" s="12">
        <f>SUM('2017-08'!C36)</f>
        <v>164</v>
      </c>
      <c r="D36" s="12">
        <f>SUM('2017-08'!D36)</f>
        <v>50</v>
      </c>
      <c r="E36" s="12">
        <f>SUM('2017-08'!E36)</f>
        <v>91</v>
      </c>
      <c r="F36" s="12">
        <f>SUM('2017-08'!F36)</f>
        <v>23</v>
      </c>
      <c r="G36" s="12">
        <f>SUM('2017-08'!G36)</f>
        <v>45</v>
      </c>
      <c r="H36" s="12">
        <f>SUM('2017-08'!H36)</f>
        <v>0</v>
      </c>
      <c r="I36" s="12">
        <f>SUM('2017-08'!I36)</f>
        <v>0</v>
      </c>
      <c r="J36" s="27">
        <f>SUM('2017-08'!J36:K36)</f>
        <v>0</v>
      </c>
      <c r="K36" s="28"/>
    </row>
    <row r="37" spans="1:11" ht="15" hidden="1" customHeight="1" outlineLevel="1" x14ac:dyDescent="0.25">
      <c r="A37" s="10"/>
      <c r="B37" s="4" t="s">
        <v>55</v>
      </c>
      <c r="C37" s="12">
        <f>SUM('2017-08'!C37)</f>
        <v>19703</v>
      </c>
      <c r="D37" s="12">
        <f>SUM('2017-08'!D37)</f>
        <v>2459</v>
      </c>
      <c r="E37" s="12">
        <f>SUM('2017-08'!E37)</f>
        <v>16340</v>
      </c>
      <c r="F37" s="12">
        <f>SUM('2017-08'!F37)</f>
        <v>904</v>
      </c>
      <c r="G37" s="12">
        <f>SUM('2017-08'!G37)</f>
        <v>1748</v>
      </c>
      <c r="H37" s="12">
        <f>SUM('2017-08'!H37)</f>
        <v>243</v>
      </c>
      <c r="I37" s="12">
        <f>SUM('2017-08'!I37)</f>
        <v>241</v>
      </c>
      <c r="J37" s="27">
        <f>SUM('2017-08'!J37:K37)</f>
        <v>2</v>
      </c>
      <c r="K37" s="28"/>
    </row>
    <row r="38" spans="1:11" ht="15" hidden="1" customHeight="1" outlineLevel="1" x14ac:dyDescent="0.25">
      <c r="A38" s="10"/>
      <c r="B38" s="4" t="s">
        <v>56</v>
      </c>
      <c r="C38" s="12">
        <f>SUM('2017-08'!C38)</f>
        <v>363</v>
      </c>
      <c r="D38" s="12">
        <f>SUM('2017-08'!D38)</f>
        <v>324</v>
      </c>
      <c r="E38" s="12">
        <f>SUM('2017-08'!E38)</f>
        <v>29</v>
      </c>
      <c r="F38" s="12">
        <f>SUM('2017-08'!F38)</f>
        <v>10</v>
      </c>
      <c r="G38" s="12">
        <f>SUM('2017-08'!G38)</f>
        <v>48</v>
      </c>
      <c r="H38" s="12">
        <f>SUM('2017-08'!H38)</f>
        <v>29</v>
      </c>
      <c r="I38" s="12">
        <f>SUM('2017-08'!I38)</f>
        <v>21</v>
      </c>
      <c r="J38" s="27">
        <f>SUM('2017-08'!J38:K38)</f>
        <v>8</v>
      </c>
      <c r="K38" s="28"/>
    </row>
    <row r="39" spans="1:11" ht="15" hidden="1" customHeight="1" outlineLevel="1" x14ac:dyDescent="0.25">
      <c r="A39" s="10"/>
      <c r="B39" s="4" t="s">
        <v>57</v>
      </c>
      <c r="C39" s="12">
        <f>SUM('2017-08'!C39)</f>
        <v>405</v>
      </c>
      <c r="D39" s="12">
        <f>SUM('2017-08'!D39)</f>
        <v>270</v>
      </c>
      <c r="E39" s="12">
        <f>SUM('2017-08'!E39)</f>
        <v>100</v>
      </c>
      <c r="F39" s="12">
        <f>SUM('2017-08'!F39)</f>
        <v>35</v>
      </c>
      <c r="G39" s="12">
        <f>SUM('2017-08'!G39)</f>
        <v>141</v>
      </c>
      <c r="H39" s="12">
        <f>SUM('2017-08'!H39)</f>
        <v>0</v>
      </c>
      <c r="I39" s="12">
        <f>SUM('2017-08'!I39)</f>
        <v>0</v>
      </c>
      <c r="J39" s="27">
        <f>SUM('2017-08'!J39:K39)</f>
        <v>0</v>
      </c>
      <c r="K39" s="28"/>
    </row>
    <row r="40" spans="1:11" ht="15" hidden="1" customHeight="1" outlineLevel="1" x14ac:dyDescent="0.25">
      <c r="A40" s="10"/>
      <c r="B40" s="4" t="s">
        <v>58</v>
      </c>
      <c r="C40" s="12">
        <f>SUM('2017-08'!C40)</f>
        <v>6940</v>
      </c>
      <c r="D40" s="12">
        <f>SUM('2017-08'!D40)</f>
        <v>2530</v>
      </c>
      <c r="E40" s="12">
        <f>SUM('2017-08'!E40)</f>
        <v>4317</v>
      </c>
      <c r="F40" s="12">
        <f>SUM('2017-08'!F40)</f>
        <v>93</v>
      </c>
      <c r="G40" s="12">
        <f>SUM('2017-08'!G40)</f>
        <v>1242</v>
      </c>
      <c r="H40" s="12">
        <f>SUM('2017-08'!H40)</f>
        <v>0</v>
      </c>
      <c r="I40" s="12">
        <f>SUM('2017-08'!I40)</f>
        <v>0</v>
      </c>
      <c r="J40" s="27">
        <f>SUM('2017-08'!J40:K40)</f>
        <v>0</v>
      </c>
      <c r="K40" s="28"/>
    </row>
    <row r="41" spans="1:11" ht="15" hidden="1" customHeight="1" outlineLevel="1" x14ac:dyDescent="0.25">
      <c r="A41" s="10"/>
      <c r="B41" s="4" t="s">
        <v>59</v>
      </c>
      <c r="C41" s="12">
        <f>SUM('2017-08'!C41)</f>
        <v>6895</v>
      </c>
      <c r="D41" s="12">
        <f>SUM('2017-08'!D41)</f>
        <v>2958</v>
      </c>
      <c r="E41" s="12">
        <f>SUM('2017-08'!E41)</f>
        <v>3038</v>
      </c>
      <c r="F41" s="12">
        <f>SUM('2017-08'!F41)</f>
        <v>899</v>
      </c>
      <c r="G41" s="12">
        <f>SUM('2017-08'!G41)</f>
        <v>235</v>
      </c>
      <c r="H41" s="12">
        <f>SUM('2017-08'!H41)</f>
        <v>222</v>
      </c>
      <c r="I41" s="12">
        <f>SUM('2017-08'!I41)</f>
        <v>205</v>
      </c>
      <c r="J41" s="27">
        <f>SUM('2017-08'!J41:K41)</f>
        <v>17</v>
      </c>
      <c r="K41" s="28"/>
    </row>
    <row r="42" spans="1:11" ht="15" hidden="1" customHeight="1" outlineLevel="1" x14ac:dyDescent="0.25">
      <c r="A42" s="10"/>
      <c r="B42" s="4" t="s">
        <v>60</v>
      </c>
      <c r="C42" s="12">
        <f>SUM('2017-08'!C42)</f>
        <v>23685</v>
      </c>
      <c r="D42" s="12">
        <f>SUM('2017-08'!D42)</f>
        <v>4165</v>
      </c>
      <c r="E42" s="12">
        <f>SUM('2017-08'!E42)</f>
        <v>12948</v>
      </c>
      <c r="F42" s="12">
        <f>SUM('2017-08'!F42)</f>
        <v>6572</v>
      </c>
      <c r="G42" s="12">
        <f>SUM('2017-08'!G42)</f>
        <v>2101</v>
      </c>
      <c r="H42" s="12">
        <f>SUM('2017-08'!H42)</f>
        <v>104</v>
      </c>
      <c r="I42" s="12">
        <f>SUM('2017-08'!I42)</f>
        <v>18</v>
      </c>
      <c r="J42" s="27">
        <f>SUM('2017-08'!J42:K42)</f>
        <v>86</v>
      </c>
      <c r="K42" s="28"/>
    </row>
    <row r="43" spans="1:11" ht="15" hidden="1" customHeight="1" outlineLevel="1" x14ac:dyDescent="0.25">
      <c r="A43" s="10"/>
      <c r="B43" s="4" t="s">
        <v>61</v>
      </c>
      <c r="C43" s="12">
        <f>SUM('2017-08'!C43)</f>
        <v>42337</v>
      </c>
      <c r="D43" s="12">
        <f>SUM('2017-08'!D43)</f>
        <v>2654</v>
      </c>
      <c r="E43" s="12">
        <f>SUM('2017-08'!E43)</f>
        <v>1097</v>
      </c>
      <c r="F43" s="12">
        <f>SUM('2017-08'!F43)</f>
        <v>38586</v>
      </c>
      <c r="G43" s="12">
        <f>SUM('2017-08'!G43)</f>
        <v>812</v>
      </c>
      <c r="H43" s="12">
        <f>SUM('2017-08'!H43)</f>
        <v>236</v>
      </c>
      <c r="I43" s="12">
        <f>SUM('2017-08'!I43)</f>
        <v>224</v>
      </c>
      <c r="J43" s="27">
        <f>SUM('2017-08'!J43:K43)</f>
        <v>12</v>
      </c>
      <c r="K43" s="28"/>
    </row>
    <row r="44" spans="1:11" collapsed="1" x14ac:dyDescent="0.25">
      <c r="A44" s="3" t="s">
        <v>19</v>
      </c>
      <c r="B44" s="3" t="s">
        <v>14</v>
      </c>
      <c r="C44" s="12">
        <f>SUM('2017-08'!C44)</f>
        <v>175293</v>
      </c>
      <c r="D44" s="12">
        <f>SUM('2017-08'!D44)</f>
        <v>20140</v>
      </c>
      <c r="E44" s="12">
        <f>SUM('2017-08'!E44)</f>
        <v>76621</v>
      </c>
      <c r="F44" s="12">
        <f>SUM('2017-08'!F44)</f>
        <v>78532</v>
      </c>
      <c r="G44" s="12">
        <f>SUM('2017-08'!G44)</f>
        <v>13821</v>
      </c>
      <c r="H44" s="12">
        <f>SUM('2017-08'!H44)</f>
        <v>318</v>
      </c>
      <c r="I44" s="12">
        <f>SUM('2017-08'!I44)</f>
        <v>123</v>
      </c>
      <c r="J44" s="27">
        <f>SUM('2017-08'!J44:K44)</f>
        <v>195</v>
      </c>
      <c r="K44" s="28"/>
    </row>
    <row r="45" spans="1:11" ht="15" hidden="1" customHeight="1" outlineLevel="1" x14ac:dyDescent="0.25">
      <c r="A45" s="10"/>
      <c r="B45" s="4" t="s">
        <v>62</v>
      </c>
      <c r="C45" s="12">
        <f>SUM('2017-08'!C45)</f>
        <v>6186</v>
      </c>
      <c r="D45" s="12">
        <f>SUM('2017-08'!D45)</f>
        <v>5110</v>
      </c>
      <c r="E45" s="12">
        <f>SUM('2017-08'!E45)</f>
        <v>907</v>
      </c>
      <c r="F45" s="12">
        <f>SUM('2017-08'!F45)</f>
        <v>169</v>
      </c>
      <c r="G45" s="12">
        <f>SUM('2017-08'!G45)</f>
        <v>1031</v>
      </c>
      <c r="H45" s="12">
        <f>SUM('2017-08'!H45)</f>
        <v>48</v>
      </c>
      <c r="I45" s="12">
        <f>SUM('2017-08'!I45)</f>
        <v>0</v>
      </c>
      <c r="J45" s="27">
        <f>SUM('2017-08'!J45:K45)</f>
        <v>48</v>
      </c>
      <c r="K45" s="28"/>
    </row>
    <row r="46" spans="1:11" ht="15" hidden="1" customHeight="1" outlineLevel="1" x14ac:dyDescent="0.25">
      <c r="A46" s="10"/>
      <c r="B46" s="4" t="s">
        <v>63</v>
      </c>
      <c r="C46" s="12">
        <f>SUM('2017-08'!C46)</f>
        <v>31350</v>
      </c>
      <c r="D46" s="12">
        <f>SUM('2017-08'!D46)</f>
        <v>537</v>
      </c>
      <c r="E46" s="12">
        <f>SUM('2017-08'!E46)</f>
        <v>30358</v>
      </c>
      <c r="F46" s="12">
        <f>SUM('2017-08'!F46)</f>
        <v>455</v>
      </c>
      <c r="G46" s="12">
        <f>SUM('2017-08'!G46)</f>
        <v>1163</v>
      </c>
      <c r="H46" s="12">
        <f>SUM('2017-08'!H46)</f>
        <v>0</v>
      </c>
      <c r="I46" s="12">
        <f>SUM('2017-08'!I46)</f>
        <v>0</v>
      </c>
      <c r="J46" s="27">
        <f>SUM('2017-08'!J46:K46)</f>
        <v>0</v>
      </c>
      <c r="K46" s="28"/>
    </row>
    <row r="47" spans="1:11" ht="15" hidden="1" customHeight="1" outlineLevel="1" x14ac:dyDescent="0.25">
      <c r="A47" s="10"/>
      <c r="B47" s="4" t="s">
        <v>64</v>
      </c>
      <c r="C47" s="12">
        <f>SUM('2017-08'!C47)</f>
        <v>1492</v>
      </c>
      <c r="D47" s="12">
        <f>SUM('2017-08'!D47)</f>
        <v>370</v>
      </c>
      <c r="E47" s="12">
        <f>SUM('2017-08'!E47)</f>
        <v>778</v>
      </c>
      <c r="F47" s="12">
        <f>SUM('2017-08'!F47)</f>
        <v>344</v>
      </c>
      <c r="G47" s="12">
        <f>SUM('2017-08'!G47)</f>
        <v>75</v>
      </c>
      <c r="H47" s="12">
        <f>SUM('2017-08'!H47)</f>
        <v>2</v>
      </c>
      <c r="I47" s="12">
        <f>SUM('2017-08'!I47)</f>
        <v>0</v>
      </c>
      <c r="J47" s="27">
        <f>SUM('2017-08'!J47:K47)</f>
        <v>2</v>
      </c>
      <c r="K47" s="28"/>
    </row>
    <row r="48" spans="1:11" ht="15" hidden="1" customHeight="1" outlineLevel="1" x14ac:dyDescent="0.25">
      <c r="A48" s="10"/>
      <c r="B48" s="4" t="s">
        <v>65</v>
      </c>
      <c r="C48" s="12">
        <f>SUM('2017-08'!C48)</f>
        <v>3091</v>
      </c>
      <c r="D48" s="12">
        <f>SUM('2017-08'!D48)</f>
        <v>705</v>
      </c>
      <c r="E48" s="12">
        <f>SUM('2017-08'!E48)</f>
        <v>2162</v>
      </c>
      <c r="F48" s="12">
        <f>SUM('2017-08'!F48)</f>
        <v>224</v>
      </c>
      <c r="G48" s="12">
        <f>SUM('2017-08'!G48)</f>
        <v>880</v>
      </c>
      <c r="H48" s="12">
        <f>SUM('2017-08'!H48)</f>
        <v>0</v>
      </c>
      <c r="I48" s="12">
        <f>SUM('2017-08'!I48)</f>
        <v>0</v>
      </c>
      <c r="J48" s="27">
        <f>SUM('2017-08'!J48:K48)</f>
        <v>0</v>
      </c>
      <c r="K48" s="28"/>
    </row>
    <row r="49" spans="1:11" ht="15" hidden="1" customHeight="1" outlineLevel="1" x14ac:dyDescent="0.25">
      <c r="A49" s="10"/>
      <c r="B49" s="4" t="s">
        <v>66</v>
      </c>
      <c r="C49" s="12">
        <f>SUM('2017-08'!C49)</f>
        <v>1218</v>
      </c>
      <c r="D49" s="12">
        <f>SUM('2017-08'!D49)</f>
        <v>370</v>
      </c>
      <c r="E49" s="12">
        <f>SUM('2017-08'!E49)</f>
        <v>674</v>
      </c>
      <c r="F49" s="12">
        <f>SUM('2017-08'!F49)</f>
        <v>174</v>
      </c>
      <c r="G49" s="12">
        <f>SUM('2017-08'!G49)</f>
        <v>267</v>
      </c>
      <c r="H49" s="12">
        <f>SUM('2017-08'!H49)</f>
        <v>54</v>
      </c>
      <c r="I49" s="12">
        <f>SUM('2017-08'!I49)</f>
        <v>53</v>
      </c>
      <c r="J49" s="27">
        <f>SUM('2017-08'!J49:K49)</f>
        <v>1</v>
      </c>
      <c r="K49" s="28"/>
    </row>
    <row r="50" spans="1:11" ht="15" hidden="1" customHeight="1" outlineLevel="1" x14ac:dyDescent="0.25">
      <c r="A50" s="10"/>
      <c r="B50" s="4" t="s">
        <v>67</v>
      </c>
      <c r="C50" s="12">
        <f>SUM('2017-08'!C50)</f>
        <v>49515</v>
      </c>
      <c r="D50" s="12">
        <f>SUM('2017-08'!D50)</f>
        <v>5463</v>
      </c>
      <c r="E50" s="12">
        <f>SUM('2017-08'!E50)</f>
        <v>24953</v>
      </c>
      <c r="F50" s="12">
        <f>SUM('2017-08'!F50)</f>
        <v>19099</v>
      </c>
      <c r="G50" s="12">
        <f>SUM('2017-08'!G50)</f>
        <v>3819</v>
      </c>
      <c r="H50" s="12">
        <f>SUM('2017-08'!H50)</f>
        <v>34</v>
      </c>
      <c r="I50" s="12">
        <f>SUM('2017-08'!I50)</f>
        <v>20</v>
      </c>
      <c r="J50" s="27">
        <f>SUM('2017-08'!J50:K50)</f>
        <v>14</v>
      </c>
      <c r="K50" s="28"/>
    </row>
    <row r="51" spans="1:11" ht="15" hidden="1" customHeight="1" outlineLevel="1" x14ac:dyDescent="0.25">
      <c r="A51" s="10"/>
      <c r="B51" s="4" t="s">
        <v>68</v>
      </c>
      <c r="C51" s="12">
        <f>SUM('2017-08'!C51)</f>
        <v>9169</v>
      </c>
      <c r="D51" s="12">
        <f>SUM('2017-08'!D51)</f>
        <v>2572</v>
      </c>
      <c r="E51" s="12">
        <f>SUM('2017-08'!E51)</f>
        <v>5884</v>
      </c>
      <c r="F51" s="12">
        <f>SUM('2017-08'!F51)</f>
        <v>713</v>
      </c>
      <c r="G51" s="12">
        <f>SUM('2017-08'!G51)</f>
        <v>815</v>
      </c>
      <c r="H51" s="12">
        <f>SUM('2017-08'!H51)</f>
        <v>10</v>
      </c>
      <c r="I51" s="12">
        <f>SUM('2017-08'!I51)</f>
        <v>4</v>
      </c>
      <c r="J51" s="27">
        <f>SUM('2017-08'!J51:K51)</f>
        <v>6</v>
      </c>
      <c r="K51" s="28"/>
    </row>
    <row r="52" spans="1:11" ht="15" hidden="1" customHeight="1" outlineLevel="1" x14ac:dyDescent="0.25">
      <c r="A52" s="10"/>
      <c r="B52" s="4" t="s">
        <v>69</v>
      </c>
      <c r="C52" s="12">
        <f>SUM('2017-08'!C52)</f>
        <v>1731</v>
      </c>
      <c r="D52" s="12">
        <f>SUM('2017-08'!D52)</f>
        <v>336</v>
      </c>
      <c r="E52" s="12">
        <f>SUM('2017-08'!E52)</f>
        <v>1227</v>
      </c>
      <c r="F52" s="12">
        <f>SUM('2017-08'!F52)</f>
        <v>168</v>
      </c>
      <c r="G52" s="12">
        <f>SUM('2017-08'!G52)</f>
        <v>140</v>
      </c>
      <c r="H52" s="12">
        <f>SUM('2017-08'!H52)</f>
        <v>0</v>
      </c>
      <c r="I52" s="12">
        <f>SUM('2017-08'!I52)</f>
        <v>0</v>
      </c>
      <c r="J52" s="27">
        <f>SUM('2017-08'!J52:K52)</f>
        <v>0</v>
      </c>
      <c r="K52" s="28"/>
    </row>
    <row r="53" spans="1:11" ht="15" hidden="1" customHeight="1" outlineLevel="1" x14ac:dyDescent="0.25">
      <c r="A53" s="10"/>
      <c r="B53" s="4" t="s">
        <v>70</v>
      </c>
      <c r="C53" s="12">
        <f>SUM('2017-08'!C53)</f>
        <v>11888</v>
      </c>
      <c r="D53" s="12">
        <f>SUM('2017-08'!D53)</f>
        <v>1526</v>
      </c>
      <c r="E53" s="12">
        <f>SUM('2017-08'!E53)</f>
        <v>7681</v>
      </c>
      <c r="F53" s="12">
        <f>SUM('2017-08'!F53)</f>
        <v>2681</v>
      </c>
      <c r="G53" s="12">
        <f>SUM('2017-08'!G53)</f>
        <v>4538</v>
      </c>
      <c r="H53" s="12">
        <f>SUM('2017-08'!H53)</f>
        <v>23</v>
      </c>
      <c r="I53" s="12">
        <f>SUM('2017-08'!I53)</f>
        <v>13</v>
      </c>
      <c r="J53" s="27">
        <f>SUM('2017-08'!J53:K53)</f>
        <v>10</v>
      </c>
      <c r="K53" s="28"/>
    </row>
    <row r="54" spans="1:11" ht="15" hidden="1" customHeight="1" outlineLevel="1" x14ac:dyDescent="0.25">
      <c r="A54" s="10"/>
      <c r="B54" s="4" t="s">
        <v>71</v>
      </c>
      <c r="C54" s="12">
        <f>SUM('2017-08'!C54)</f>
        <v>56957</v>
      </c>
      <c r="D54" s="12">
        <f>SUM('2017-08'!D54)</f>
        <v>2062</v>
      </c>
      <c r="E54" s="12">
        <f>SUM('2017-08'!E54)</f>
        <v>1689</v>
      </c>
      <c r="F54" s="12">
        <f>SUM('2017-08'!F54)</f>
        <v>53206</v>
      </c>
      <c r="G54" s="12">
        <f>SUM('2017-08'!G54)</f>
        <v>817</v>
      </c>
      <c r="H54" s="12">
        <f>SUM('2017-08'!H54)</f>
        <v>9</v>
      </c>
      <c r="I54" s="12">
        <f>SUM('2017-08'!I54)</f>
        <v>0</v>
      </c>
      <c r="J54" s="27">
        <f>SUM('2017-08'!J54:K54)</f>
        <v>9</v>
      </c>
      <c r="K54" s="28"/>
    </row>
    <row r="55" spans="1:11" ht="15" hidden="1" customHeight="1" outlineLevel="1" x14ac:dyDescent="0.25">
      <c r="A55" s="10"/>
      <c r="B55" s="4" t="s">
        <v>72</v>
      </c>
      <c r="C55" s="12">
        <f>SUM('2017-08'!C55)</f>
        <v>1579</v>
      </c>
      <c r="D55" s="12">
        <f>SUM('2017-08'!D55)</f>
        <v>432</v>
      </c>
      <c r="E55" s="12">
        <f>SUM('2017-08'!E55)</f>
        <v>8</v>
      </c>
      <c r="F55" s="12">
        <f>SUM('2017-08'!F55)</f>
        <v>1139</v>
      </c>
      <c r="G55" s="12">
        <f>SUM('2017-08'!G55)</f>
        <v>16</v>
      </c>
      <c r="H55" s="12">
        <f>SUM('2017-08'!H55)</f>
        <v>25</v>
      </c>
      <c r="I55" s="12">
        <f>SUM('2017-08'!I55)</f>
        <v>25</v>
      </c>
      <c r="J55" s="27">
        <f>SUM('2017-08'!J55:K55)</f>
        <v>0</v>
      </c>
      <c r="K55" s="28"/>
    </row>
    <row r="56" spans="1:11" ht="15" hidden="1" customHeight="1" outlineLevel="1" x14ac:dyDescent="0.25">
      <c r="A56" s="10"/>
      <c r="B56" s="4" t="s">
        <v>73</v>
      </c>
      <c r="C56" s="12">
        <f>SUM('2017-08'!C56)</f>
        <v>1117</v>
      </c>
      <c r="D56" s="12">
        <f>SUM('2017-08'!D56)</f>
        <v>657</v>
      </c>
      <c r="E56" s="12">
        <f>SUM('2017-08'!E56)</f>
        <v>300</v>
      </c>
      <c r="F56" s="12">
        <f>SUM('2017-08'!F56)</f>
        <v>160</v>
      </c>
      <c r="G56" s="12">
        <f>SUM('2017-08'!G56)</f>
        <v>260</v>
      </c>
      <c r="H56" s="12">
        <f>SUM('2017-08'!H56)</f>
        <v>113</v>
      </c>
      <c r="I56" s="12">
        <f>SUM('2017-08'!I56)</f>
        <v>8</v>
      </c>
      <c r="J56" s="27">
        <f>SUM('2017-08'!J56:K56)</f>
        <v>105</v>
      </c>
      <c r="K56" s="28"/>
    </row>
    <row r="57" spans="1:11" ht="15" customHeight="1" collapsed="1" x14ac:dyDescent="0.25">
      <c r="A57" s="3" t="s">
        <v>20</v>
      </c>
      <c r="B57" s="3" t="s">
        <v>14</v>
      </c>
      <c r="C57" s="12">
        <f>SUM('2017-08'!C57)</f>
        <v>124119</v>
      </c>
      <c r="D57" s="12">
        <f>SUM('2017-08'!D57)</f>
        <v>20520</v>
      </c>
      <c r="E57" s="12">
        <f>SUM('2017-08'!E57)</f>
        <v>91858</v>
      </c>
      <c r="F57" s="12">
        <f>SUM('2017-08'!F57)</f>
        <v>11741</v>
      </c>
      <c r="G57" s="12">
        <f>SUM('2017-08'!G57)</f>
        <v>29310</v>
      </c>
      <c r="H57" s="12">
        <f>SUM('2017-08'!H57)</f>
        <v>375</v>
      </c>
      <c r="I57" s="12">
        <f>SUM('2017-08'!I57)</f>
        <v>203</v>
      </c>
      <c r="J57" s="27">
        <f>SUM('2017-08'!J57:K57)</f>
        <v>172</v>
      </c>
      <c r="K57" s="28"/>
    </row>
    <row r="58" spans="1:11" ht="15" hidden="1" customHeight="1" outlineLevel="1" x14ac:dyDescent="0.25">
      <c r="A58" s="10"/>
      <c r="B58" s="4" t="s">
        <v>74</v>
      </c>
      <c r="C58" s="12">
        <f>SUM('2017-08'!C58)</f>
        <v>2086</v>
      </c>
      <c r="D58" s="12">
        <f>SUM('2017-08'!D58)</f>
        <v>973</v>
      </c>
      <c r="E58" s="12">
        <f>SUM('2017-08'!E58)</f>
        <v>111</v>
      </c>
      <c r="F58" s="12">
        <f>SUM('2017-08'!F58)</f>
        <v>1002</v>
      </c>
      <c r="G58" s="12">
        <f>SUM('2017-08'!G58)</f>
        <v>106</v>
      </c>
      <c r="H58" s="12">
        <f>SUM('2017-08'!H58)</f>
        <v>59</v>
      </c>
      <c r="I58" s="12">
        <f>SUM('2017-08'!I58)</f>
        <v>58</v>
      </c>
      <c r="J58" s="27">
        <f>SUM('2017-08'!J58:K58)</f>
        <v>1</v>
      </c>
      <c r="K58" s="28"/>
    </row>
    <row r="59" spans="1:11" ht="15" hidden="1" customHeight="1" outlineLevel="1" x14ac:dyDescent="0.25">
      <c r="A59" s="10"/>
      <c r="B59" s="4" t="s">
        <v>75</v>
      </c>
      <c r="C59" s="12">
        <f>SUM('2017-08'!C59)</f>
        <v>30841</v>
      </c>
      <c r="D59" s="12">
        <f>SUM('2017-08'!D59)</f>
        <v>911</v>
      </c>
      <c r="E59" s="12">
        <f>SUM('2017-08'!E59)</f>
        <v>29725</v>
      </c>
      <c r="F59" s="12">
        <f>SUM('2017-08'!F59)</f>
        <v>205</v>
      </c>
      <c r="G59" s="12">
        <f>SUM('2017-08'!G59)</f>
        <v>6966</v>
      </c>
      <c r="H59" s="12">
        <f>SUM('2017-08'!H59)</f>
        <v>15</v>
      </c>
      <c r="I59" s="12">
        <f>SUM('2017-08'!I59)</f>
        <v>0</v>
      </c>
      <c r="J59" s="27">
        <f>SUM('2017-08'!J59:K59)</f>
        <v>15</v>
      </c>
      <c r="K59" s="28"/>
    </row>
    <row r="60" spans="1:11" ht="15" hidden="1" customHeight="1" outlineLevel="1" x14ac:dyDescent="0.25">
      <c r="A60" s="10"/>
      <c r="B60" s="4" t="s">
        <v>76</v>
      </c>
      <c r="C60" s="12">
        <f>SUM('2017-08'!C60)</f>
        <v>10940</v>
      </c>
      <c r="D60" s="12">
        <f>SUM('2017-08'!D60)</f>
        <v>3760</v>
      </c>
      <c r="E60" s="12">
        <f>SUM('2017-08'!E60)</f>
        <v>6733</v>
      </c>
      <c r="F60" s="12">
        <f>SUM('2017-08'!F60)</f>
        <v>447</v>
      </c>
      <c r="G60" s="12">
        <f>SUM('2017-08'!G60)</f>
        <v>911</v>
      </c>
      <c r="H60" s="12">
        <f>SUM('2017-08'!H60)</f>
        <v>121</v>
      </c>
      <c r="I60" s="12">
        <f>SUM('2017-08'!I60)</f>
        <v>68</v>
      </c>
      <c r="J60" s="27">
        <f>SUM('2017-08'!J60:K60)</f>
        <v>53</v>
      </c>
      <c r="K60" s="28"/>
    </row>
    <row r="61" spans="1:11" ht="15" hidden="1" customHeight="1" outlineLevel="1" x14ac:dyDescent="0.25">
      <c r="A61" s="10"/>
      <c r="B61" s="4" t="s">
        <v>77</v>
      </c>
      <c r="C61" s="12">
        <f>SUM('2017-08'!C61)</f>
        <v>16054</v>
      </c>
      <c r="D61" s="12">
        <f>SUM('2017-08'!D61)</f>
        <v>484</v>
      </c>
      <c r="E61" s="12">
        <f>SUM('2017-08'!E61)</f>
        <v>9207</v>
      </c>
      <c r="F61" s="12">
        <f>SUM('2017-08'!F61)</f>
        <v>6363</v>
      </c>
      <c r="G61" s="12">
        <f>SUM('2017-08'!G61)</f>
        <v>7539</v>
      </c>
      <c r="H61" s="12">
        <f>SUM('2017-08'!H61)</f>
        <v>0</v>
      </c>
      <c r="I61" s="12">
        <f>SUM('2017-08'!I61)</f>
        <v>0</v>
      </c>
      <c r="J61" s="27">
        <f>SUM('2017-08'!J61:K61)</f>
        <v>0</v>
      </c>
      <c r="K61" s="28"/>
    </row>
    <row r="62" spans="1:11" ht="15" hidden="1" customHeight="1" outlineLevel="1" x14ac:dyDescent="0.25">
      <c r="A62" s="10"/>
      <c r="B62" s="4" t="s">
        <v>78</v>
      </c>
      <c r="C62" s="12">
        <f>SUM('2017-08'!C62)</f>
        <v>1803</v>
      </c>
      <c r="D62" s="12">
        <f>SUM('2017-08'!D62)</f>
        <v>857</v>
      </c>
      <c r="E62" s="12">
        <f>SUM('2017-08'!E62)</f>
        <v>759</v>
      </c>
      <c r="F62" s="12">
        <f>SUM('2017-08'!F62)</f>
        <v>187</v>
      </c>
      <c r="G62" s="12">
        <f>SUM('2017-08'!G62)</f>
        <v>79</v>
      </c>
      <c r="H62" s="12">
        <f>SUM('2017-08'!H62)</f>
        <v>1</v>
      </c>
      <c r="I62" s="12">
        <f>SUM('2017-08'!I62)</f>
        <v>0</v>
      </c>
      <c r="J62" s="27">
        <f>SUM('2017-08'!J62:K62)</f>
        <v>1</v>
      </c>
      <c r="K62" s="28"/>
    </row>
    <row r="63" spans="1:11" ht="15" hidden="1" customHeight="1" outlineLevel="1" x14ac:dyDescent="0.25">
      <c r="A63" s="10"/>
      <c r="B63" s="4" t="s">
        <v>79</v>
      </c>
      <c r="C63" s="12">
        <f>SUM('2017-08'!C63)</f>
        <v>48695</v>
      </c>
      <c r="D63" s="12">
        <f>SUM('2017-08'!D63)</f>
        <v>11495</v>
      </c>
      <c r="E63" s="12">
        <f>SUM('2017-08'!E63)</f>
        <v>33866</v>
      </c>
      <c r="F63" s="12">
        <f>SUM('2017-08'!F63)</f>
        <v>3334</v>
      </c>
      <c r="G63" s="12">
        <f>SUM('2017-08'!G63)</f>
        <v>13400</v>
      </c>
      <c r="H63" s="12">
        <f>SUM('2017-08'!H63)</f>
        <v>56</v>
      </c>
      <c r="I63" s="12">
        <f>SUM('2017-08'!I63)</f>
        <v>0</v>
      </c>
      <c r="J63" s="27">
        <f>SUM('2017-08'!J63:K63)</f>
        <v>56</v>
      </c>
      <c r="K63" s="28"/>
    </row>
    <row r="64" spans="1:11" ht="15" hidden="1" customHeight="1" outlineLevel="1" x14ac:dyDescent="0.25">
      <c r="A64" s="10"/>
      <c r="B64" s="4" t="s">
        <v>80</v>
      </c>
      <c r="C64" s="12">
        <f>SUM('2017-08'!C64)</f>
        <v>13700</v>
      </c>
      <c r="D64" s="12">
        <f>SUM('2017-08'!D64)</f>
        <v>2040</v>
      </c>
      <c r="E64" s="12">
        <f>SUM('2017-08'!E64)</f>
        <v>11457</v>
      </c>
      <c r="F64" s="12">
        <f>SUM('2017-08'!F64)</f>
        <v>203</v>
      </c>
      <c r="G64" s="12">
        <f>SUM('2017-08'!G64)</f>
        <v>309</v>
      </c>
      <c r="H64" s="12">
        <f>SUM('2017-08'!H64)</f>
        <v>123</v>
      </c>
      <c r="I64" s="12">
        <f>SUM('2017-08'!I64)</f>
        <v>77</v>
      </c>
      <c r="J64" s="27">
        <f>SUM('2017-08'!J64:K64)</f>
        <v>46</v>
      </c>
      <c r="K64" s="28"/>
    </row>
    <row r="65" spans="1:11" collapsed="1" x14ac:dyDescent="0.25">
      <c r="A65" s="3" t="s">
        <v>21</v>
      </c>
      <c r="B65" s="3" t="s">
        <v>14</v>
      </c>
      <c r="C65" s="12">
        <f>SUM('2017-08'!C65)</f>
        <v>959236</v>
      </c>
      <c r="D65" s="12">
        <f>SUM('2017-08'!D65)</f>
        <v>45635</v>
      </c>
      <c r="E65" s="12">
        <f>SUM('2017-08'!E65)</f>
        <v>350355</v>
      </c>
      <c r="F65" s="12">
        <f>SUM('2017-08'!F65)</f>
        <v>563246</v>
      </c>
      <c r="G65" s="12">
        <f>SUM('2017-08'!G65)</f>
        <v>112932</v>
      </c>
      <c r="H65" s="12">
        <f>SUM('2017-08'!H65)</f>
        <v>741</v>
      </c>
      <c r="I65" s="12">
        <f>SUM('2017-08'!I65)</f>
        <v>229</v>
      </c>
      <c r="J65" s="27">
        <f>SUM('2017-08'!J65:K65)</f>
        <v>512</v>
      </c>
      <c r="K65" s="28"/>
    </row>
    <row r="66" spans="1:11" ht="15" hidden="1" customHeight="1" outlineLevel="1" x14ac:dyDescent="0.25">
      <c r="A66" s="10"/>
      <c r="B66" s="4" t="s">
        <v>81</v>
      </c>
      <c r="C66" s="12">
        <f>SUM('2017-08'!C66)</f>
        <v>4397</v>
      </c>
      <c r="D66" s="12">
        <f>SUM('2017-08'!D66)</f>
        <v>966</v>
      </c>
      <c r="E66" s="12">
        <f>SUM('2017-08'!E66)</f>
        <v>459</v>
      </c>
      <c r="F66" s="12">
        <f>SUM('2017-08'!F66)</f>
        <v>2972</v>
      </c>
      <c r="G66" s="12">
        <f>SUM('2017-08'!G66)</f>
        <v>223</v>
      </c>
      <c r="H66" s="12">
        <f>SUM('2017-08'!H66)</f>
        <v>0</v>
      </c>
      <c r="I66" s="12">
        <f>SUM('2017-08'!I66)</f>
        <v>0</v>
      </c>
      <c r="J66" s="27">
        <f>SUM('2017-08'!J66:K66)</f>
        <v>0</v>
      </c>
      <c r="K66" s="28"/>
    </row>
    <row r="67" spans="1:11" ht="15" hidden="1" customHeight="1" outlineLevel="1" x14ac:dyDescent="0.25">
      <c r="A67" s="10"/>
      <c r="B67" s="4" t="s">
        <v>82</v>
      </c>
      <c r="C67" s="12">
        <f>SUM('2017-08'!C67)</f>
        <v>2019</v>
      </c>
      <c r="D67" s="12">
        <f>SUM('2017-08'!D67)</f>
        <v>591</v>
      </c>
      <c r="E67" s="12">
        <f>SUM('2017-08'!E67)</f>
        <v>1394</v>
      </c>
      <c r="F67" s="12">
        <f>SUM('2017-08'!F67)</f>
        <v>34</v>
      </c>
      <c r="G67" s="12">
        <f>SUM('2017-08'!G67)</f>
        <v>136</v>
      </c>
      <c r="H67" s="12">
        <f>SUM('2017-08'!H67)</f>
        <v>39</v>
      </c>
      <c r="I67" s="12">
        <f>SUM('2017-08'!I67)</f>
        <v>20</v>
      </c>
      <c r="J67" s="27">
        <f>SUM('2017-08'!J67:K67)</f>
        <v>19</v>
      </c>
      <c r="K67" s="28"/>
    </row>
    <row r="68" spans="1:11" ht="15" hidden="1" customHeight="1" outlineLevel="1" x14ac:dyDescent="0.25">
      <c r="A68" s="10"/>
      <c r="B68" s="4" t="s">
        <v>83</v>
      </c>
      <c r="C68" s="12">
        <f>SUM('2017-08'!C68)</f>
        <v>10457</v>
      </c>
      <c r="D68" s="12">
        <f>SUM('2017-08'!D68)</f>
        <v>1098</v>
      </c>
      <c r="E68" s="12">
        <f>SUM('2017-08'!E68)</f>
        <v>1625</v>
      </c>
      <c r="F68" s="12">
        <f>SUM('2017-08'!F68)</f>
        <v>7734</v>
      </c>
      <c r="G68" s="12">
        <f>SUM('2017-08'!G68)</f>
        <v>95</v>
      </c>
      <c r="H68" s="12">
        <f>SUM('2017-08'!H68)</f>
        <v>31</v>
      </c>
      <c r="I68" s="12">
        <f>SUM('2017-08'!I68)</f>
        <v>15</v>
      </c>
      <c r="J68" s="27">
        <f>SUM('2017-08'!J68:K68)</f>
        <v>16</v>
      </c>
      <c r="K68" s="28"/>
    </row>
    <row r="69" spans="1:11" ht="15" hidden="1" customHeight="1" outlineLevel="1" x14ac:dyDescent="0.25">
      <c r="A69" s="10"/>
      <c r="B69" s="4" t="s">
        <v>84</v>
      </c>
      <c r="C69" s="12">
        <f>SUM('2017-08'!C69)</f>
        <v>1701</v>
      </c>
      <c r="D69" s="12">
        <f>SUM('2017-08'!D69)</f>
        <v>1483</v>
      </c>
      <c r="E69" s="12">
        <f>SUM('2017-08'!E69)</f>
        <v>111</v>
      </c>
      <c r="F69" s="12">
        <f>SUM('2017-08'!F69)</f>
        <v>107</v>
      </c>
      <c r="G69" s="12">
        <f>SUM('2017-08'!G69)</f>
        <v>126</v>
      </c>
      <c r="H69" s="12">
        <f>SUM('2017-08'!H69)</f>
        <v>0</v>
      </c>
      <c r="I69" s="12">
        <f>SUM('2017-08'!I69)</f>
        <v>0</v>
      </c>
      <c r="J69" s="27">
        <f>SUM('2017-08'!J69:K69)</f>
        <v>0</v>
      </c>
      <c r="K69" s="28"/>
    </row>
    <row r="70" spans="1:11" ht="15" hidden="1" customHeight="1" outlineLevel="1" x14ac:dyDescent="0.25">
      <c r="A70" s="10"/>
      <c r="B70" s="4" t="s">
        <v>85</v>
      </c>
      <c r="C70" s="12">
        <f>SUM('2017-08'!C70)</f>
        <v>11447</v>
      </c>
      <c r="D70" s="12">
        <f>SUM('2017-08'!D70)</f>
        <v>1952</v>
      </c>
      <c r="E70" s="12">
        <f>SUM('2017-08'!E70)</f>
        <v>2150</v>
      </c>
      <c r="F70" s="12">
        <f>SUM('2017-08'!F70)</f>
        <v>7345</v>
      </c>
      <c r="G70" s="12">
        <f>SUM('2017-08'!G70)</f>
        <v>1562</v>
      </c>
      <c r="H70" s="12">
        <f>SUM('2017-08'!H70)</f>
        <v>99</v>
      </c>
      <c r="I70" s="12">
        <f>SUM('2017-08'!I70)</f>
        <v>78</v>
      </c>
      <c r="J70" s="27">
        <f>SUM('2017-08'!J70:K70)</f>
        <v>21</v>
      </c>
      <c r="K70" s="28"/>
    </row>
    <row r="71" spans="1:11" ht="15" hidden="1" customHeight="1" outlineLevel="1" x14ac:dyDescent="0.25">
      <c r="A71" s="10"/>
      <c r="B71" s="4" t="s">
        <v>86</v>
      </c>
      <c r="C71" s="12">
        <f>SUM('2017-08'!C71)</f>
        <v>9515</v>
      </c>
      <c r="D71" s="12">
        <f>SUM('2017-08'!D71)</f>
        <v>2266</v>
      </c>
      <c r="E71" s="12">
        <f>SUM('2017-08'!E71)</f>
        <v>6993</v>
      </c>
      <c r="F71" s="12">
        <f>SUM('2017-08'!F71)</f>
        <v>256</v>
      </c>
      <c r="G71" s="12">
        <f>SUM('2017-08'!G71)</f>
        <v>438</v>
      </c>
      <c r="H71" s="12">
        <f>SUM('2017-08'!H71)</f>
        <v>109</v>
      </c>
      <c r="I71" s="12">
        <f>SUM('2017-08'!I71)</f>
        <v>11</v>
      </c>
      <c r="J71" s="27">
        <f>SUM('2017-08'!J71:K71)</f>
        <v>98</v>
      </c>
      <c r="K71" s="28"/>
    </row>
    <row r="72" spans="1:11" ht="15" hidden="1" customHeight="1" outlineLevel="1" x14ac:dyDescent="0.25">
      <c r="A72" s="10"/>
      <c r="B72" s="4" t="s">
        <v>87</v>
      </c>
      <c r="C72" s="12">
        <f>SUM('2017-08'!C72)</f>
        <v>858033</v>
      </c>
      <c r="D72" s="12">
        <f>SUM('2017-08'!D72)</f>
        <v>33134</v>
      </c>
      <c r="E72" s="12">
        <f>SUM('2017-08'!E72)</f>
        <v>331175</v>
      </c>
      <c r="F72" s="12">
        <f>SUM('2017-08'!F72)</f>
        <v>493724</v>
      </c>
      <c r="G72" s="12">
        <f>SUM('2017-08'!G72)</f>
        <v>105692</v>
      </c>
      <c r="H72" s="12">
        <f>SUM('2017-08'!H72)</f>
        <v>313</v>
      </c>
      <c r="I72" s="12">
        <f>SUM('2017-08'!I72)</f>
        <v>105</v>
      </c>
      <c r="J72" s="27">
        <f>SUM('2017-08'!J72:K72)</f>
        <v>208</v>
      </c>
      <c r="K72" s="28"/>
    </row>
    <row r="73" spans="1:11" ht="15" hidden="1" customHeight="1" outlineLevel="1" x14ac:dyDescent="0.25">
      <c r="A73" s="10"/>
      <c r="B73" s="4" t="s">
        <v>88</v>
      </c>
      <c r="C73" s="12">
        <f>SUM('2017-08'!C73)</f>
        <v>61667</v>
      </c>
      <c r="D73" s="12">
        <f>SUM('2017-08'!D73)</f>
        <v>4145</v>
      </c>
      <c r="E73" s="12">
        <f>SUM('2017-08'!E73)</f>
        <v>6448</v>
      </c>
      <c r="F73" s="12">
        <f>SUM('2017-08'!F73)</f>
        <v>51074</v>
      </c>
      <c r="G73" s="12">
        <f>SUM('2017-08'!G73)</f>
        <v>4660</v>
      </c>
      <c r="H73" s="12">
        <f>SUM('2017-08'!H73)</f>
        <v>150</v>
      </c>
      <c r="I73" s="12">
        <f>SUM('2017-08'!I73)</f>
        <v>0</v>
      </c>
      <c r="J73" s="27">
        <f>SUM('2017-08'!J73:K73)</f>
        <v>150</v>
      </c>
      <c r="K73" s="28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2264018</v>
      </c>
      <c r="D75" s="4">
        <f t="shared" si="0"/>
        <v>176465</v>
      </c>
      <c r="E75" s="4">
        <f t="shared" si="0"/>
        <v>949256</v>
      </c>
      <c r="F75" s="4">
        <f t="shared" si="0"/>
        <v>1138297</v>
      </c>
      <c r="G75" s="4">
        <f t="shared" si="0"/>
        <v>238444</v>
      </c>
      <c r="H75" s="4">
        <f t="shared" si="0"/>
        <v>4793</v>
      </c>
      <c r="I75" s="4">
        <f t="shared" si="0"/>
        <v>2137</v>
      </c>
      <c r="J75" s="24">
        <f t="shared" si="0"/>
        <v>2656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89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v>723928</v>
      </c>
      <c r="D9" s="12">
        <v>49287</v>
      </c>
      <c r="E9" s="12">
        <v>261723</v>
      </c>
      <c r="F9" s="12">
        <v>412918</v>
      </c>
      <c r="G9" s="12">
        <v>64179</v>
      </c>
      <c r="H9" s="12">
        <v>1531</v>
      </c>
      <c r="I9" s="12">
        <v>591</v>
      </c>
      <c r="J9" s="27">
        <v>940</v>
      </c>
      <c r="K9" s="28"/>
    </row>
    <row r="10" spans="1:11" ht="15" hidden="1" customHeight="1" outlineLevel="1" x14ac:dyDescent="0.25">
      <c r="A10" s="10"/>
      <c r="B10" s="4" t="s">
        <v>29</v>
      </c>
      <c r="C10" s="13">
        <v>16245</v>
      </c>
      <c r="D10" s="13">
        <v>3911</v>
      </c>
      <c r="E10" s="13">
        <v>9899</v>
      </c>
      <c r="F10" s="13">
        <v>2435</v>
      </c>
      <c r="G10" s="13">
        <v>713</v>
      </c>
      <c r="H10" s="13">
        <v>253</v>
      </c>
      <c r="I10" s="13">
        <v>0</v>
      </c>
      <c r="J10" s="17">
        <v>253</v>
      </c>
      <c r="K10" s="18"/>
    </row>
    <row r="11" spans="1:11" ht="15" hidden="1" customHeight="1" outlineLevel="1" x14ac:dyDescent="0.25">
      <c r="A11" s="10"/>
      <c r="B11" s="4" t="s">
        <v>30</v>
      </c>
      <c r="C11" s="13">
        <v>5267</v>
      </c>
      <c r="D11" s="13">
        <v>1934</v>
      </c>
      <c r="E11" s="13">
        <v>2670</v>
      </c>
      <c r="F11" s="13">
        <v>663</v>
      </c>
      <c r="G11" s="13">
        <v>142</v>
      </c>
      <c r="H11" s="13">
        <v>28</v>
      </c>
      <c r="I11" s="13">
        <v>0</v>
      </c>
      <c r="J11" s="17">
        <v>28</v>
      </c>
      <c r="K11" s="18"/>
    </row>
    <row r="12" spans="1:11" ht="15" hidden="1" customHeight="1" outlineLevel="1" x14ac:dyDescent="0.25">
      <c r="A12" s="10"/>
      <c r="B12" s="4" t="s">
        <v>31</v>
      </c>
      <c r="C12" s="13">
        <v>919</v>
      </c>
      <c r="D12" s="13">
        <v>48</v>
      </c>
      <c r="E12" s="13">
        <v>703</v>
      </c>
      <c r="F12" s="13">
        <v>168</v>
      </c>
      <c r="G12" s="13">
        <v>407</v>
      </c>
      <c r="H12" s="13">
        <v>0</v>
      </c>
      <c r="I12" s="13">
        <v>0</v>
      </c>
      <c r="J12" s="17">
        <v>0</v>
      </c>
      <c r="K12" s="18"/>
    </row>
    <row r="13" spans="1:11" ht="15" hidden="1" customHeight="1" outlineLevel="1" x14ac:dyDescent="0.25">
      <c r="A13" s="10"/>
      <c r="B13" s="4" t="s">
        <v>32</v>
      </c>
      <c r="C13" s="13">
        <v>5163</v>
      </c>
      <c r="D13" s="13">
        <v>273</v>
      </c>
      <c r="E13" s="13">
        <v>4387</v>
      </c>
      <c r="F13" s="13">
        <v>503</v>
      </c>
      <c r="G13" s="13">
        <v>48</v>
      </c>
      <c r="H13" s="13">
        <v>1</v>
      </c>
      <c r="I13" s="13">
        <v>0</v>
      </c>
      <c r="J13" s="17">
        <v>1</v>
      </c>
      <c r="K13" s="18"/>
    </row>
    <row r="14" spans="1:11" ht="15" hidden="1" customHeight="1" outlineLevel="1" x14ac:dyDescent="0.25">
      <c r="A14" s="10"/>
      <c r="B14" s="4" t="s">
        <v>33</v>
      </c>
      <c r="C14" s="13">
        <v>34437</v>
      </c>
      <c r="D14" s="13">
        <v>1841</v>
      </c>
      <c r="E14" s="13">
        <v>3785</v>
      </c>
      <c r="F14" s="13">
        <v>28811</v>
      </c>
      <c r="G14" s="13">
        <v>645</v>
      </c>
      <c r="H14" s="13">
        <v>45</v>
      </c>
      <c r="I14" s="13">
        <v>33</v>
      </c>
      <c r="J14" s="17">
        <v>12</v>
      </c>
      <c r="K14" s="18"/>
    </row>
    <row r="15" spans="1:11" ht="15" hidden="1" customHeight="1" outlineLevel="1" x14ac:dyDescent="0.25">
      <c r="A15" s="10"/>
      <c r="B15" s="4" t="s">
        <v>34</v>
      </c>
      <c r="C15" s="13">
        <v>66377</v>
      </c>
      <c r="D15" s="13">
        <v>789</v>
      </c>
      <c r="E15" s="13">
        <v>30686</v>
      </c>
      <c r="F15" s="13">
        <v>34902</v>
      </c>
      <c r="G15" s="13">
        <v>26975</v>
      </c>
      <c r="H15" s="13">
        <v>97</v>
      </c>
      <c r="I15" s="13">
        <v>0</v>
      </c>
      <c r="J15" s="17">
        <v>97</v>
      </c>
      <c r="K15" s="18"/>
    </row>
    <row r="16" spans="1:11" ht="15" hidden="1" customHeight="1" outlineLevel="1" x14ac:dyDescent="0.25">
      <c r="A16" s="10"/>
      <c r="B16" s="4" t="s">
        <v>35</v>
      </c>
      <c r="C16" s="13">
        <v>1370</v>
      </c>
      <c r="D16" s="13">
        <v>12</v>
      </c>
      <c r="E16" s="13">
        <v>0</v>
      </c>
      <c r="F16" s="13">
        <v>1358</v>
      </c>
      <c r="G16" s="13">
        <v>4</v>
      </c>
      <c r="H16" s="13">
        <v>0</v>
      </c>
      <c r="I16" s="13">
        <v>0</v>
      </c>
      <c r="J16" s="17">
        <v>0</v>
      </c>
      <c r="K16" s="18"/>
    </row>
    <row r="17" spans="1:11" ht="15" hidden="1" customHeight="1" outlineLevel="1" x14ac:dyDescent="0.25">
      <c r="A17" s="10"/>
      <c r="B17" s="4" t="s">
        <v>36</v>
      </c>
      <c r="C17" s="13">
        <v>446497</v>
      </c>
      <c r="D17" s="13">
        <v>22463</v>
      </c>
      <c r="E17" s="13">
        <v>160277</v>
      </c>
      <c r="F17" s="13">
        <v>263757</v>
      </c>
      <c r="G17" s="13">
        <v>27710</v>
      </c>
      <c r="H17" s="13">
        <v>174</v>
      </c>
      <c r="I17" s="13">
        <v>58</v>
      </c>
      <c r="J17" s="17">
        <v>116</v>
      </c>
      <c r="K17" s="18"/>
    </row>
    <row r="18" spans="1:11" ht="15" hidden="1" customHeight="1" outlineLevel="1" x14ac:dyDescent="0.25">
      <c r="A18" s="10"/>
      <c r="B18" s="4" t="s">
        <v>37</v>
      </c>
      <c r="C18" s="13">
        <v>52639</v>
      </c>
      <c r="D18" s="13">
        <v>6899</v>
      </c>
      <c r="E18" s="13">
        <v>24710</v>
      </c>
      <c r="F18" s="13">
        <v>21030</v>
      </c>
      <c r="G18" s="13">
        <v>3254</v>
      </c>
      <c r="H18" s="13">
        <v>326</v>
      </c>
      <c r="I18" s="13">
        <v>136</v>
      </c>
      <c r="J18" s="17">
        <v>190</v>
      </c>
      <c r="K18" s="18"/>
    </row>
    <row r="19" spans="1:11" ht="15" hidden="1" customHeight="1" outlineLevel="1" x14ac:dyDescent="0.25">
      <c r="A19" s="10"/>
      <c r="B19" s="4" t="s">
        <v>38</v>
      </c>
      <c r="C19" s="13">
        <v>2934</v>
      </c>
      <c r="D19" s="13">
        <v>323</v>
      </c>
      <c r="E19" s="13">
        <v>1105</v>
      </c>
      <c r="F19" s="13">
        <v>1506</v>
      </c>
      <c r="G19" s="13">
        <v>259</v>
      </c>
      <c r="H19" s="13">
        <v>59</v>
      </c>
      <c r="I19" s="13">
        <v>51</v>
      </c>
      <c r="J19" s="17">
        <v>8</v>
      </c>
      <c r="K19" s="18"/>
    </row>
    <row r="20" spans="1:11" ht="15" hidden="1" customHeight="1" outlineLevel="1" x14ac:dyDescent="0.25">
      <c r="A20" s="10"/>
      <c r="B20" s="4" t="s">
        <v>39</v>
      </c>
      <c r="C20" s="13">
        <v>32153</v>
      </c>
      <c r="D20" s="13">
        <v>1770</v>
      </c>
      <c r="E20" s="13">
        <v>2406</v>
      </c>
      <c r="F20" s="13">
        <v>27977</v>
      </c>
      <c r="G20" s="13">
        <v>227</v>
      </c>
      <c r="H20" s="13">
        <v>88</v>
      </c>
      <c r="I20" s="13">
        <v>19</v>
      </c>
      <c r="J20" s="17">
        <v>69</v>
      </c>
      <c r="K20" s="18"/>
    </row>
    <row r="21" spans="1:11" ht="15" hidden="1" customHeight="1" outlineLevel="1" x14ac:dyDescent="0.25">
      <c r="A21" s="10"/>
      <c r="B21" s="4" t="s">
        <v>40</v>
      </c>
      <c r="C21" s="13">
        <v>3686</v>
      </c>
      <c r="D21" s="13">
        <v>438</v>
      </c>
      <c r="E21" s="13">
        <v>3204</v>
      </c>
      <c r="F21" s="13">
        <v>44</v>
      </c>
      <c r="G21" s="13">
        <v>196</v>
      </c>
      <c r="H21" s="13">
        <v>39</v>
      </c>
      <c r="I21" s="13">
        <v>0</v>
      </c>
      <c r="J21" s="17">
        <v>39</v>
      </c>
      <c r="K21" s="18"/>
    </row>
    <row r="22" spans="1:11" ht="15" hidden="1" customHeight="1" outlineLevel="1" x14ac:dyDescent="0.25">
      <c r="A22" s="10"/>
      <c r="B22" s="4" t="s">
        <v>41</v>
      </c>
      <c r="C22" s="13">
        <v>26208</v>
      </c>
      <c r="D22" s="13">
        <v>1837</v>
      </c>
      <c r="E22" s="13">
        <v>6133</v>
      </c>
      <c r="F22" s="13">
        <v>18238</v>
      </c>
      <c r="G22" s="13">
        <v>1561</v>
      </c>
      <c r="H22" s="13">
        <v>27</v>
      </c>
      <c r="I22" s="13">
        <v>22</v>
      </c>
      <c r="J22" s="17">
        <v>5</v>
      </c>
      <c r="K22" s="18"/>
    </row>
    <row r="23" spans="1:11" ht="15" hidden="1" customHeight="1" outlineLevel="1" x14ac:dyDescent="0.25">
      <c r="A23" s="10"/>
      <c r="B23" s="4" t="s">
        <v>42</v>
      </c>
      <c r="C23" s="13">
        <v>2324</v>
      </c>
      <c r="D23" s="13">
        <v>344</v>
      </c>
      <c r="E23" s="13">
        <v>1654</v>
      </c>
      <c r="F23" s="13">
        <v>326</v>
      </c>
      <c r="G23" s="13">
        <v>69</v>
      </c>
      <c r="H23" s="13">
        <v>25</v>
      </c>
      <c r="I23" s="13">
        <v>9</v>
      </c>
      <c r="J23" s="17">
        <v>16</v>
      </c>
      <c r="K23" s="18"/>
    </row>
    <row r="24" spans="1:11" ht="15" hidden="1" customHeight="1" outlineLevel="1" x14ac:dyDescent="0.25">
      <c r="A24" s="10"/>
      <c r="B24" s="4" t="s">
        <v>43</v>
      </c>
      <c r="C24" s="13">
        <v>7052</v>
      </c>
      <c r="D24" s="13">
        <v>1693</v>
      </c>
      <c r="E24" s="13">
        <v>761</v>
      </c>
      <c r="F24" s="13">
        <v>4598</v>
      </c>
      <c r="G24" s="13">
        <v>69</v>
      </c>
      <c r="H24" s="13">
        <v>57</v>
      </c>
      <c r="I24" s="13">
        <v>33</v>
      </c>
      <c r="J24" s="17">
        <v>24</v>
      </c>
      <c r="K24" s="18"/>
    </row>
    <row r="25" spans="1:11" ht="15" hidden="1" customHeight="1" outlineLevel="1" x14ac:dyDescent="0.25">
      <c r="A25" s="10"/>
      <c r="B25" s="4" t="s">
        <v>44</v>
      </c>
      <c r="C25" s="13">
        <v>6822</v>
      </c>
      <c r="D25" s="13">
        <v>1254</v>
      </c>
      <c r="E25" s="13">
        <v>3901</v>
      </c>
      <c r="F25" s="13">
        <v>1667</v>
      </c>
      <c r="G25" s="13">
        <v>740</v>
      </c>
      <c r="H25" s="13">
        <v>164</v>
      </c>
      <c r="I25" s="13">
        <v>159</v>
      </c>
      <c r="J25" s="17">
        <v>5</v>
      </c>
      <c r="K25" s="18"/>
    </row>
    <row r="26" spans="1:11" ht="15" hidden="1" customHeight="1" outlineLevel="1" x14ac:dyDescent="0.25">
      <c r="A26" s="10"/>
      <c r="B26" s="4" t="s">
        <v>45</v>
      </c>
      <c r="C26" s="13">
        <v>5156</v>
      </c>
      <c r="D26" s="13">
        <v>1331</v>
      </c>
      <c r="E26" s="13">
        <v>3703</v>
      </c>
      <c r="F26" s="13">
        <v>122</v>
      </c>
      <c r="G26" s="13">
        <v>855</v>
      </c>
      <c r="H26" s="13">
        <v>134</v>
      </c>
      <c r="I26" s="13">
        <v>70</v>
      </c>
      <c r="J26" s="17">
        <v>64</v>
      </c>
      <c r="K26" s="18"/>
    </row>
    <row r="27" spans="1:11" ht="15" hidden="1" customHeight="1" outlineLevel="1" x14ac:dyDescent="0.25">
      <c r="A27" s="10"/>
      <c r="B27" s="4" t="s">
        <v>46</v>
      </c>
      <c r="C27" s="13">
        <v>8679</v>
      </c>
      <c r="D27" s="13">
        <v>2127</v>
      </c>
      <c r="E27" s="13">
        <v>1739</v>
      </c>
      <c r="F27" s="13">
        <v>4813</v>
      </c>
      <c r="G27" s="13">
        <v>305</v>
      </c>
      <c r="H27" s="13">
        <v>14</v>
      </c>
      <c r="I27" s="13">
        <v>1</v>
      </c>
      <c r="J27" s="17">
        <v>13</v>
      </c>
      <c r="K27" s="18"/>
    </row>
    <row r="28" spans="1:11" ht="15" customHeight="1" collapsed="1" x14ac:dyDescent="0.25">
      <c r="A28" s="3" t="s">
        <v>18</v>
      </c>
      <c r="B28" s="3" t="s">
        <v>14</v>
      </c>
      <c r="C28" s="12">
        <v>248892</v>
      </c>
      <c r="D28" s="12">
        <v>35043</v>
      </c>
      <c r="E28" s="12">
        <v>118645</v>
      </c>
      <c r="F28" s="12">
        <v>95204</v>
      </c>
      <c r="G28" s="12">
        <v>11541</v>
      </c>
      <c r="H28" s="12">
        <v>1676</v>
      </c>
      <c r="I28" s="12">
        <v>923</v>
      </c>
      <c r="J28" s="27">
        <v>753</v>
      </c>
      <c r="K28" s="28"/>
    </row>
    <row r="29" spans="1:11" ht="15" hidden="1" customHeight="1" outlineLevel="1" x14ac:dyDescent="0.25">
      <c r="A29" s="10"/>
      <c r="B29" s="4" t="s">
        <v>47</v>
      </c>
      <c r="C29" s="13">
        <v>2476</v>
      </c>
      <c r="D29" s="13">
        <v>277</v>
      </c>
      <c r="E29" s="13">
        <v>1862</v>
      </c>
      <c r="F29" s="13">
        <v>337</v>
      </c>
      <c r="G29" s="13">
        <v>177</v>
      </c>
      <c r="H29" s="13">
        <v>5</v>
      </c>
      <c r="I29" s="13">
        <v>0</v>
      </c>
      <c r="J29" s="17">
        <v>5</v>
      </c>
      <c r="K29" s="18"/>
    </row>
    <row r="30" spans="1:11" ht="15" hidden="1" customHeight="1" outlineLevel="1" x14ac:dyDescent="0.25">
      <c r="A30" s="10"/>
      <c r="B30" s="4" t="s">
        <v>48</v>
      </c>
      <c r="C30" s="13">
        <v>55779</v>
      </c>
      <c r="D30" s="13">
        <v>7186</v>
      </c>
      <c r="E30" s="13">
        <v>40210</v>
      </c>
      <c r="F30" s="13">
        <v>8383</v>
      </c>
      <c r="G30" s="13">
        <v>2469</v>
      </c>
      <c r="H30" s="13">
        <v>281</v>
      </c>
      <c r="I30" s="13">
        <v>0</v>
      </c>
      <c r="J30" s="17">
        <v>281</v>
      </c>
      <c r="K30" s="18"/>
    </row>
    <row r="31" spans="1:11" ht="15" hidden="1" customHeight="1" outlineLevel="1" x14ac:dyDescent="0.25">
      <c r="A31" s="10"/>
      <c r="B31" s="4" t="s">
        <v>49</v>
      </c>
      <c r="C31" s="13">
        <v>19821</v>
      </c>
      <c r="D31" s="13">
        <v>6672</v>
      </c>
      <c r="E31" s="13">
        <v>11998</v>
      </c>
      <c r="F31" s="13">
        <v>1151</v>
      </c>
      <c r="G31" s="13">
        <v>679</v>
      </c>
      <c r="H31" s="13">
        <v>127</v>
      </c>
      <c r="I31" s="13">
        <v>0</v>
      </c>
      <c r="J31" s="17">
        <v>127</v>
      </c>
      <c r="K31" s="18"/>
    </row>
    <row r="32" spans="1:11" ht="15" hidden="1" customHeight="1" outlineLevel="1" x14ac:dyDescent="0.25">
      <c r="A32" s="10"/>
      <c r="B32" s="4" t="s">
        <v>50</v>
      </c>
      <c r="C32" s="13">
        <v>9639</v>
      </c>
      <c r="D32" s="13">
        <v>2399</v>
      </c>
      <c r="E32" s="13">
        <v>7028</v>
      </c>
      <c r="F32" s="13">
        <v>212</v>
      </c>
      <c r="G32" s="13">
        <v>326</v>
      </c>
      <c r="H32" s="13">
        <v>445</v>
      </c>
      <c r="I32" s="13">
        <v>242</v>
      </c>
      <c r="J32" s="17">
        <v>203</v>
      </c>
      <c r="K32" s="18"/>
    </row>
    <row r="33" spans="1:11" ht="15" hidden="1" customHeight="1" outlineLevel="1" x14ac:dyDescent="0.25">
      <c r="A33" s="10"/>
      <c r="B33" s="4" t="s">
        <v>51</v>
      </c>
      <c r="C33" s="13">
        <v>60912</v>
      </c>
      <c r="D33" s="13">
        <v>4388</v>
      </c>
      <c r="E33" s="13">
        <v>16663</v>
      </c>
      <c r="F33" s="13">
        <v>39861</v>
      </c>
      <c r="G33" s="13">
        <v>1901</v>
      </c>
      <c r="H33" s="13">
        <v>39</v>
      </c>
      <c r="I33" s="13">
        <v>27</v>
      </c>
      <c r="J33" s="17">
        <v>12</v>
      </c>
      <c r="K33" s="18"/>
    </row>
    <row r="34" spans="1:11" ht="15" hidden="1" customHeight="1" outlineLevel="1" x14ac:dyDescent="0.25">
      <c r="A34" s="10"/>
      <c r="B34" s="4" t="s">
        <v>52</v>
      </c>
      <c r="C34" s="13">
        <v>355</v>
      </c>
      <c r="D34" s="13">
        <v>214</v>
      </c>
      <c r="E34" s="13">
        <v>135</v>
      </c>
      <c r="F34" s="13">
        <v>6</v>
      </c>
      <c r="G34" s="13">
        <v>132</v>
      </c>
      <c r="H34" s="13">
        <v>2</v>
      </c>
      <c r="I34" s="13">
        <v>0</v>
      </c>
      <c r="J34" s="17">
        <v>2</v>
      </c>
      <c r="K34" s="18"/>
    </row>
    <row r="35" spans="1:11" ht="15" hidden="1" customHeight="1" outlineLevel="1" x14ac:dyDescent="0.25">
      <c r="A35" s="10"/>
      <c r="B35" s="4" t="s">
        <v>53</v>
      </c>
      <c r="C35" s="13">
        <v>4661</v>
      </c>
      <c r="D35" s="13">
        <v>286</v>
      </c>
      <c r="E35" s="13">
        <v>4078</v>
      </c>
      <c r="F35" s="13">
        <v>297</v>
      </c>
      <c r="G35" s="13">
        <v>280</v>
      </c>
      <c r="H35" s="13">
        <v>0</v>
      </c>
      <c r="I35" s="13">
        <v>0</v>
      </c>
      <c r="J35" s="17">
        <v>0</v>
      </c>
      <c r="K35" s="18"/>
    </row>
    <row r="36" spans="1:11" ht="15" hidden="1" customHeight="1" outlineLevel="1" x14ac:dyDescent="0.25">
      <c r="A36" s="10"/>
      <c r="B36" s="4" t="s">
        <v>54</v>
      </c>
      <c r="C36" s="13">
        <v>146</v>
      </c>
      <c r="D36" s="13">
        <v>49</v>
      </c>
      <c r="E36" s="13">
        <v>75</v>
      </c>
      <c r="F36" s="13">
        <v>22</v>
      </c>
      <c r="G36" s="13">
        <v>44</v>
      </c>
      <c r="H36" s="13">
        <v>0</v>
      </c>
      <c r="I36" s="13">
        <v>0</v>
      </c>
      <c r="J36" s="17">
        <v>0</v>
      </c>
      <c r="K36" s="18"/>
    </row>
    <row r="37" spans="1:11" ht="15" hidden="1" customHeight="1" outlineLevel="1" x14ac:dyDescent="0.25">
      <c r="A37" s="10"/>
      <c r="B37" s="4" t="s">
        <v>55</v>
      </c>
      <c r="C37" s="13">
        <v>17984</v>
      </c>
      <c r="D37" s="13">
        <v>2589</v>
      </c>
      <c r="E37" s="13">
        <v>14508</v>
      </c>
      <c r="F37" s="13">
        <v>887</v>
      </c>
      <c r="G37" s="13">
        <v>1645</v>
      </c>
      <c r="H37" s="13">
        <v>222</v>
      </c>
      <c r="I37" s="13">
        <v>217</v>
      </c>
      <c r="J37" s="17">
        <v>5</v>
      </c>
      <c r="K37" s="18"/>
    </row>
    <row r="38" spans="1:11" ht="15" hidden="1" customHeight="1" outlineLevel="1" x14ac:dyDescent="0.25">
      <c r="A38" s="10"/>
      <c r="B38" s="4" t="s">
        <v>56</v>
      </c>
      <c r="C38" s="13">
        <v>372</v>
      </c>
      <c r="D38" s="13">
        <v>319</v>
      </c>
      <c r="E38" s="13">
        <v>43</v>
      </c>
      <c r="F38" s="13">
        <v>10</v>
      </c>
      <c r="G38" s="13">
        <v>52</v>
      </c>
      <c r="H38" s="13">
        <v>51</v>
      </c>
      <c r="I38" s="13">
        <v>43</v>
      </c>
      <c r="J38" s="17">
        <v>8</v>
      </c>
      <c r="K38" s="18"/>
    </row>
    <row r="39" spans="1:11" ht="15" hidden="1" customHeight="1" outlineLevel="1" x14ac:dyDescent="0.25">
      <c r="A39" s="10"/>
      <c r="B39" s="4" t="s">
        <v>57</v>
      </c>
      <c r="C39" s="13">
        <v>403</v>
      </c>
      <c r="D39" s="13">
        <v>284</v>
      </c>
      <c r="E39" s="13">
        <v>86</v>
      </c>
      <c r="F39" s="13">
        <v>33</v>
      </c>
      <c r="G39" s="13">
        <v>148</v>
      </c>
      <c r="H39" s="13">
        <v>0</v>
      </c>
      <c r="I39" s="13">
        <v>0</v>
      </c>
      <c r="J39" s="17">
        <v>0</v>
      </c>
      <c r="K39" s="18"/>
    </row>
    <row r="40" spans="1:11" ht="15" hidden="1" customHeight="1" outlineLevel="1" x14ac:dyDescent="0.25">
      <c r="A40" s="10"/>
      <c r="B40" s="4" t="s">
        <v>58</v>
      </c>
      <c r="C40" s="13">
        <v>6182</v>
      </c>
      <c r="D40" s="13">
        <v>1956</v>
      </c>
      <c r="E40" s="13">
        <v>4104</v>
      </c>
      <c r="F40" s="13">
        <v>122</v>
      </c>
      <c r="G40" s="13">
        <v>972</v>
      </c>
      <c r="H40" s="13">
        <v>0</v>
      </c>
      <c r="I40" s="13">
        <v>0</v>
      </c>
      <c r="J40" s="17">
        <v>0</v>
      </c>
      <c r="K40" s="18"/>
    </row>
    <row r="41" spans="1:11" ht="15" hidden="1" customHeight="1" outlineLevel="1" x14ac:dyDescent="0.25">
      <c r="A41" s="10"/>
      <c r="B41" s="4" t="s">
        <v>59</v>
      </c>
      <c r="C41" s="13">
        <v>6329</v>
      </c>
      <c r="D41" s="13">
        <v>2601</v>
      </c>
      <c r="E41" s="13">
        <v>2843</v>
      </c>
      <c r="F41" s="13">
        <v>885</v>
      </c>
      <c r="G41" s="13">
        <v>178</v>
      </c>
      <c r="H41" s="13">
        <v>187</v>
      </c>
      <c r="I41" s="13">
        <v>175</v>
      </c>
      <c r="J41" s="17">
        <v>12</v>
      </c>
      <c r="K41" s="18"/>
    </row>
    <row r="42" spans="1:11" ht="15" hidden="1" customHeight="1" outlineLevel="1" x14ac:dyDescent="0.25">
      <c r="A42" s="10"/>
      <c r="B42" s="4" t="s">
        <v>60</v>
      </c>
      <c r="C42" s="13">
        <v>22122</v>
      </c>
      <c r="D42" s="13">
        <v>3278</v>
      </c>
      <c r="E42" s="13">
        <v>13861</v>
      </c>
      <c r="F42" s="13">
        <v>4983</v>
      </c>
      <c r="G42" s="13">
        <v>1736</v>
      </c>
      <c r="H42" s="13">
        <v>103</v>
      </c>
      <c r="I42" s="13">
        <v>20</v>
      </c>
      <c r="J42" s="17">
        <v>83</v>
      </c>
      <c r="K42" s="18"/>
    </row>
    <row r="43" spans="1:11" ht="15" hidden="1" customHeight="1" outlineLevel="1" x14ac:dyDescent="0.25">
      <c r="A43" s="10"/>
      <c r="B43" s="4" t="s">
        <v>61</v>
      </c>
      <c r="C43" s="13">
        <v>41711</v>
      </c>
      <c r="D43" s="13">
        <v>2545</v>
      </c>
      <c r="E43" s="13">
        <v>1151</v>
      </c>
      <c r="F43" s="13">
        <v>38015</v>
      </c>
      <c r="G43" s="13">
        <v>802</v>
      </c>
      <c r="H43" s="13">
        <v>214</v>
      </c>
      <c r="I43" s="13">
        <v>199</v>
      </c>
      <c r="J43" s="17">
        <v>15</v>
      </c>
      <c r="K43" s="18"/>
    </row>
    <row r="44" spans="1:11" collapsed="1" x14ac:dyDescent="0.25">
      <c r="A44" s="3" t="s">
        <v>19</v>
      </c>
      <c r="B44" s="3" t="s">
        <v>14</v>
      </c>
      <c r="C44" s="12">
        <v>157836</v>
      </c>
      <c r="D44" s="12">
        <v>20905</v>
      </c>
      <c r="E44" s="12">
        <v>71365</v>
      </c>
      <c r="F44" s="12">
        <v>65566</v>
      </c>
      <c r="G44" s="12">
        <v>13930</v>
      </c>
      <c r="H44" s="12">
        <v>320</v>
      </c>
      <c r="I44" s="12">
        <v>136</v>
      </c>
      <c r="J44" s="27">
        <v>184</v>
      </c>
      <c r="K44" s="28"/>
    </row>
    <row r="45" spans="1:11" ht="15" hidden="1" customHeight="1" outlineLevel="1" x14ac:dyDescent="0.25">
      <c r="A45" s="10"/>
      <c r="B45" s="4" t="s">
        <v>62</v>
      </c>
      <c r="C45" s="13">
        <v>5793</v>
      </c>
      <c r="D45" s="13">
        <v>4969</v>
      </c>
      <c r="E45" s="13">
        <v>691</v>
      </c>
      <c r="F45" s="13">
        <v>133</v>
      </c>
      <c r="G45" s="13">
        <v>882</v>
      </c>
      <c r="H45" s="13">
        <v>43</v>
      </c>
      <c r="I45" s="13">
        <v>0</v>
      </c>
      <c r="J45" s="17">
        <v>43</v>
      </c>
      <c r="K45" s="18"/>
    </row>
    <row r="46" spans="1:11" ht="15" hidden="1" customHeight="1" outlineLevel="1" x14ac:dyDescent="0.25">
      <c r="A46" s="10"/>
      <c r="B46" s="4" t="s">
        <v>63</v>
      </c>
      <c r="C46" s="13">
        <v>29447</v>
      </c>
      <c r="D46" s="13">
        <v>569</v>
      </c>
      <c r="E46" s="13">
        <v>28568</v>
      </c>
      <c r="F46" s="13">
        <v>310</v>
      </c>
      <c r="G46" s="13">
        <v>1088</v>
      </c>
      <c r="H46" s="13">
        <v>0</v>
      </c>
      <c r="I46" s="13">
        <v>0</v>
      </c>
      <c r="J46" s="17">
        <v>0</v>
      </c>
      <c r="K46" s="18"/>
    </row>
    <row r="47" spans="1:11" ht="15" hidden="1" customHeight="1" outlineLevel="1" x14ac:dyDescent="0.25">
      <c r="A47" s="10"/>
      <c r="B47" s="4" t="s">
        <v>64</v>
      </c>
      <c r="C47" s="13">
        <v>1546</v>
      </c>
      <c r="D47" s="13">
        <v>314</v>
      </c>
      <c r="E47" s="13">
        <v>917</v>
      </c>
      <c r="F47" s="13">
        <v>315</v>
      </c>
      <c r="G47" s="13">
        <v>63</v>
      </c>
      <c r="H47" s="13">
        <v>1</v>
      </c>
      <c r="I47" s="13">
        <v>0</v>
      </c>
      <c r="J47" s="17">
        <v>1</v>
      </c>
      <c r="K47" s="18"/>
    </row>
    <row r="48" spans="1:11" ht="15" hidden="1" customHeight="1" outlineLevel="1" x14ac:dyDescent="0.25">
      <c r="A48" s="10"/>
      <c r="B48" s="4" t="s">
        <v>65</v>
      </c>
      <c r="C48" s="13">
        <v>2595</v>
      </c>
      <c r="D48" s="13">
        <v>640</v>
      </c>
      <c r="E48" s="13">
        <v>1802</v>
      </c>
      <c r="F48" s="13">
        <v>153</v>
      </c>
      <c r="G48" s="13">
        <v>825</v>
      </c>
      <c r="H48" s="13">
        <v>0</v>
      </c>
      <c r="I48" s="13">
        <v>0</v>
      </c>
      <c r="J48" s="17">
        <v>0</v>
      </c>
      <c r="K48" s="18"/>
    </row>
    <row r="49" spans="1:11" ht="15" hidden="1" customHeight="1" outlineLevel="1" x14ac:dyDescent="0.25">
      <c r="A49" s="10"/>
      <c r="B49" s="4" t="s">
        <v>66</v>
      </c>
      <c r="C49" s="13">
        <v>1762</v>
      </c>
      <c r="D49" s="13">
        <v>697</v>
      </c>
      <c r="E49" s="13">
        <v>754</v>
      </c>
      <c r="F49" s="13">
        <v>311</v>
      </c>
      <c r="G49" s="13">
        <v>609</v>
      </c>
      <c r="H49" s="13">
        <v>45</v>
      </c>
      <c r="I49" s="13">
        <v>35</v>
      </c>
      <c r="J49" s="17">
        <v>10</v>
      </c>
      <c r="K49" s="18"/>
    </row>
    <row r="50" spans="1:11" ht="15" hidden="1" customHeight="1" outlineLevel="1" x14ac:dyDescent="0.25">
      <c r="A50" s="10"/>
      <c r="B50" s="4" t="s">
        <v>67</v>
      </c>
      <c r="C50" s="13">
        <v>43538</v>
      </c>
      <c r="D50" s="13">
        <v>5321</v>
      </c>
      <c r="E50" s="13">
        <v>22581</v>
      </c>
      <c r="F50" s="13">
        <v>15636</v>
      </c>
      <c r="G50" s="13">
        <v>3602</v>
      </c>
      <c r="H50" s="13">
        <v>54</v>
      </c>
      <c r="I50" s="13">
        <v>31</v>
      </c>
      <c r="J50" s="17">
        <v>23</v>
      </c>
      <c r="K50" s="18"/>
    </row>
    <row r="51" spans="1:11" ht="15" hidden="1" customHeight="1" outlineLevel="1" x14ac:dyDescent="0.25">
      <c r="A51" s="10"/>
      <c r="B51" s="4" t="s">
        <v>68</v>
      </c>
      <c r="C51" s="13">
        <v>8865</v>
      </c>
      <c r="D51" s="13">
        <v>2459</v>
      </c>
      <c r="E51" s="13">
        <v>5687</v>
      </c>
      <c r="F51" s="13">
        <v>719</v>
      </c>
      <c r="G51" s="13">
        <v>711</v>
      </c>
      <c r="H51" s="13">
        <v>20</v>
      </c>
      <c r="I51" s="13">
        <v>19</v>
      </c>
      <c r="J51" s="17">
        <v>1</v>
      </c>
      <c r="K51" s="18"/>
    </row>
    <row r="52" spans="1:11" ht="15" hidden="1" customHeight="1" outlineLevel="1" x14ac:dyDescent="0.25">
      <c r="A52" s="10"/>
      <c r="B52" s="4" t="s">
        <v>69</v>
      </c>
      <c r="C52" s="13">
        <v>1500</v>
      </c>
      <c r="D52" s="13">
        <v>417</v>
      </c>
      <c r="E52" s="13">
        <v>901</v>
      </c>
      <c r="F52" s="13">
        <v>182</v>
      </c>
      <c r="G52" s="13">
        <v>152</v>
      </c>
      <c r="H52" s="13">
        <v>0</v>
      </c>
      <c r="I52" s="13">
        <v>0</v>
      </c>
      <c r="J52" s="17">
        <v>0</v>
      </c>
      <c r="K52" s="18"/>
    </row>
    <row r="53" spans="1:11" ht="15" hidden="1" customHeight="1" outlineLevel="1" x14ac:dyDescent="0.25">
      <c r="A53" s="10"/>
      <c r="B53" s="4" t="s">
        <v>70</v>
      </c>
      <c r="C53" s="13">
        <v>12006</v>
      </c>
      <c r="D53" s="13">
        <v>1558</v>
      </c>
      <c r="E53" s="13">
        <v>7769</v>
      </c>
      <c r="F53" s="13">
        <v>2679</v>
      </c>
      <c r="G53" s="13">
        <v>4803</v>
      </c>
      <c r="H53" s="13">
        <v>11</v>
      </c>
      <c r="I53" s="13">
        <v>4</v>
      </c>
      <c r="J53" s="17">
        <v>7</v>
      </c>
      <c r="K53" s="18"/>
    </row>
    <row r="54" spans="1:11" ht="15" hidden="1" customHeight="1" outlineLevel="1" x14ac:dyDescent="0.25">
      <c r="A54" s="10"/>
      <c r="B54" s="4" t="s">
        <v>71</v>
      </c>
      <c r="C54" s="13">
        <v>48197</v>
      </c>
      <c r="D54" s="13">
        <v>2637</v>
      </c>
      <c r="E54" s="13">
        <v>1436</v>
      </c>
      <c r="F54" s="13">
        <v>44124</v>
      </c>
      <c r="G54" s="13">
        <v>867</v>
      </c>
      <c r="H54" s="13">
        <v>7</v>
      </c>
      <c r="I54" s="13">
        <v>0</v>
      </c>
      <c r="J54" s="17">
        <v>7</v>
      </c>
      <c r="K54" s="18"/>
    </row>
    <row r="55" spans="1:11" ht="15" hidden="1" customHeight="1" outlineLevel="1" x14ac:dyDescent="0.25">
      <c r="A55" s="10"/>
      <c r="B55" s="4" t="s">
        <v>72</v>
      </c>
      <c r="C55" s="13">
        <v>1472</v>
      </c>
      <c r="D55" s="13">
        <v>623</v>
      </c>
      <c r="E55" s="13">
        <v>4</v>
      </c>
      <c r="F55" s="13">
        <v>845</v>
      </c>
      <c r="G55" s="13">
        <v>14</v>
      </c>
      <c r="H55" s="13">
        <v>40</v>
      </c>
      <c r="I55" s="13">
        <v>40</v>
      </c>
      <c r="J55" s="17">
        <v>0</v>
      </c>
      <c r="K55" s="18"/>
    </row>
    <row r="56" spans="1:11" ht="15" hidden="1" customHeight="1" outlineLevel="1" x14ac:dyDescent="0.25">
      <c r="A56" s="10"/>
      <c r="B56" s="4" t="s">
        <v>73</v>
      </c>
      <c r="C56" s="13">
        <v>1115</v>
      </c>
      <c r="D56" s="13">
        <v>701</v>
      </c>
      <c r="E56" s="13">
        <v>255</v>
      </c>
      <c r="F56" s="13">
        <v>159</v>
      </c>
      <c r="G56" s="13">
        <v>314</v>
      </c>
      <c r="H56" s="13">
        <v>99</v>
      </c>
      <c r="I56" s="13">
        <v>7</v>
      </c>
      <c r="J56" s="17">
        <v>92</v>
      </c>
      <c r="K56" s="18"/>
    </row>
    <row r="57" spans="1:11" ht="15" customHeight="1" collapsed="1" x14ac:dyDescent="0.25">
      <c r="A57" s="3" t="s">
        <v>20</v>
      </c>
      <c r="B57" s="3" t="s">
        <v>14</v>
      </c>
      <c r="C57" s="12">
        <v>119473</v>
      </c>
      <c r="D57" s="12">
        <v>19878</v>
      </c>
      <c r="E57" s="12">
        <v>87521</v>
      </c>
      <c r="F57" s="12">
        <v>12074</v>
      </c>
      <c r="G57" s="12">
        <v>29804</v>
      </c>
      <c r="H57" s="12">
        <v>355</v>
      </c>
      <c r="I57" s="12">
        <v>188</v>
      </c>
      <c r="J57" s="27">
        <v>167</v>
      </c>
      <c r="K57" s="28"/>
    </row>
    <row r="58" spans="1:11" ht="15" hidden="1" customHeight="1" outlineLevel="1" x14ac:dyDescent="0.25">
      <c r="A58" s="10"/>
      <c r="B58" s="4" t="s">
        <v>74</v>
      </c>
      <c r="C58" s="13">
        <v>1729</v>
      </c>
      <c r="D58" s="13">
        <v>820</v>
      </c>
      <c r="E58" s="13">
        <v>40</v>
      </c>
      <c r="F58" s="13">
        <v>869</v>
      </c>
      <c r="G58" s="13">
        <v>97</v>
      </c>
      <c r="H58" s="13">
        <v>68</v>
      </c>
      <c r="I58" s="13">
        <v>67</v>
      </c>
      <c r="J58" s="17">
        <v>1</v>
      </c>
      <c r="K58" s="18"/>
    </row>
    <row r="59" spans="1:11" ht="15" hidden="1" customHeight="1" outlineLevel="1" x14ac:dyDescent="0.25">
      <c r="A59" s="10"/>
      <c r="B59" s="4" t="s">
        <v>75</v>
      </c>
      <c r="C59" s="13">
        <v>30026</v>
      </c>
      <c r="D59" s="13">
        <v>888</v>
      </c>
      <c r="E59" s="13">
        <v>28908</v>
      </c>
      <c r="F59" s="13">
        <v>230</v>
      </c>
      <c r="G59" s="13">
        <v>7210</v>
      </c>
      <c r="H59" s="13">
        <v>0</v>
      </c>
      <c r="I59" s="13">
        <v>0</v>
      </c>
      <c r="J59" s="17">
        <v>0</v>
      </c>
      <c r="K59" s="18"/>
    </row>
    <row r="60" spans="1:11" ht="15" hidden="1" customHeight="1" outlineLevel="1" x14ac:dyDescent="0.25">
      <c r="A60" s="10"/>
      <c r="B60" s="4" t="s">
        <v>76</v>
      </c>
      <c r="C60" s="13">
        <v>9742</v>
      </c>
      <c r="D60" s="13">
        <v>3143</v>
      </c>
      <c r="E60" s="13">
        <v>6086</v>
      </c>
      <c r="F60" s="13">
        <v>513</v>
      </c>
      <c r="G60" s="13">
        <v>726</v>
      </c>
      <c r="H60" s="13">
        <v>100</v>
      </c>
      <c r="I60" s="13">
        <v>44</v>
      </c>
      <c r="J60" s="17">
        <v>56</v>
      </c>
      <c r="K60" s="18"/>
    </row>
    <row r="61" spans="1:11" ht="15" hidden="1" customHeight="1" outlineLevel="1" x14ac:dyDescent="0.25">
      <c r="A61" s="10"/>
      <c r="B61" s="4" t="s">
        <v>77</v>
      </c>
      <c r="C61" s="13">
        <v>16874</v>
      </c>
      <c r="D61" s="13">
        <v>410</v>
      </c>
      <c r="E61" s="13">
        <v>10553</v>
      </c>
      <c r="F61" s="13">
        <v>5911</v>
      </c>
      <c r="G61" s="13">
        <v>8900</v>
      </c>
      <c r="H61" s="13">
        <v>2</v>
      </c>
      <c r="I61" s="13">
        <v>0</v>
      </c>
      <c r="J61" s="17">
        <v>2</v>
      </c>
      <c r="K61" s="18"/>
    </row>
    <row r="62" spans="1:11" ht="15" hidden="1" customHeight="1" outlineLevel="1" x14ac:dyDescent="0.25">
      <c r="A62" s="10"/>
      <c r="B62" s="4" t="s">
        <v>78</v>
      </c>
      <c r="C62" s="13">
        <v>1768</v>
      </c>
      <c r="D62" s="13">
        <v>762</v>
      </c>
      <c r="E62" s="13">
        <v>795</v>
      </c>
      <c r="F62" s="13">
        <v>211</v>
      </c>
      <c r="G62" s="13">
        <v>99</v>
      </c>
      <c r="H62" s="13">
        <v>7</v>
      </c>
      <c r="I62" s="13">
        <v>2</v>
      </c>
      <c r="J62" s="17">
        <v>5</v>
      </c>
      <c r="K62" s="18"/>
    </row>
    <row r="63" spans="1:11" ht="15" hidden="1" customHeight="1" outlineLevel="1" x14ac:dyDescent="0.25">
      <c r="A63" s="10"/>
      <c r="B63" s="4" t="s">
        <v>79</v>
      </c>
      <c r="C63" s="13">
        <v>46934</v>
      </c>
      <c r="D63" s="13">
        <v>11948</v>
      </c>
      <c r="E63" s="13">
        <v>30929</v>
      </c>
      <c r="F63" s="13">
        <v>4057</v>
      </c>
      <c r="G63" s="13">
        <v>12416</v>
      </c>
      <c r="H63" s="13">
        <v>68</v>
      </c>
      <c r="I63" s="13">
        <v>0</v>
      </c>
      <c r="J63" s="17">
        <v>68</v>
      </c>
      <c r="K63" s="18"/>
    </row>
    <row r="64" spans="1:11" ht="15" hidden="1" customHeight="1" outlineLevel="1" x14ac:dyDescent="0.25">
      <c r="A64" s="10"/>
      <c r="B64" s="4" t="s">
        <v>80</v>
      </c>
      <c r="C64" s="13">
        <v>12400</v>
      </c>
      <c r="D64" s="13">
        <v>1907</v>
      </c>
      <c r="E64" s="13">
        <v>10210</v>
      </c>
      <c r="F64" s="13">
        <v>283</v>
      </c>
      <c r="G64" s="13">
        <v>356</v>
      </c>
      <c r="H64" s="13">
        <v>110</v>
      </c>
      <c r="I64" s="13">
        <v>75</v>
      </c>
      <c r="J64" s="17">
        <v>35</v>
      </c>
      <c r="K64" s="18"/>
    </row>
    <row r="65" spans="1:11" collapsed="1" x14ac:dyDescent="0.25">
      <c r="A65" s="3" t="s">
        <v>21</v>
      </c>
      <c r="B65" s="3" t="s">
        <v>14</v>
      </c>
      <c r="C65" s="12">
        <v>939131</v>
      </c>
      <c r="D65" s="12">
        <v>46513</v>
      </c>
      <c r="E65" s="12">
        <v>314312</v>
      </c>
      <c r="F65" s="12">
        <v>578306</v>
      </c>
      <c r="G65" s="12">
        <v>111817</v>
      </c>
      <c r="H65" s="12">
        <v>607</v>
      </c>
      <c r="I65" s="12">
        <v>178</v>
      </c>
      <c r="J65" s="27">
        <v>429</v>
      </c>
      <c r="K65" s="28"/>
    </row>
    <row r="66" spans="1:11" ht="15" hidden="1" customHeight="1" outlineLevel="1" x14ac:dyDescent="0.25">
      <c r="A66" s="10"/>
      <c r="B66" s="4" t="s">
        <v>81</v>
      </c>
      <c r="C66" s="13">
        <v>4148</v>
      </c>
      <c r="D66" s="13">
        <v>1098</v>
      </c>
      <c r="E66" s="13">
        <v>396</v>
      </c>
      <c r="F66" s="13">
        <v>2654</v>
      </c>
      <c r="G66" s="13">
        <v>321</v>
      </c>
      <c r="H66" s="13">
        <v>1</v>
      </c>
      <c r="I66" s="13">
        <v>0</v>
      </c>
      <c r="J66" s="17">
        <v>1</v>
      </c>
      <c r="K66" s="18"/>
    </row>
    <row r="67" spans="1:11" ht="15" hidden="1" customHeight="1" outlineLevel="1" x14ac:dyDescent="0.25">
      <c r="A67" s="10"/>
      <c r="B67" s="4" t="s">
        <v>82</v>
      </c>
      <c r="C67" s="13">
        <v>1985</v>
      </c>
      <c r="D67" s="13">
        <v>639</v>
      </c>
      <c r="E67" s="13">
        <v>1301</v>
      </c>
      <c r="F67" s="13">
        <v>45</v>
      </c>
      <c r="G67" s="13">
        <v>149</v>
      </c>
      <c r="H67" s="13">
        <v>52</v>
      </c>
      <c r="I67" s="13">
        <v>11</v>
      </c>
      <c r="J67" s="17">
        <v>41</v>
      </c>
      <c r="K67" s="18"/>
    </row>
    <row r="68" spans="1:11" ht="15" hidden="1" customHeight="1" outlineLevel="1" x14ac:dyDescent="0.25">
      <c r="A68" s="10"/>
      <c r="B68" s="4" t="s">
        <v>83</v>
      </c>
      <c r="C68" s="13">
        <v>9697</v>
      </c>
      <c r="D68" s="13">
        <v>1063</v>
      </c>
      <c r="E68" s="13">
        <v>1284</v>
      </c>
      <c r="F68" s="13">
        <v>7350</v>
      </c>
      <c r="G68" s="13">
        <v>175</v>
      </c>
      <c r="H68" s="13">
        <v>27</v>
      </c>
      <c r="I68" s="13">
        <v>7</v>
      </c>
      <c r="J68" s="17">
        <v>20</v>
      </c>
      <c r="K68" s="18"/>
    </row>
    <row r="69" spans="1:11" ht="15" hidden="1" customHeight="1" outlineLevel="1" x14ac:dyDescent="0.25">
      <c r="A69" s="10"/>
      <c r="B69" s="4" t="s">
        <v>84</v>
      </c>
      <c r="C69" s="13">
        <v>1882</v>
      </c>
      <c r="D69" s="13">
        <v>1607</v>
      </c>
      <c r="E69" s="13">
        <v>103</v>
      </c>
      <c r="F69" s="13">
        <v>172</v>
      </c>
      <c r="G69" s="13">
        <v>117</v>
      </c>
      <c r="H69" s="13">
        <v>0</v>
      </c>
      <c r="I69" s="13">
        <v>0</v>
      </c>
      <c r="J69" s="17">
        <v>0</v>
      </c>
      <c r="K69" s="18"/>
    </row>
    <row r="70" spans="1:11" ht="15" hidden="1" customHeight="1" outlineLevel="1" x14ac:dyDescent="0.25">
      <c r="A70" s="10"/>
      <c r="B70" s="4" t="s">
        <v>85</v>
      </c>
      <c r="C70" s="13">
        <v>9042</v>
      </c>
      <c r="D70" s="13">
        <v>1787</v>
      </c>
      <c r="E70" s="13">
        <v>1891</v>
      </c>
      <c r="F70" s="13">
        <v>5364</v>
      </c>
      <c r="G70" s="13">
        <v>1501</v>
      </c>
      <c r="H70" s="13">
        <v>82</v>
      </c>
      <c r="I70" s="13">
        <v>70</v>
      </c>
      <c r="J70" s="17">
        <v>12</v>
      </c>
      <c r="K70" s="18"/>
    </row>
    <row r="71" spans="1:11" ht="15" hidden="1" customHeight="1" outlineLevel="1" x14ac:dyDescent="0.25">
      <c r="A71" s="10"/>
      <c r="B71" s="4" t="s">
        <v>86</v>
      </c>
      <c r="C71" s="13">
        <v>10928</v>
      </c>
      <c r="D71" s="13">
        <v>3350</v>
      </c>
      <c r="E71" s="13">
        <v>7243</v>
      </c>
      <c r="F71" s="13">
        <v>335</v>
      </c>
      <c r="G71" s="13">
        <v>652</v>
      </c>
      <c r="H71" s="13">
        <v>108</v>
      </c>
      <c r="I71" s="13">
        <v>11</v>
      </c>
      <c r="J71" s="17">
        <v>97</v>
      </c>
      <c r="K71" s="18"/>
    </row>
    <row r="72" spans="1:11" ht="15" hidden="1" customHeight="1" outlineLevel="1" x14ac:dyDescent="0.25">
      <c r="A72" s="10"/>
      <c r="B72" s="4" t="s">
        <v>87</v>
      </c>
      <c r="C72" s="13">
        <v>841336</v>
      </c>
      <c r="D72" s="13">
        <v>33077</v>
      </c>
      <c r="E72" s="13">
        <v>296134</v>
      </c>
      <c r="F72" s="13">
        <v>512125</v>
      </c>
      <c r="G72" s="13">
        <v>101890</v>
      </c>
      <c r="H72" s="13">
        <v>266</v>
      </c>
      <c r="I72" s="13">
        <v>79</v>
      </c>
      <c r="J72" s="17">
        <v>187</v>
      </c>
      <c r="K72" s="18"/>
    </row>
    <row r="73" spans="1:11" ht="15" hidden="1" customHeight="1" outlineLevel="1" x14ac:dyDescent="0.25">
      <c r="A73" s="10"/>
      <c r="B73" s="4" t="s">
        <v>88</v>
      </c>
      <c r="C73" s="13">
        <v>60113</v>
      </c>
      <c r="D73" s="13">
        <v>3892</v>
      </c>
      <c r="E73" s="13">
        <v>5960</v>
      </c>
      <c r="F73" s="13">
        <v>50261</v>
      </c>
      <c r="G73" s="13">
        <v>7012</v>
      </c>
      <c r="H73" s="13">
        <v>71</v>
      </c>
      <c r="I73" s="13">
        <v>0</v>
      </c>
      <c r="J73" s="17">
        <v>71</v>
      </c>
      <c r="K73" s="18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2189260</v>
      </c>
      <c r="D75" s="4">
        <f t="shared" si="0"/>
        <v>171626</v>
      </c>
      <c r="E75" s="4">
        <f t="shared" si="0"/>
        <v>853566</v>
      </c>
      <c r="F75" s="4">
        <f t="shared" si="0"/>
        <v>1164068</v>
      </c>
      <c r="G75" s="4">
        <f t="shared" si="0"/>
        <v>231271</v>
      </c>
      <c r="H75" s="4">
        <f t="shared" si="0"/>
        <v>4489</v>
      </c>
      <c r="I75" s="4">
        <f t="shared" si="0"/>
        <v>2016</v>
      </c>
      <c r="J75" s="24">
        <f t="shared" si="0"/>
        <v>2473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93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11" t="s">
        <v>94</v>
      </c>
      <c r="B5" s="11"/>
      <c r="C5" s="11"/>
      <c r="D5" s="11"/>
      <c r="E5" s="11"/>
      <c r="F5" s="11"/>
      <c r="G5" s="11"/>
      <c r="H5" s="11"/>
      <c r="I5" s="11"/>
      <c r="J5" s="11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3">
        <v>751355</v>
      </c>
      <c r="D9" s="3">
        <v>51695</v>
      </c>
      <c r="E9" s="3">
        <v>273668</v>
      </c>
      <c r="F9" s="3">
        <v>425992</v>
      </c>
      <c r="G9" s="3">
        <v>68454</v>
      </c>
      <c r="H9" s="3">
        <v>1381</v>
      </c>
      <c r="I9" s="3">
        <v>507</v>
      </c>
      <c r="J9" s="37">
        <v>874</v>
      </c>
      <c r="K9" s="38"/>
    </row>
    <row r="10" spans="1:11" ht="15" hidden="1" customHeight="1" outlineLevel="1" x14ac:dyDescent="0.25">
      <c r="A10" s="10"/>
      <c r="B10" s="4" t="s">
        <v>29</v>
      </c>
      <c r="C10" s="4">
        <v>16824</v>
      </c>
      <c r="D10" s="4">
        <v>3884</v>
      </c>
      <c r="E10" s="4">
        <v>10554</v>
      </c>
      <c r="F10" s="4">
        <v>2386</v>
      </c>
      <c r="G10" s="4">
        <v>746</v>
      </c>
      <c r="H10" s="4">
        <v>313</v>
      </c>
      <c r="I10" s="4">
        <v>0</v>
      </c>
      <c r="J10" s="24">
        <v>313</v>
      </c>
      <c r="K10" s="25"/>
    </row>
    <row r="11" spans="1:11" ht="15" hidden="1" customHeight="1" outlineLevel="1" x14ac:dyDescent="0.25">
      <c r="A11" s="10"/>
      <c r="B11" s="4" t="s">
        <v>30</v>
      </c>
      <c r="C11" s="4">
        <v>6197</v>
      </c>
      <c r="D11" s="4">
        <v>2769</v>
      </c>
      <c r="E11" s="4">
        <v>2722</v>
      </c>
      <c r="F11" s="4">
        <v>706</v>
      </c>
      <c r="G11" s="4">
        <v>161</v>
      </c>
      <c r="H11" s="4">
        <v>9</v>
      </c>
      <c r="I11" s="4">
        <v>0</v>
      </c>
      <c r="J11" s="24">
        <v>9</v>
      </c>
      <c r="K11" s="25"/>
    </row>
    <row r="12" spans="1:11" ht="15" hidden="1" customHeight="1" outlineLevel="1" x14ac:dyDescent="0.25">
      <c r="A12" s="10"/>
      <c r="B12" s="4" t="s">
        <v>31</v>
      </c>
      <c r="C12" s="4">
        <v>907</v>
      </c>
      <c r="D12" s="4">
        <v>51</v>
      </c>
      <c r="E12" s="4">
        <v>687</v>
      </c>
      <c r="F12" s="4">
        <v>169</v>
      </c>
      <c r="G12" s="4">
        <v>362</v>
      </c>
      <c r="H12" s="4">
        <v>0</v>
      </c>
      <c r="I12" s="4">
        <v>0</v>
      </c>
      <c r="J12" s="24">
        <v>0</v>
      </c>
      <c r="K12" s="25"/>
    </row>
    <row r="13" spans="1:11" ht="15" hidden="1" customHeight="1" outlineLevel="1" x14ac:dyDescent="0.25">
      <c r="A13" s="10"/>
      <c r="B13" s="4" t="s">
        <v>32</v>
      </c>
      <c r="C13" s="4">
        <v>6798</v>
      </c>
      <c r="D13" s="4">
        <v>978</v>
      </c>
      <c r="E13" s="4">
        <v>5183</v>
      </c>
      <c r="F13" s="4">
        <v>637</v>
      </c>
      <c r="G13" s="4">
        <v>76</v>
      </c>
      <c r="H13" s="4">
        <v>0</v>
      </c>
      <c r="I13" s="4">
        <v>0</v>
      </c>
      <c r="J13" s="24">
        <v>0</v>
      </c>
      <c r="K13" s="25"/>
    </row>
    <row r="14" spans="1:11" ht="15" hidden="1" customHeight="1" outlineLevel="1" x14ac:dyDescent="0.25">
      <c r="A14" s="10"/>
      <c r="B14" s="4" t="s">
        <v>33</v>
      </c>
      <c r="C14" s="4">
        <v>39972</v>
      </c>
      <c r="D14" s="4">
        <v>2070</v>
      </c>
      <c r="E14" s="4">
        <v>4200</v>
      </c>
      <c r="F14" s="4">
        <v>33702</v>
      </c>
      <c r="G14" s="4">
        <v>714</v>
      </c>
      <c r="H14" s="4">
        <v>53</v>
      </c>
      <c r="I14" s="4">
        <v>43</v>
      </c>
      <c r="J14" s="24">
        <v>10</v>
      </c>
      <c r="K14" s="25"/>
    </row>
    <row r="15" spans="1:11" ht="15" hidden="1" customHeight="1" outlineLevel="1" x14ac:dyDescent="0.25">
      <c r="A15" s="10"/>
      <c r="B15" s="4" t="s">
        <v>34</v>
      </c>
      <c r="C15" s="4">
        <v>72467</v>
      </c>
      <c r="D15" s="4">
        <v>749</v>
      </c>
      <c r="E15" s="4">
        <v>33070</v>
      </c>
      <c r="F15" s="4">
        <v>38648</v>
      </c>
      <c r="G15" s="4">
        <v>29070</v>
      </c>
      <c r="H15" s="4">
        <v>58</v>
      </c>
      <c r="I15" s="4">
        <v>0</v>
      </c>
      <c r="J15" s="24">
        <v>58</v>
      </c>
      <c r="K15" s="25"/>
    </row>
    <row r="16" spans="1:11" ht="15" hidden="1" customHeight="1" outlineLevel="1" x14ac:dyDescent="0.25">
      <c r="A16" s="10"/>
      <c r="B16" s="4" t="s">
        <v>35</v>
      </c>
      <c r="C16" s="4">
        <v>1446</v>
      </c>
      <c r="D16" s="4">
        <v>19</v>
      </c>
      <c r="E16" s="4">
        <v>0</v>
      </c>
      <c r="F16" s="4">
        <v>1427</v>
      </c>
      <c r="G16" s="4">
        <v>4</v>
      </c>
      <c r="H16" s="4">
        <v>0</v>
      </c>
      <c r="I16" s="4">
        <v>0</v>
      </c>
      <c r="J16" s="24">
        <v>0</v>
      </c>
      <c r="K16" s="25"/>
    </row>
    <row r="17" spans="1:11" ht="15" hidden="1" customHeight="1" outlineLevel="1" x14ac:dyDescent="0.25">
      <c r="A17" s="10"/>
      <c r="B17" s="4" t="s">
        <v>36</v>
      </c>
      <c r="C17" s="4">
        <v>456220</v>
      </c>
      <c r="D17" s="4">
        <v>22950</v>
      </c>
      <c r="E17" s="4">
        <v>165680</v>
      </c>
      <c r="F17" s="4">
        <v>267590</v>
      </c>
      <c r="G17" s="4">
        <v>29711</v>
      </c>
      <c r="H17" s="4">
        <v>81</v>
      </c>
      <c r="I17" s="4">
        <v>8</v>
      </c>
      <c r="J17" s="24">
        <v>73</v>
      </c>
      <c r="K17" s="25"/>
    </row>
    <row r="18" spans="1:11" ht="15" hidden="1" customHeight="1" outlineLevel="1" x14ac:dyDescent="0.25">
      <c r="A18" s="10"/>
      <c r="B18" s="4" t="s">
        <v>37</v>
      </c>
      <c r="C18" s="4">
        <v>58355</v>
      </c>
      <c r="D18" s="4">
        <v>7784</v>
      </c>
      <c r="E18" s="4">
        <v>27921</v>
      </c>
      <c r="F18" s="4">
        <v>22650</v>
      </c>
      <c r="G18" s="4">
        <v>3480</v>
      </c>
      <c r="H18" s="4">
        <v>293</v>
      </c>
      <c r="I18" s="4">
        <v>104</v>
      </c>
      <c r="J18" s="24">
        <v>189</v>
      </c>
      <c r="K18" s="25"/>
    </row>
    <row r="19" spans="1:11" ht="15" hidden="1" customHeight="1" outlineLevel="1" x14ac:dyDescent="0.25">
      <c r="A19" s="10"/>
      <c r="B19" s="4" t="s">
        <v>38</v>
      </c>
      <c r="C19" s="4">
        <v>3156</v>
      </c>
      <c r="D19" s="4">
        <v>326</v>
      </c>
      <c r="E19" s="4">
        <v>1148</v>
      </c>
      <c r="F19" s="4">
        <v>1682</v>
      </c>
      <c r="G19" s="4">
        <v>291</v>
      </c>
      <c r="H19" s="4">
        <v>22</v>
      </c>
      <c r="I19" s="4">
        <v>21</v>
      </c>
      <c r="J19" s="24">
        <v>1</v>
      </c>
      <c r="K19" s="25"/>
    </row>
    <row r="20" spans="1:11" ht="15" hidden="1" customHeight="1" outlineLevel="1" x14ac:dyDescent="0.25">
      <c r="A20" s="10"/>
      <c r="B20" s="4" t="s">
        <v>39</v>
      </c>
      <c r="C20" s="4">
        <v>29536</v>
      </c>
      <c r="D20" s="4">
        <v>1652</v>
      </c>
      <c r="E20" s="4">
        <v>1534</v>
      </c>
      <c r="F20" s="4">
        <v>26350</v>
      </c>
      <c r="G20" s="4">
        <v>254</v>
      </c>
      <c r="H20" s="4">
        <v>86</v>
      </c>
      <c r="I20" s="4">
        <v>15</v>
      </c>
      <c r="J20" s="24">
        <v>71</v>
      </c>
      <c r="K20" s="25"/>
    </row>
    <row r="21" spans="1:11" ht="15" hidden="1" customHeight="1" outlineLevel="1" x14ac:dyDescent="0.25">
      <c r="A21" s="10"/>
      <c r="B21" s="4" t="s">
        <v>40</v>
      </c>
      <c r="C21" s="4">
        <v>4137</v>
      </c>
      <c r="D21" s="4">
        <v>472</v>
      </c>
      <c r="E21" s="4">
        <v>3622</v>
      </c>
      <c r="F21" s="4">
        <v>43</v>
      </c>
      <c r="G21" s="4">
        <v>192</v>
      </c>
      <c r="H21" s="4">
        <v>29</v>
      </c>
      <c r="I21" s="4">
        <v>0</v>
      </c>
      <c r="J21" s="24">
        <v>29</v>
      </c>
      <c r="K21" s="25"/>
    </row>
    <row r="22" spans="1:11" ht="15" hidden="1" customHeight="1" outlineLevel="1" x14ac:dyDescent="0.25">
      <c r="A22" s="10"/>
      <c r="B22" s="4" t="s">
        <v>41</v>
      </c>
      <c r="C22" s="4">
        <v>26300</v>
      </c>
      <c r="D22" s="4">
        <v>1804</v>
      </c>
      <c r="E22" s="4">
        <v>5859</v>
      </c>
      <c r="F22" s="4">
        <v>18637</v>
      </c>
      <c r="G22" s="4">
        <v>1482</v>
      </c>
      <c r="H22" s="4">
        <v>16</v>
      </c>
      <c r="I22" s="4">
        <v>14</v>
      </c>
      <c r="J22" s="24">
        <v>2</v>
      </c>
      <c r="K22" s="25"/>
    </row>
    <row r="23" spans="1:11" ht="15" hidden="1" customHeight="1" outlineLevel="1" x14ac:dyDescent="0.25">
      <c r="A23" s="10"/>
      <c r="B23" s="4" t="s">
        <v>42</v>
      </c>
      <c r="C23" s="4">
        <v>2444</v>
      </c>
      <c r="D23" s="4">
        <v>369</v>
      </c>
      <c r="E23" s="4">
        <v>1737</v>
      </c>
      <c r="F23" s="4">
        <v>338</v>
      </c>
      <c r="G23" s="4">
        <v>87</v>
      </c>
      <c r="H23" s="4">
        <v>29</v>
      </c>
      <c r="I23" s="4">
        <v>21</v>
      </c>
      <c r="J23" s="24">
        <v>8</v>
      </c>
      <c r="K23" s="25"/>
    </row>
    <row r="24" spans="1:11" ht="15" hidden="1" customHeight="1" outlineLevel="1" x14ac:dyDescent="0.25">
      <c r="A24" s="10"/>
      <c r="B24" s="4" t="s">
        <v>43</v>
      </c>
      <c r="C24" s="4">
        <v>6538</v>
      </c>
      <c r="D24" s="4">
        <v>1633</v>
      </c>
      <c r="E24" s="4">
        <v>717</v>
      </c>
      <c r="F24" s="4">
        <v>4188</v>
      </c>
      <c r="G24" s="4">
        <v>92</v>
      </c>
      <c r="H24" s="4">
        <v>74</v>
      </c>
      <c r="I24" s="4">
        <v>54</v>
      </c>
      <c r="J24" s="24">
        <v>20</v>
      </c>
      <c r="K24" s="25"/>
    </row>
    <row r="25" spans="1:11" ht="15" hidden="1" customHeight="1" outlineLevel="1" x14ac:dyDescent="0.25">
      <c r="A25" s="10"/>
      <c r="B25" s="4" t="s">
        <v>44</v>
      </c>
      <c r="C25" s="4">
        <v>6964</v>
      </c>
      <c r="D25" s="4">
        <v>1153</v>
      </c>
      <c r="E25" s="4">
        <v>4063</v>
      </c>
      <c r="F25" s="4">
        <v>1748</v>
      </c>
      <c r="G25" s="4">
        <v>538</v>
      </c>
      <c r="H25" s="4">
        <v>165</v>
      </c>
      <c r="I25" s="4">
        <v>164</v>
      </c>
      <c r="J25" s="24">
        <v>1</v>
      </c>
      <c r="K25" s="25"/>
    </row>
    <row r="26" spans="1:11" ht="15" hidden="1" customHeight="1" outlineLevel="1" x14ac:dyDescent="0.25">
      <c r="A26" s="10"/>
      <c r="B26" s="4" t="s">
        <v>45</v>
      </c>
      <c r="C26" s="4">
        <v>5129</v>
      </c>
      <c r="D26" s="4">
        <v>1427</v>
      </c>
      <c r="E26" s="4">
        <v>3582</v>
      </c>
      <c r="F26" s="4">
        <v>120</v>
      </c>
      <c r="G26" s="4">
        <v>923</v>
      </c>
      <c r="H26" s="4">
        <v>149</v>
      </c>
      <c r="I26" s="4">
        <v>63</v>
      </c>
      <c r="J26" s="24">
        <v>86</v>
      </c>
      <c r="K26" s="25"/>
    </row>
    <row r="27" spans="1:11" ht="15" hidden="1" customHeight="1" outlineLevel="1" x14ac:dyDescent="0.25">
      <c r="A27" s="10"/>
      <c r="B27" s="4" t="s">
        <v>46</v>
      </c>
      <c r="C27" s="4">
        <v>7965</v>
      </c>
      <c r="D27" s="4">
        <v>1605</v>
      </c>
      <c r="E27" s="4">
        <v>1389</v>
      </c>
      <c r="F27" s="4">
        <v>4971</v>
      </c>
      <c r="G27" s="4">
        <v>271</v>
      </c>
      <c r="H27" s="4">
        <v>4</v>
      </c>
      <c r="I27" s="4">
        <v>0</v>
      </c>
      <c r="J27" s="24">
        <v>4</v>
      </c>
      <c r="K27" s="25"/>
    </row>
    <row r="28" spans="1:11" ht="15" customHeight="1" collapsed="1" x14ac:dyDescent="0.25">
      <c r="A28" s="3" t="s">
        <v>18</v>
      </c>
      <c r="B28" s="3" t="s">
        <v>14</v>
      </c>
      <c r="C28" s="3">
        <v>270768</v>
      </c>
      <c r="D28" s="3">
        <v>38186</v>
      </c>
      <c r="E28" s="3">
        <v>123489</v>
      </c>
      <c r="F28" s="3">
        <v>109093</v>
      </c>
      <c r="G28" s="3">
        <v>11720</v>
      </c>
      <c r="H28" s="3">
        <v>1833</v>
      </c>
      <c r="I28" s="3">
        <v>902</v>
      </c>
      <c r="J28" s="37">
        <v>931</v>
      </c>
      <c r="K28" s="38"/>
    </row>
    <row r="29" spans="1:11" ht="15" hidden="1" customHeight="1" outlineLevel="1" x14ac:dyDescent="0.25">
      <c r="A29" s="10"/>
      <c r="B29" s="4" t="s">
        <v>47</v>
      </c>
      <c r="C29" s="4">
        <v>3933</v>
      </c>
      <c r="D29" s="4">
        <v>554</v>
      </c>
      <c r="E29" s="4">
        <v>3041</v>
      </c>
      <c r="F29" s="4">
        <v>338</v>
      </c>
      <c r="G29" s="4">
        <v>145</v>
      </c>
      <c r="H29" s="4">
        <v>1</v>
      </c>
      <c r="I29" s="4">
        <v>1</v>
      </c>
      <c r="J29" s="24">
        <v>0</v>
      </c>
      <c r="K29" s="25"/>
    </row>
    <row r="30" spans="1:11" ht="15" hidden="1" customHeight="1" outlineLevel="1" x14ac:dyDescent="0.25">
      <c r="A30" s="10"/>
      <c r="B30" s="4" t="s">
        <v>48</v>
      </c>
      <c r="C30" s="4">
        <v>59217</v>
      </c>
      <c r="D30" s="4">
        <v>8248</v>
      </c>
      <c r="E30" s="4">
        <v>41615</v>
      </c>
      <c r="F30" s="4">
        <v>9354</v>
      </c>
      <c r="G30" s="4">
        <v>2829</v>
      </c>
      <c r="H30" s="4">
        <v>378</v>
      </c>
      <c r="I30" s="4">
        <v>0</v>
      </c>
      <c r="J30" s="24">
        <v>378</v>
      </c>
      <c r="K30" s="25"/>
    </row>
    <row r="31" spans="1:11" ht="15" hidden="1" customHeight="1" outlineLevel="1" x14ac:dyDescent="0.25">
      <c r="A31" s="10"/>
      <c r="B31" s="4" t="s">
        <v>49</v>
      </c>
      <c r="C31" s="4">
        <v>21295</v>
      </c>
      <c r="D31" s="4">
        <v>7105</v>
      </c>
      <c r="E31" s="4">
        <v>12815</v>
      </c>
      <c r="F31" s="4">
        <v>1375</v>
      </c>
      <c r="G31" s="4">
        <v>670</v>
      </c>
      <c r="H31" s="4">
        <v>137</v>
      </c>
      <c r="I31" s="4">
        <v>0</v>
      </c>
      <c r="J31" s="24">
        <v>137</v>
      </c>
      <c r="K31" s="25"/>
    </row>
    <row r="32" spans="1:11" ht="15" hidden="1" customHeight="1" outlineLevel="1" x14ac:dyDescent="0.25">
      <c r="A32" s="10"/>
      <c r="B32" s="4" t="s">
        <v>50</v>
      </c>
      <c r="C32" s="4">
        <v>11149</v>
      </c>
      <c r="D32" s="4">
        <v>2278</v>
      </c>
      <c r="E32" s="4">
        <v>7011</v>
      </c>
      <c r="F32" s="4">
        <v>1860</v>
      </c>
      <c r="G32" s="4">
        <v>369</v>
      </c>
      <c r="H32" s="4">
        <v>491</v>
      </c>
      <c r="I32" s="4">
        <v>206</v>
      </c>
      <c r="J32" s="24">
        <v>285</v>
      </c>
      <c r="K32" s="25"/>
    </row>
    <row r="33" spans="1:11" ht="15" hidden="1" customHeight="1" outlineLevel="1" x14ac:dyDescent="0.25">
      <c r="A33" s="10"/>
      <c r="B33" s="4" t="s">
        <v>51</v>
      </c>
      <c r="C33" s="4">
        <v>62911</v>
      </c>
      <c r="D33" s="4">
        <v>5096</v>
      </c>
      <c r="E33" s="4">
        <v>15668</v>
      </c>
      <c r="F33" s="4">
        <v>42147</v>
      </c>
      <c r="G33" s="4">
        <v>1816</v>
      </c>
      <c r="H33" s="4">
        <v>33</v>
      </c>
      <c r="I33" s="4">
        <v>32</v>
      </c>
      <c r="J33" s="24">
        <v>1</v>
      </c>
      <c r="K33" s="25"/>
    </row>
    <row r="34" spans="1:11" ht="15" hidden="1" customHeight="1" outlineLevel="1" x14ac:dyDescent="0.25">
      <c r="A34" s="10"/>
      <c r="B34" s="4" t="s">
        <v>52</v>
      </c>
      <c r="C34" s="4">
        <v>410</v>
      </c>
      <c r="D34" s="4">
        <v>278</v>
      </c>
      <c r="E34" s="4">
        <v>129</v>
      </c>
      <c r="F34" s="4">
        <v>3</v>
      </c>
      <c r="G34" s="4">
        <v>175</v>
      </c>
      <c r="H34" s="4">
        <v>0</v>
      </c>
      <c r="I34" s="4">
        <v>0</v>
      </c>
      <c r="J34" s="24">
        <v>0</v>
      </c>
      <c r="K34" s="25"/>
    </row>
    <row r="35" spans="1:11" ht="15" hidden="1" customHeight="1" outlineLevel="1" x14ac:dyDescent="0.25">
      <c r="A35" s="10"/>
      <c r="B35" s="4" t="s">
        <v>53</v>
      </c>
      <c r="C35" s="4">
        <v>5340</v>
      </c>
      <c r="D35" s="4">
        <v>307</v>
      </c>
      <c r="E35" s="4">
        <v>4630</v>
      </c>
      <c r="F35" s="4">
        <v>403</v>
      </c>
      <c r="G35" s="4">
        <v>303</v>
      </c>
      <c r="H35" s="4">
        <v>0</v>
      </c>
      <c r="I35" s="4">
        <v>0</v>
      </c>
      <c r="J35" s="24">
        <v>0</v>
      </c>
      <c r="K35" s="25"/>
    </row>
    <row r="36" spans="1:11" ht="15" hidden="1" customHeight="1" outlineLevel="1" x14ac:dyDescent="0.25">
      <c r="A36" s="10"/>
      <c r="B36" s="4" t="s">
        <v>54</v>
      </c>
      <c r="C36" s="4">
        <v>163</v>
      </c>
      <c r="D36" s="4">
        <v>52</v>
      </c>
      <c r="E36" s="4">
        <v>90</v>
      </c>
      <c r="F36" s="4">
        <v>21</v>
      </c>
      <c r="G36" s="4">
        <v>49</v>
      </c>
      <c r="H36" s="4">
        <v>0</v>
      </c>
      <c r="I36" s="4">
        <v>0</v>
      </c>
      <c r="J36" s="24">
        <v>0</v>
      </c>
      <c r="K36" s="25"/>
    </row>
    <row r="37" spans="1:11" ht="15" hidden="1" customHeight="1" outlineLevel="1" x14ac:dyDescent="0.25">
      <c r="A37" s="10"/>
      <c r="B37" s="4" t="s">
        <v>55</v>
      </c>
      <c r="C37" s="4">
        <v>18791</v>
      </c>
      <c r="D37" s="4">
        <v>2374</v>
      </c>
      <c r="E37" s="4">
        <v>15504</v>
      </c>
      <c r="F37" s="4">
        <v>913</v>
      </c>
      <c r="G37" s="4">
        <v>1530</v>
      </c>
      <c r="H37" s="4">
        <v>234</v>
      </c>
      <c r="I37" s="4">
        <v>230</v>
      </c>
      <c r="J37" s="24">
        <v>4</v>
      </c>
      <c r="K37" s="25"/>
    </row>
    <row r="38" spans="1:11" ht="15" hidden="1" customHeight="1" outlineLevel="1" x14ac:dyDescent="0.25">
      <c r="A38" s="10"/>
      <c r="B38" s="4" t="s">
        <v>56</v>
      </c>
      <c r="C38" s="4">
        <v>277</v>
      </c>
      <c r="D38" s="4">
        <v>229</v>
      </c>
      <c r="E38" s="4">
        <v>39</v>
      </c>
      <c r="F38" s="4">
        <v>9</v>
      </c>
      <c r="G38" s="4">
        <v>43</v>
      </c>
      <c r="H38" s="4">
        <v>44</v>
      </c>
      <c r="I38" s="4">
        <v>24</v>
      </c>
      <c r="J38" s="24">
        <v>20</v>
      </c>
      <c r="K38" s="25"/>
    </row>
    <row r="39" spans="1:11" ht="15" hidden="1" customHeight="1" outlineLevel="1" x14ac:dyDescent="0.25">
      <c r="A39" s="10"/>
      <c r="B39" s="4" t="s">
        <v>57</v>
      </c>
      <c r="C39" s="4">
        <v>564</v>
      </c>
      <c r="D39" s="4">
        <v>327</v>
      </c>
      <c r="E39" s="4">
        <v>195</v>
      </c>
      <c r="F39" s="4">
        <v>42</v>
      </c>
      <c r="G39" s="4">
        <v>154</v>
      </c>
      <c r="H39" s="4">
        <v>0</v>
      </c>
      <c r="I39" s="4">
        <v>0</v>
      </c>
      <c r="J39" s="24">
        <v>0</v>
      </c>
      <c r="K39" s="25"/>
    </row>
    <row r="40" spans="1:11" ht="15" hidden="1" customHeight="1" outlineLevel="1" x14ac:dyDescent="0.25">
      <c r="A40" s="10"/>
      <c r="B40" s="4" t="s">
        <v>58</v>
      </c>
      <c r="C40" s="4">
        <v>7057</v>
      </c>
      <c r="D40" s="4">
        <v>2131</v>
      </c>
      <c r="E40" s="4">
        <v>4801</v>
      </c>
      <c r="F40" s="4">
        <v>125</v>
      </c>
      <c r="G40" s="4">
        <v>1093</v>
      </c>
      <c r="H40" s="4">
        <v>0</v>
      </c>
      <c r="I40" s="4">
        <v>0</v>
      </c>
      <c r="J40" s="24">
        <v>0</v>
      </c>
      <c r="K40" s="25"/>
    </row>
    <row r="41" spans="1:11" ht="15" hidden="1" customHeight="1" outlineLevel="1" x14ac:dyDescent="0.25">
      <c r="A41" s="10"/>
      <c r="B41" s="4" t="s">
        <v>59</v>
      </c>
      <c r="C41" s="4">
        <v>6930</v>
      </c>
      <c r="D41" s="4">
        <v>3052</v>
      </c>
      <c r="E41" s="4">
        <v>2964</v>
      </c>
      <c r="F41" s="4">
        <v>914</v>
      </c>
      <c r="G41" s="4">
        <v>228</v>
      </c>
      <c r="H41" s="4">
        <v>189</v>
      </c>
      <c r="I41" s="4">
        <v>185</v>
      </c>
      <c r="J41" s="24">
        <v>4</v>
      </c>
      <c r="K41" s="25"/>
    </row>
    <row r="42" spans="1:11" ht="15" hidden="1" customHeight="1" outlineLevel="1" x14ac:dyDescent="0.25">
      <c r="A42" s="10"/>
      <c r="B42" s="4" t="s">
        <v>60</v>
      </c>
      <c r="C42" s="4">
        <v>22812</v>
      </c>
      <c r="D42" s="4">
        <v>3121</v>
      </c>
      <c r="E42" s="4">
        <v>13977</v>
      </c>
      <c r="F42" s="4">
        <v>5714</v>
      </c>
      <c r="G42" s="4">
        <v>1578</v>
      </c>
      <c r="H42" s="4">
        <v>88</v>
      </c>
      <c r="I42" s="4">
        <v>10</v>
      </c>
      <c r="J42" s="24">
        <v>78</v>
      </c>
      <c r="K42" s="25"/>
    </row>
    <row r="43" spans="1:11" ht="15" hidden="1" customHeight="1" outlineLevel="1" x14ac:dyDescent="0.25">
      <c r="A43" s="10"/>
      <c r="B43" s="4" t="s">
        <v>61</v>
      </c>
      <c r="C43" s="4">
        <v>49919</v>
      </c>
      <c r="D43" s="4">
        <v>3034</v>
      </c>
      <c r="E43" s="4">
        <v>1010</v>
      </c>
      <c r="F43" s="4">
        <v>45875</v>
      </c>
      <c r="G43" s="4">
        <v>738</v>
      </c>
      <c r="H43" s="4">
        <v>238</v>
      </c>
      <c r="I43" s="4">
        <v>214</v>
      </c>
      <c r="J43" s="24">
        <v>24</v>
      </c>
      <c r="K43" s="25"/>
    </row>
    <row r="44" spans="1:11" collapsed="1" x14ac:dyDescent="0.25">
      <c r="A44" s="3" t="s">
        <v>19</v>
      </c>
      <c r="B44" s="3" t="s">
        <v>14</v>
      </c>
      <c r="C44" s="3">
        <v>168886</v>
      </c>
      <c r="D44" s="3">
        <v>21952</v>
      </c>
      <c r="E44" s="3">
        <v>73548</v>
      </c>
      <c r="F44" s="3">
        <v>73386</v>
      </c>
      <c r="G44" s="3">
        <v>15116</v>
      </c>
      <c r="H44" s="3">
        <v>383</v>
      </c>
      <c r="I44" s="3">
        <v>189</v>
      </c>
      <c r="J44" s="37">
        <v>194</v>
      </c>
      <c r="K44" s="38"/>
    </row>
    <row r="45" spans="1:11" ht="15" hidden="1" customHeight="1" outlineLevel="1" x14ac:dyDescent="0.25">
      <c r="A45" s="10"/>
      <c r="B45" s="4" t="s">
        <v>62</v>
      </c>
      <c r="C45" s="4">
        <v>5668</v>
      </c>
      <c r="D45" s="4">
        <v>4882</v>
      </c>
      <c r="E45" s="4">
        <v>634</v>
      </c>
      <c r="F45" s="4">
        <v>152</v>
      </c>
      <c r="G45" s="4">
        <v>784</v>
      </c>
      <c r="H45" s="4">
        <v>39</v>
      </c>
      <c r="I45" s="4">
        <v>0</v>
      </c>
      <c r="J45" s="24">
        <v>39</v>
      </c>
      <c r="K45" s="25"/>
    </row>
    <row r="46" spans="1:11" ht="15" hidden="1" customHeight="1" outlineLevel="1" x14ac:dyDescent="0.25">
      <c r="A46" s="10"/>
      <c r="B46" s="4" t="s">
        <v>63</v>
      </c>
      <c r="C46" s="4">
        <v>31090</v>
      </c>
      <c r="D46" s="4">
        <v>659</v>
      </c>
      <c r="E46" s="4">
        <v>30173</v>
      </c>
      <c r="F46" s="4">
        <v>258</v>
      </c>
      <c r="G46" s="4">
        <v>1114</v>
      </c>
      <c r="H46" s="4">
        <v>0</v>
      </c>
      <c r="I46" s="4">
        <v>0</v>
      </c>
      <c r="J46" s="24">
        <v>0</v>
      </c>
      <c r="K46" s="25"/>
    </row>
    <row r="47" spans="1:11" ht="15" hidden="1" customHeight="1" outlineLevel="1" x14ac:dyDescent="0.25">
      <c r="A47" s="10"/>
      <c r="B47" s="4" t="s">
        <v>64</v>
      </c>
      <c r="C47" s="4">
        <v>1736</v>
      </c>
      <c r="D47" s="4">
        <v>373</v>
      </c>
      <c r="E47" s="4">
        <v>1007</v>
      </c>
      <c r="F47" s="4">
        <v>356</v>
      </c>
      <c r="G47" s="4">
        <v>77</v>
      </c>
      <c r="H47" s="4">
        <v>0</v>
      </c>
      <c r="I47" s="4">
        <v>0</v>
      </c>
      <c r="J47" s="24">
        <v>0</v>
      </c>
      <c r="K47" s="25"/>
    </row>
    <row r="48" spans="1:11" ht="15" hidden="1" customHeight="1" outlineLevel="1" x14ac:dyDescent="0.25">
      <c r="A48" s="10"/>
      <c r="B48" s="4" t="s">
        <v>65</v>
      </c>
      <c r="C48" s="4">
        <v>2422</v>
      </c>
      <c r="D48" s="4">
        <v>678</v>
      </c>
      <c r="E48" s="4">
        <v>1630</v>
      </c>
      <c r="F48" s="4">
        <v>114</v>
      </c>
      <c r="G48" s="4">
        <v>885</v>
      </c>
      <c r="H48" s="4">
        <v>0</v>
      </c>
      <c r="I48" s="4">
        <v>0</v>
      </c>
      <c r="J48" s="24">
        <v>0</v>
      </c>
      <c r="K48" s="25"/>
    </row>
    <row r="49" spans="1:11" ht="15" hidden="1" customHeight="1" outlineLevel="1" x14ac:dyDescent="0.25">
      <c r="A49" s="10"/>
      <c r="B49" s="4" t="s">
        <v>66</v>
      </c>
      <c r="C49" s="4">
        <v>1767</v>
      </c>
      <c r="D49" s="4">
        <v>597</v>
      </c>
      <c r="E49" s="4">
        <v>872</v>
      </c>
      <c r="F49" s="4">
        <v>298</v>
      </c>
      <c r="G49" s="4">
        <v>515</v>
      </c>
      <c r="H49" s="4">
        <v>46</v>
      </c>
      <c r="I49" s="4">
        <v>46</v>
      </c>
      <c r="J49" s="24">
        <v>0</v>
      </c>
      <c r="K49" s="25"/>
    </row>
    <row r="50" spans="1:11" ht="15" hidden="1" customHeight="1" outlineLevel="1" x14ac:dyDescent="0.25">
      <c r="A50" s="10"/>
      <c r="B50" s="4" t="s">
        <v>67</v>
      </c>
      <c r="C50" s="4">
        <v>48617</v>
      </c>
      <c r="D50" s="4">
        <v>5997</v>
      </c>
      <c r="E50" s="4">
        <v>22483</v>
      </c>
      <c r="F50" s="4">
        <v>20137</v>
      </c>
      <c r="G50" s="4">
        <v>4115</v>
      </c>
      <c r="H50" s="4">
        <v>34</v>
      </c>
      <c r="I50" s="4">
        <v>30</v>
      </c>
      <c r="J50" s="24">
        <v>4</v>
      </c>
      <c r="K50" s="25"/>
    </row>
    <row r="51" spans="1:11" ht="15" hidden="1" customHeight="1" outlineLevel="1" x14ac:dyDescent="0.25">
      <c r="A51" s="10"/>
      <c r="B51" s="4" t="s">
        <v>68</v>
      </c>
      <c r="C51" s="4">
        <v>8784</v>
      </c>
      <c r="D51" s="4">
        <v>2451</v>
      </c>
      <c r="E51" s="4">
        <v>5680</v>
      </c>
      <c r="F51" s="4">
        <v>653</v>
      </c>
      <c r="G51" s="4">
        <v>667</v>
      </c>
      <c r="H51" s="4">
        <v>26</v>
      </c>
      <c r="I51" s="4">
        <v>25</v>
      </c>
      <c r="J51" s="24">
        <v>1</v>
      </c>
      <c r="K51" s="25"/>
    </row>
    <row r="52" spans="1:11" ht="15" hidden="1" customHeight="1" outlineLevel="1" x14ac:dyDescent="0.25">
      <c r="A52" s="10"/>
      <c r="B52" s="4" t="s">
        <v>69</v>
      </c>
      <c r="C52" s="4">
        <v>1451</v>
      </c>
      <c r="D52" s="4">
        <v>427</v>
      </c>
      <c r="E52" s="4">
        <v>818</v>
      </c>
      <c r="F52" s="4">
        <v>206</v>
      </c>
      <c r="G52" s="4">
        <v>169</v>
      </c>
      <c r="H52" s="4">
        <v>0</v>
      </c>
      <c r="I52" s="4">
        <v>0</v>
      </c>
      <c r="J52" s="24">
        <v>0</v>
      </c>
      <c r="K52" s="25"/>
    </row>
    <row r="53" spans="1:11" ht="15" hidden="1" customHeight="1" outlineLevel="1" x14ac:dyDescent="0.25">
      <c r="A53" s="10"/>
      <c r="B53" s="4" t="s">
        <v>70</v>
      </c>
      <c r="C53" s="4">
        <v>13252</v>
      </c>
      <c r="D53" s="4">
        <v>1809</v>
      </c>
      <c r="E53" s="4">
        <v>8301</v>
      </c>
      <c r="F53" s="4">
        <v>3142</v>
      </c>
      <c r="G53" s="4">
        <v>5108</v>
      </c>
      <c r="H53" s="4">
        <v>10</v>
      </c>
      <c r="I53" s="4">
        <v>8</v>
      </c>
      <c r="J53" s="24">
        <v>2</v>
      </c>
      <c r="K53" s="25"/>
    </row>
    <row r="54" spans="1:11" ht="15" hidden="1" customHeight="1" outlineLevel="1" x14ac:dyDescent="0.25">
      <c r="A54" s="10"/>
      <c r="B54" s="4" t="s">
        <v>71</v>
      </c>
      <c r="C54" s="4">
        <v>51158</v>
      </c>
      <c r="D54" s="4">
        <v>2427</v>
      </c>
      <c r="E54" s="4">
        <v>1626</v>
      </c>
      <c r="F54" s="4">
        <v>47105</v>
      </c>
      <c r="G54" s="4">
        <v>933</v>
      </c>
      <c r="H54" s="4">
        <v>6</v>
      </c>
      <c r="I54" s="4">
        <v>0</v>
      </c>
      <c r="J54" s="24">
        <v>6</v>
      </c>
      <c r="K54" s="25"/>
    </row>
    <row r="55" spans="1:11" ht="15" hidden="1" customHeight="1" outlineLevel="1" x14ac:dyDescent="0.25">
      <c r="A55" s="10"/>
      <c r="B55" s="4" t="s">
        <v>72</v>
      </c>
      <c r="C55" s="4">
        <v>1284</v>
      </c>
      <c r="D55" s="4">
        <v>477</v>
      </c>
      <c r="E55" s="4">
        <v>6</v>
      </c>
      <c r="F55" s="4">
        <v>801</v>
      </c>
      <c r="G55" s="4">
        <v>12</v>
      </c>
      <c r="H55" s="4">
        <v>68</v>
      </c>
      <c r="I55" s="4">
        <v>68</v>
      </c>
      <c r="J55" s="24">
        <v>0</v>
      </c>
      <c r="K55" s="25"/>
    </row>
    <row r="56" spans="1:11" ht="15" hidden="1" customHeight="1" outlineLevel="1" x14ac:dyDescent="0.25">
      <c r="A56" s="10"/>
      <c r="B56" s="4" t="s">
        <v>73</v>
      </c>
      <c r="C56" s="4">
        <v>1657</v>
      </c>
      <c r="D56" s="4">
        <v>1175</v>
      </c>
      <c r="E56" s="4">
        <v>318</v>
      </c>
      <c r="F56" s="4">
        <v>164</v>
      </c>
      <c r="G56" s="4">
        <v>737</v>
      </c>
      <c r="H56" s="4">
        <v>154</v>
      </c>
      <c r="I56" s="4">
        <v>12</v>
      </c>
      <c r="J56" s="24">
        <v>142</v>
      </c>
      <c r="K56" s="25"/>
    </row>
    <row r="57" spans="1:11" ht="15" customHeight="1" collapsed="1" x14ac:dyDescent="0.25">
      <c r="A57" s="3" t="s">
        <v>20</v>
      </c>
      <c r="B57" s="3" t="s">
        <v>14</v>
      </c>
      <c r="C57" s="3">
        <v>125817</v>
      </c>
      <c r="D57" s="3">
        <v>20121</v>
      </c>
      <c r="E57" s="3">
        <v>93449</v>
      </c>
      <c r="F57" s="3">
        <v>12247</v>
      </c>
      <c r="G57" s="3">
        <v>32129</v>
      </c>
      <c r="H57" s="3">
        <v>308</v>
      </c>
      <c r="I57" s="3">
        <v>198</v>
      </c>
      <c r="J57" s="37">
        <v>110</v>
      </c>
      <c r="K57" s="38"/>
    </row>
    <row r="58" spans="1:11" ht="15" hidden="1" customHeight="1" outlineLevel="1" x14ac:dyDescent="0.25">
      <c r="A58" s="10"/>
      <c r="B58" s="4" t="s">
        <v>74</v>
      </c>
      <c r="C58" s="4">
        <v>1601</v>
      </c>
      <c r="D58" s="4">
        <v>746</v>
      </c>
      <c r="E58" s="4">
        <v>20</v>
      </c>
      <c r="F58" s="4">
        <v>835</v>
      </c>
      <c r="G58" s="4">
        <v>81</v>
      </c>
      <c r="H58" s="4">
        <v>41</v>
      </c>
      <c r="I58" s="4">
        <v>41</v>
      </c>
      <c r="J58" s="24">
        <v>0</v>
      </c>
      <c r="K58" s="25"/>
    </row>
    <row r="59" spans="1:11" ht="15" hidden="1" customHeight="1" outlineLevel="1" x14ac:dyDescent="0.25">
      <c r="A59" s="10"/>
      <c r="B59" s="4" t="s">
        <v>75</v>
      </c>
      <c r="C59" s="4">
        <v>32107</v>
      </c>
      <c r="D59" s="4">
        <v>802</v>
      </c>
      <c r="E59" s="4">
        <v>31054</v>
      </c>
      <c r="F59" s="4">
        <v>251</v>
      </c>
      <c r="G59" s="4">
        <v>7736</v>
      </c>
      <c r="H59" s="4">
        <v>0</v>
      </c>
      <c r="I59" s="4">
        <v>0</v>
      </c>
      <c r="J59" s="24">
        <v>0</v>
      </c>
      <c r="K59" s="25"/>
    </row>
    <row r="60" spans="1:11" ht="15" hidden="1" customHeight="1" outlineLevel="1" x14ac:dyDescent="0.25">
      <c r="A60" s="10"/>
      <c r="B60" s="4" t="s">
        <v>76</v>
      </c>
      <c r="C60" s="4">
        <v>9539</v>
      </c>
      <c r="D60" s="4">
        <v>2968</v>
      </c>
      <c r="E60" s="4">
        <v>6114</v>
      </c>
      <c r="F60" s="4">
        <v>457</v>
      </c>
      <c r="G60" s="4">
        <v>689</v>
      </c>
      <c r="H60" s="4">
        <v>104</v>
      </c>
      <c r="I60" s="4">
        <v>71</v>
      </c>
      <c r="J60" s="24">
        <v>33</v>
      </c>
      <c r="K60" s="25"/>
    </row>
    <row r="61" spans="1:11" ht="15" hidden="1" customHeight="1" outlineLevel="1" x14ac:dyDescent="0.25">
      <c r="A61" s="10"/>
      <c r="B61" s="4" t="s">
        <v>77</v>
      </c>
      <c r="C61" s="4">
        <v>17084</v>
      </c>
      <c r="D61" s="4">
        <v>345</v>
      </c>
      <c r="E61" s="4">
        <v>10801</v>
      </c>
      <c r="F61" s="4">
        <v>5938</v>
      </c>
      <c r="G61" s="4">
        <v>9030</v>
      </c>
      <c r="H61" s="4">
        <v>0</v>
      </c>
      <c r="I61" s="4">
        <v>0</v>
      </c>
      <c r="J61" s="24">
        <v>0</v>
      </c>
      <c r="K61" s="25"/>
    </row>
    <row r="62" spans="1:11" ht="15" hidden="1" customHeight="1" outlineLevel="1" x14ac:dyDescent="0.25">
      <c r="A62" s="10"/>
      <c r="B62" s="4" t="s">
        <v>78</v>
      </c>
      <c r="C62" s="4">
        <v>2040</v>
      </c>
      <c r="D62" s="4">
        <v>1042</v>
      </c>
      <c r="E62" s="4">
        <v>818</v>
      </c>
      <c r="F62" s="4">
        <v>180</v>
      </c>
      <c r="G62" s="4">
        <v>187</v>
      </c>
      <c r="H62" s="4">
        <v>2</v>
      </c>
      <c r="I62" s="4">
        <v>2</v>
      </c>
      <c r="J62" s="24">
        <v>0</v>
      </c>
      <c r="K62" s="25"/>
    </row>
    <row r="63" spans="1:11" ht="15" hidden="1" customHeight="1" outlineLevel="1" x14ac:dyDescent="0.25">
      <c r="A63" s="10"/>
      <c r="B63" s="4" t="s">
        <v>79</v>
      </c>
      <c r="C63" s="4">
        <v>50422</v>
      </c>
      <c r="D63" s="4">
        <v>12033</v>
      </c>
      <c r="E63" s="4">
        <v>34006</v>
      </c>
      <c r="F63" s="4">
        <v>4383</v>
      </c>
      <c r="G63" s="4">
        <v>13932</v>
      </c>
      <c r="H63" s="4">
        <v>48</v>
      </c>
      <c r="I63" s="4">
        <v>0</v>
      </c>
      <c r="J63" s="24">
        <v>48</v>
      </c>
      <c r="K63" s="25"/>
    </row>
    <row r="64" spans="1:11" ht="15" hidden="1" customHeight="1" outlineLevel="1" x14ac:dyDescent="0.25">
      <c r="A64" s="10"/>
      <c r="B64" s="4" t="s">
        <v>80</v>
      </c>
      <c r="C64" s="4">
        <v>13024</v>
      </c>
      <c r="D64" s="4">
        <v>2185</v>
      </c>
      <c r="E64" s="4">
        <v>10636</v>
      </c>
      <c r="F64" s="4">
        <v>203</v>
      </c>
      <c r="G64" s="4">
        <v>474</v>
      </c>
      <c r="H64" s="4">
        <v>113</v>
      </c>
      <c r="I64" s="4">
        <v>84</v>
      </c>
      <c r="J64" s="24">
        <v>29</v>
      </c>
      <c r="K64" s="25"/>
    </row>
    <row r="65" spans="1:11" collapsed="1" x14ac:dyDescent="0.25">
      <c r="A65" s="3" t="s">
        <v>21</v>
      </c>
      <c r="B65" s="3" t="s">
        <v>14</v>
      </c>
      <c r="C65" s="3">
        <v>950604</v>
      </c>
      <c r="D65" s="3">
        <v>49952</v>
      </c>
      <c r="E65" s="3">
        <v>322416</v>
      </c>
      <c r="F65" s="3">
        <v>578236</v>
      </c>
      <c r="G65" s="3">
        <v>114243</v>
      </c>
      <c r="H65" s="3">
        <v>648</v>
      </c>
      <c r="I65" s="3">
        <v>200</v>
      </c>
      <c r="J65" s="37">
        <v>448</v>
      </c>
      <c r="K65" s="38"/>
    </row>
    <row r="66" spans="1:11" ht="15" hidden="1" customHeight="1" outlineLevel="1" x14ac:dyDescent="0.25">
      <c r="A66" s="10"/>
      <c r="B66" s="4" t="s">
        <v>81</v>
      </c>
      <c r="C66" s="4">
        <v>4507</v>
      </c>
      <c r="D66" s="4">
        <v>1338</v>
      </c>
      <c r="E66" s="4">
        <v>412</v>
      </c>
      <c r="F66" s="4">
        <v>2757</v>
      </c>
      <c r="G66" s="4">
        <v>539</v>
      </c>
      <c r="H66" s="4">
        <v>0</v>
      </c>
      <c r="I66" s="4">
        <v>0</v>
      </c>
      <c r="J66" s="24">
        <v>0</v>
      </c>
      <c r="K66" s="25"/>
    </row>
    <row r="67" spans="1:11" ht="15" hidden="1" customHeight="1" outlineLevel="1" x14ac:dyDescent="0.25">
      <c r="A67" s="10"/>
      <c r="B67" s="4" t="s">
        <v>82</v>
      </c>
      <c r="C67" s="4">
        <v>2031</v>
      </c>
      <c r="D67" s="4">
        <v>703</v>
      </c>
      <c r="E67" s="4">
        <v>1289</v>
      </c>
      <c r="F67" s="4">
        <v>39</v>
      </c>
      <c r="G67" s="4">
        <v>170</v>
      </c>
      <c r="H67" s="4">
        <v>47</v>
      </c>
      <c r="I67" s="4">
        <v>32</v>
      </c>
      <c r="J67" s="24">
        <v>15</v>
      </c>
      <c r="K67" s="25"/>
    </row>
    <row r="68" spans="1:11" ht="15" hidden="1" customHeight="1" outlineLevel="1" x14ac:dyDescent="0.25">
      <c r="A68" s="10"/>
      <c r="B68" s="4" t="s">
        <v>83</v>
      </c>
      <c r="C68" s="4">
        <v>10988</v>
      </c>
      <c r="D68" s="4">
        <v>772</v>
      </c>
      <c r="E68" s="4">
        <v>1465</v>
      </c>
      <c r="F68" s="4">
        <v>8751</v>
      </c>
      <c r="G68" s="4">
        <v>198</v>
      </c>
      <c r="H68" s="4">
        <v>40</v>
      </c>
      <c r="I68" s="4">
        <v>27</v>
      </c>
      <c r="J68" s="24">
        <v>13</v>
      </c>
      <c r="K68" s="25"/>
    </row>
    <row r="69" spans="1:11" ht="15" hidden="1" customHeight="1" outlineLevel="1" x14ac:dyDescent="0.25">
      <c r="A69" s="10"/>
      <c r="B69" s="4" t="s">
        <v>84</v>
      </c>
      <c r="C69" s="4">
        <v>2548</v>
      </c>
      <c r="D69" s="4">
        <v>2271</v>
      </c>
      <c r="E69" s="4">
        <v>132</v>
      </c>
      <c r="F69" s="4">
        <v>145</v>
      </c>
      <c r="G69" s="4">
        <v>194</v>
      </c>
      <c r="H69" s="4">
        <v>0</v>
      </c>
      <c r="I69" s="4">
        <v>0</v>
      </c>
      <c r="J69" s="24">
        <v>0</v>
      </c>
      <c r="K69" s="25"/>
    </row>
    <row r="70" spans="1:11" ht="15" hidden="1" customHeight="1" outlineLevel="1" x14ac:dyDescent="0.25">
      <c r="A70" s="10"/>
      <c r="B70" s="4" t="s">
        <v>85</v>
      </c>
      <c r="C70" s="4">
        <v>9580</v>
      </c>
      <c r="D70" s="4">
        <v>1858</v>
      </c>
      <c r="E70" s="4">
        <v>2029</v>
      </c>
      <c r="F70" s="4">
        <v>5693</v>
      </c>
      <c r="G70" s="4">
        <v>1592</v>
      </c>
      <c r="H70" s="4">
        <v>86</v>
      </c>
      <c r="I70" s="4">
        <v>80</v>
      </c>
      <c r="J70" s="24">
        <v>6</v>
      </c>
      <c r="K70" s="25"/>
    </row>
    <row r="71" spans="1:11" ht="15" hidden="1" customHeight="1" outlineLevel="1" x14ac:dyDescent="0.25">
      <c r="A71" s="10"/>
      <c r="B71" s="4" t="s">
        <v>86</v>
      </c>
      <c r="C71" s="4">
        <v>10368</v>
      </c>
      <c r="D71" s="4">
        <v>2633</v>
      </c>
      <c r="E71" s="4">
        <v>7420</v>
      </c>
      <c r="F71" s="4">
        <v>315</v>
      </c>
      <c r="G71" s="4">
        <v>433</v>
      </c>
      <c r="H71" s="4">
        <v>93</v>
      </c>
      <c r="I71" s="4">
        <v>1</v>
      </c>
      <c r="J71" s="24">
        <v>92</v>
      </c>
      <c r="K71" s="25"/>
    </row>
    <row r="72" spans="1:11" ht="15" hidden="1" customHeight="1" outlineLevel="1" x14ac:dyDescent="0.25">
      <c r="A72" s="10"/>
      <c r="B72" s="4" t="s">
        <v>87</v>
      </c>
      <c r="C72" s="4">
        <v>851141</v>
      </c>
      <c r="D72" s="4">
        <v>36388</v>
      </c>
      <c r="E72" s="4">
        <v>303120</v>
      </c>
      <c r="F72" s="4">
        <v>511633</v>
      </c>
      <c r="G72" s="4">
        <v>105555</v>
      </c>
      <c r="H72" s="4">
        <v>286</v>
      </c>
      <c r="I72" s="4">
        <v>60</v>
      </c>
      <c r="J72" s="24">
        <v>226</v>
      </c>
      <c r="K72" s="25"/>
    </row>
    <row r="73" spans="1:11" ht="15" hidden="1" customHeight="1" outlineLevel="1" x14ac:dyDescent="0.25">
      <c r="A73" s="10"/>
      <c r="B73" s="4" t="s">
        <v>88</v>
      </c>
      <c r="C73" s="4">
        <v>59441</v>
      </c>
      <c r="D73" s="4">
        <v>3989</v>
      </c>
      <c r="E73" s="4">
        <v>6549</v>
      </c>
      <c r="F73" s="4">
        <v>48903</v>
      </c>
      <c r="G73" s="4">
        <v>5562</v>
      </c>
      <c r="H73" s="4">
        <v>96</v>
      </c>
      <c r="I73" s="4">
        <v>0</v>
      </c>
      <c r="J73" s="24">
        <v>96</v>
      </c>
      <c r="K73" s="25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2267430</v>
      </c>
      <c r="D75" s="4">
        <f t="shared" si="0"/>
        <v>181906</v>
      </c>
      <c r="E75" s="4">
        <f t="shared" si="0"/>
        <v>886570</v>
      </c>
      <c r="F75" s="4">
        <f t="shared" si="0"/>
        <v>1198954</v>
      </c>
      <c r="G75" s="4">
        <f t="shared" si="0"/>
        <v>241662</v>
      </c>
      <c r="H75" s="4">
        <f t="shared" si="0"/>
        <v>4553</v>
      </c>
      <c r="I75" s="4">
        <f t="shared" si="0"/>
        <v>1996</v>
      </c>
      <c r="J75" s="24">
        <f t="shared" si="0"/>
        <v>2557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A6" sqref="A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95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14" t="s">
        <v>96</v>
      </c>
      <c r="B5" s="14"/>
      <c r="C5" s="14"/>
      <c r="D5" s="14"/>
      <c r="E5" s="14"/>
      <c r="F5" s="14"/>
      <c r="G5" s="14"/>
      <c r="H5" s="14"/>
      <c r="I5" s="14"/>
      <c r="J5" s="14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v>718693</v>
      </c>
      <c r="D9" s="12">
        <v>48676</v>
      </c>
      <c r="E9" s="12">
        <v>265259</v>
      </c>
      <c r="F9" s="12">
        <v>404758</v>
      </c>
      <c r="G9" s="12">
        <v>66370</v>
      </c>
      <c r="H9" s="12">
        <v>1491</v>
      </c>
      <c r="I9" s="12">
        <v>516</v>
      </c>
      <c r="J9" s="27">
        <v>975</v>
      </c>
      <c r="K9" s="28"/>
    </row>
    <row r="10" spans="1:11" ht="15" hidden="1" customHeight="1" outlineLevel="1" x14ac:dyDescent="0.25">
      <c r="A10" s="10"/>
      <c r="B10" s="4" t="s">
        <v>29</v>
      </c>
      <c r="C10" s="13">
        <v>15928</v>
      </c>
      <c r="D10" s="13">
        <v>4111</v>
      </c>
      <c r="E10" s="13">
        <v>9390</v>
      </c>
      <c r="F10" s="13">
        <v>2427</v>
      </c>
      <c r="G10" s="13">
        <v>758</v>
      </c>
      <c r="H10" s="13">
        <v>317</v>
      </c>
      <c r="I10" s="13">
        <v>0</v>
      </c>
      <c r="J10" s="17">
        <v>317</v>
      </c>
      <c r="K10" s="18"/>
    </row>
    <row r="11" spans="1:11" ht="15" hidden="1" customHeight="1" outlineLevel="1" x14ac:dyDescent="0.25">
      <c r="A11" s="10"/>
      <c r="B11" s="4" t="s">
        <v>30</v>
      </c>
      <c r="C11" s="13">
        <v>6022</v>
      </c>
      <c r="D11" s="13">
        <v>2678</v>
      </c>
      <c r="E11" s="13">
        <v>2603</v>
      </c>
      <c r="F11" s="13">
        <v>741</v>
      </c>
      <c r="G11" s="13">
        <v>219</v>
      </c>
      <c r="H11" s="13">
        <v>14</v>
      </c>
      <c r="I11" s="13">
        <v>0</v>
      </c>
      <c r="J11" s="17">
        <v>14</v>
      </c>
      <c r="K11" s="18"/>
    </row>
    <row r="12" spans="1:11" ht="15" hidden="1" customHeight="1" outlineLevel="1" x14ac:dyDescent="0.25">
      <c r="A12" s="10"/>
      <c r="B12" s="4" t="s">
        <v>31</v>
      </c>
      <c r="C12" s="13">
        <v>890</v>
      </c>
      <c r="D12" s="13">
        <v>55</v>
      </c>
      <c r="E12" s="13">
        <v>645</v>
      </c>
      <c r="F12" s="13">
        <v>190</v>
      </c>
      <c r="G12" s="13">
        <v>354</v>
      </c>
      <c r="H12" s="13">
        <v>0</v>
      </c>
      <c r="I12" s="13">
        <v>0</v>
      </c>
      <c r="J12" s="17">
        <v>0</v>
      </c>
      <c r="K12" s="18"/>
    </row>
    <row r="13" spans="1:11" ht="15" hidden="1" customHeight="1" outlineLevel="1" x14ac:dyDescent="0.25">
      <c r="A13" s="10"/>
      <c r="B13" s="4" t="s">
        <v>32</v>
      </c>
      <c r="C13" s="13">
        <v>5835</v>
      </c>
      <c r="D13" s="13">
        <v>557</v>
      </c>
      <c r="E13" s="13">
        <v>4673</v>
      </c>
      <c r="F13" s="13">
        <v>605</v>
      </c>
      <c r="G13" s="13">
        <v>53</v>
      </c>
      <c r="H13" s="13">
        <v>1</v>
      </c>
      <c r="I13" s="13">
        <v>0</v>
      </c>
      <c r="J13" s="17">
        <v>1</v>
      </c>
      <c r="K13" s="18"/>
    </row>
    <row r="14" spans="1:11" ht="15" hidden="1" customHeight="1" outlineLevel="1" x14ac:dyDescent="0.25">
      <c r="A14" s="10"/>
      <c r="B14" s="4" t="s">
        <v>33</v>
      </c>
      <c r="C14" s="13">
        <v>36243</v>
      </c>
      <c r="D14" s="13">
        <v>1690</v>
      </c>
      <c r="E14" s="13">
        <v>4160</v>
      </c>
      <c r="F14" s="13">
        <v>30393</v>
      </c>
      <c r="G14" s="13">
        <v>560</v>
      </c>
      <c r="H14" s="13">
        <v>38</v>
      </c>
      <c r="I14" s="13">
        <v>27</v>
      </c>
      <c r="J14" s="17">
        <v>11</v>
      </c>
      <c r="K14" s="18"/>
    </row>
    <row r="15" spans="1:11" ht="15" hidden="1" customHeight="1" outlineLevel="1" x14ac:dyDescent="0.25">
      <c r="A15" s="10"/>
      <c r="B15" s="4" t="s">
        <v>34</v>
      </c>
      <c r="C15" s="13">
        <v>70231</v>
      </c>
      <c r="D15" s="13">
        <v>822</v>
      </c>
      <c r="E15" s="13">
        <v>32875</v>
      </c>
      <c r="F15" s="13">
        <v>36534</v>
      </c>
      <c r="G15" s="13">
        <v>28909</v>
      </c>
      <c r="H15" s="13">
        <v>19</v>
      </c>
      <c r="I15" s="13">
        <v>0</v>
      </c>
      <c r="J15" s="17">
        <v>19</v>
      </c>
      <c r="K15" s="18"/>
    </row>
    <row r="16" spans="1:11" ht="15" hidden="1" customHeight="1" outlineLevel="1" x14ac:dyDescent="0.25">
      <c r="A16" s="10"/>
      <c r="B16" s="4" t="s">
        <v>35</v>
      </c>
      <c r="C16" s="13">
        <v>1412</v>
      </c>
      <c r="D16" s="13">
        <v>30</v>
      </c>
      <c r="E16" s="13">
        <v>0</v>
      </c>
      <c r="F16" s="13">
        <v>1382</v>
      </c>
      <c r="G16" s="13">
        <v>6</v>
      </c>
      <c r="H16" s="13">
        <v>0</v>
      </c>
      <c r="I16" s="13">
        <v>0</v>
      </c>
      <c r="J16" s="17">
        <v>0</v>
      </c>
      <c r="K16" s="18"/>
    </row>
    <row r="17" spans="1:11" ht="15" hidden="1" customHeight="1" outlineLevel="1" x14ac:dyDescent="0.25">
      <c r="A17" s="10"/>
      <c r="B17" s="4" t="s">
        <v>36</v>
      </c>
      <c r="C17" s="13">
        <v>438819</v>
      </c>
      <c r="D17" s="13">
        <v>21625</v>
      </c>
      <c r="E17" s="13">
        <v>160314</v>
      </c>
      <c r="F17" s="13">
        <v>256880</v>
      </c>
      <c r="G17" s="13">
        <v>27804</v>
      </c>
      <c r="H17" s="13">
        <v>153</v>
      </c>
      <c r="I17" s="13">
        <v>32</v>
      </c>
      <c r="J17" s="17">
        <v>121</v>
      </c>
      <c r="K17" s="18"/>
    </row>
    <row r="18" spans="1:11" ht="15" hidden="1" customHeight="1" outlineLevel="1" x14ac:dyDescent="0.25">
      <c r="A18" s="10"/>
      <c r="B18" s="4" t="s">
        <v>37</v>
      </c>
      <c r="C18" s="13">
        <v>58044</v>
      </c>
      <c r="D18" s="13">
        <v>7270</v>
      </c>
      <c r="E18" s="13">
        <v>27477</v>
      </c>
      <c r="F18" s="13">
        <v>23297</v>
      </c>
      <c r="G18" s="13">
        <v>3475</v>
      </c>
      <c r="H18" s="13">
        <v>364</v>
      </c>
      <c r="I18" s="13">
        <v>88</v>
      </c>
      <c r="J18" s="17">
        <v>276</v>
      </c>
      <c r="K18" s="18"/>
    </row>
    <row r="19" spans="1:11" ht="15" hidden="1" customHeight="1" outlineLevel="1" x14ac:dyDescent="0.25">
      <c r="A19" s="10"/>
      <c r="B19" s="4" t="s">
        <v>38</v>
      </c>
      <c r="C19" s="13">
        <v>3040</v>
      </c>
      <c r="D19" s="13">
        <v>328</v>
      </c>
      <c r="E19" s="13">
        <v>1219</v>
      </c>
      <c r="F19" s="13">
        <v>1493</v>
      </c>
      <c r="G19" s="13">
        <v>259</v>
      </c>
      <c r="H19" s="13">
        <v>45</v>
      </c>
      <c r="I19" s="13">
        <v>42</v>
      </c>
      <c r="J19" s="17">
        <v>3</v>
      </c>
      <c r="K19" s="18"/>
    </row>
    <row r="20" spans="1:11" ht="15" hidden="1" customHeight="1" outlineLevel="1" x14ac:dyDescent="0.25">
      <c r="A20" s="10"/>
      <c r="B20" s="4" t="s">
        <v>39</v>
      </c>
      <c r="C20" s="13">
        <v>27662</v>
      </c>
      <c r="D20" s="13">
        <v>1522</v>
      </c>
      <c r="E20" s="13">
        <v>1346</v>
      </c>
      <c r="F20" s="13">
        <v>24794</v>
      </c>
      <c r="G20" s="13">
        <v>233</v>
      </c>
      <c r="H20" s="13">
        <v>101</v>
      </c>
      <c r="I20" s="13">
        <v>13</v>
      </c>
      <c r="J20" s="17">
        <v>88</v>
      </c>
      <c r="K20" s="18"/>
    </row>
    <row r="21" spans="1:11" ht="15" hidden="1" customHeight="1" outlineLevel="1" x14ac:dyDescent="0.25">
      <c r="A21" s="10"/>
      <c r="B21" s="4" t="s">
        <v>40</v>
      </c>
      <c r="C21" s="13">
        <v>4122</v>
      </c>
      <c r="D21" s="13">
        <v>395</v>
      </c>
      <c r="E21" s="13">
        <v>3688</v>
      </c>
      <c r="F21" s="13">
        <v>39</v>
      </c>
      <c r="G21" s="13">
        <v>154</v>
      </c>
      <c r="H21" s="13">
        <v>20</v>
      </c>
      <c r="I21" s="13">
        <v>1</v>
      </c>
      <c r="J21" s="17">
        <v>19</v>
      </c>
      <c r="K21" s="18"/>
    </row>
    <row r="22" spans="1:11" ht="15" hidden="1" customHeight="1" outlineLevel="1" x14ac:dyDescent="0.25">
      <c r="A22" s="10"/>
      <c r="B22" s="4" t="s">
        <v>41</v>
      </c>
      <c r="C22" s="13">
        <v>22300</v>
      </c>
      <c r="D22" s="13">
        <v>1671</v>
      </c>
      <c r="E22" s="13">
        <v>5663</v>
      </c>
      <c r="F22" s="13">
        <v>14966</v>
      </c>
      <c r="G22" s="13">
        <v>1428</v>
      </c>
      <c r="H22" s="13">
        <v>37</v>
      </c>
      <c r="I22" s="13">
        <v>34</v>
      </c>
      <c r="J22" s="17">
        <v>3</v>
      </c>
      <c r="K22" s="18"/>
    </row>
    <row r="23" spans="1:11" ht="15" hidden="1" customHeight="1" outlineLevel="1" x14ac:dyDescent="0.25">
      <c r="A23" s="10"/>
      <c r="B23" s="4" t="s">
        <v>42</v>
      </c>
      <c r="C23" s="13">
        <v>2337</v>
      </c>
      <c r="D23" s="13">
        <v>411</v>
      </c>
      <c r="E23" s="13">
        <v>1568</v>
      </c>
      <c r="F23" s="13">
        <v>358</v>
      </c>
      <c r="G23" s="13">
        <v>110</v>
      </c>
      <c r="H23" s="13">
        <v>57</v>
      </c>
      <c r="I23" s="13">
        <v>51</v>
      </c>
      <c r="J23" s="17">
        <v>6</v>
      </c>
      <c r="K23" s="18"/>
    </row>
    <row r="24" spans="1:11" ht="15" hidden="1" customHeight="1" outlineLevel="1" x14ac:dyDescent="0.25">
      <c r="A24" s="10"/>
      <c r="B24" s="4" t="s">
        <v>43</v>
      </c>
      <c r="C24" s="13">
        <v>6197</v>
      </c>
      <c r="D24" s="13">
        <v>1449</v>
      </c>
      <c r="E24" s="13">
        <v>646</v>
      </c>
      <c r="F24" s="13">
        <v>4102</v>
      </c>
      <c r="G24" s="13">
        <v>81</v>
      </c>
      <c r="H24" s="13">
        <v>77</v>
      </c>
      <c r="I24" s="13">
        <v>52</v>
      </c>
      <c r="J24" s="17">
        <v>25</v>
      </c>
      <c r="K24" s="18"/>
    </row>
    <row r="25" spans="1:11" ht="15" hidden="1" customHeight="1" outlineLevel="1" x14ac:dyDescent="0.25">
      <c r="A25" s="10"/>
      <c r="B25" s="4" t="s">
        <v>44</v>
      </c>
      <c r="C25" s="13">
        <v>7408</v>
      </c>
      <c r="D25" s="13">
        <v>1374</v>
      </c>
      <c r="E25" s="13">
        <v>4282</v>
      </c>
      <c r="F25" s="13">
        <v>1752</v>
      </c>
      <c r="G25" s="13">
        <v>826</v>
      </c>
      <c r="H25" s="13">
        <v>105</v>
      </c>
      <c r="I25" s="13">
        <v>104</v>
      </c>
      <c r="J25" s="17">
        <v>1</v>
      </c>
      <c r="K25" s="18"/>
    </row>
    <row r="26" spans="1:11" ht="15" hidden="1" customHeight="1" outlineLevel="1" x14ac:dyDescent="0.25">
      <c r="A26" s="10"/>
      <c r="B26" s="4" t="s">
        <v>45</v>
      </c>
      <c r="C26" s="13">
        <v>5026</v>
      </c>
      <c r="D26" s="13">
        <v>1371</v>
      </c>
      <c r="E26" s="13">
        <v>3545</v>
      </c>
      <c r="F26" s="13">
        <v>110</v>
      </c>
      <c r="G26" s="13">
        <v>911</v>
      </c>
      <c r="H26" s="13">
        <v>140</v>
      </c>
      <c r="I26" s="13">
        <v>71</v>
      </c>
      <c r="J26" s="17">
        <v>69</v>
      </c>
      <c r="K26" s="18"/>
    </row>
    <row r="27" spans="1:11" ht="15" hidden="1" customHeight="1" outlineLevel="1" x14ac:dyDescent="0.25">
      <c r="A27" s="10"/>
      <c r="B27" s="4" t="s">
        <v>46</v>
      </c>
      <c r="C27" s="13">
        <v>7177</v>
      </c>
      <c r="D27" s="13">
        <v>1317</v>
      </c>
      <c r="E27" s="13">
        <v>1165</v>
      </c>
      <c r="F27" s="13">
        <v>4695</v>
      </c>
      <c r="G27" s="13">
        <v>230</v>
      </c>
      <c r="H27" s="13">
        <v>3</v>
      </c>
      <c r="I27" s="13">
        <v>1</v>
      </c>
      <c r="J27" s="17">
        <v>2</v>
      </c>
      <c r="K27" s="18"/>
    </row>
    <row r="28" spans="1:11" ht="15" customHeight="1" collapsed="1" x14ac:dyDescent="0.25">
      <c r="A28" s="3" t="s">
        <v>18</v>
      </c>
      <c r="B28" s="3" t="s">
        <v>14</v>
      </c>
      <c r="C28" s="12">
        <v>252664</v>
      </c>
      <c r="D28" s="12">
        <v>35167</v>
      </c>
      <c r="E28" s="12">
        <v>116639</v>
      </c>
      <c r="F28" s="12">
        <v>100858</v>
      </c>
      <c r="G28" s="12">
        <v>10451</v>
      </c>
      <c r="H28" s="12">
        <v>2025</v>
      </c>
      <c r="I28" s="12">
        <v>892</v>
      </c>
      <c r="J28" s="27">
        <v>1133</v>
      </c>
      <c r="K28" s="28"/>
    </row>
    <row r="29" spans="1:11" ht="15" hidden="1" customHeight="1" outlineLevel="1" x14ac:dyDescent="0.25">
      <c r="A29" s="10"/>
      <c r="B29" s="4" t="s">
        <v>47</v>
      </c>
      <c r="C29" s="13">
        <v>4190</v>
      </c>
      <c r="D29" s="13">
        <v>591</v>
      </c>
      <c r="E29" s="13">
        <v>3291</v>
      </c>
      <c r="F29" s="13">
        <v>308</v>
      </c>
      <c r="G29" s="13">
        <v>173</v>
      </c>
      <c r="H29" s="13">
        <v>9</v>
      </c>
      <c r="I29" s="13">
        <v>4</v>
      </c>
      <c r="J29" s="17">
        <v>5</v>
      </c>
      <c r="K29" s="18"/>
    </row>
    <row r="30" spans="1:11" ht="15" hidden="1" customHeight="1" outlineLevel="1" x14ac:dyDescent="0.25">
      <c r="A30" s="10"/>
      <c r="B30" s="4" t="s">
        <v>48</v>
      </c>
      <c r="C30" s="13">
        <v>52798</v>
      </c>
      <c r="D30" s="13">
        <v>6742</v>
      </c>
      <c r="E30" s="13">
        <v>37366</v>
      </c>
      <c r="F30" s="13">
        <v>8690</v>
      </c>
      <c r="G30" s="13">
        <v>2488</v>
      </c>
      <c r="H30" s="13">
        <v>468</v>
      </c>
      <c r="I30" s="13">
        <v>0</v>
      </c>
      <c r="J30" s="17">
        <v>468</v>
      </c>
      <c r="K30" s="18"/>
    </row>
    <row r="31" spans="1:11" ht="15" hidden="1" customHeight="1" outlineLevel="1" x14ac:dyDescent="0.25">
      <c r="A31" s="10"/>
      <c r="B31" s="4" t="s">
        <v>49</v>
      </c>
      <c r="C31" s="13">
        <v>20227</v>
      </c>
      <c r="D31" s="13">
        <v>6330</v>
      </c>
      <c r="E31" s="13">
        <v>12697</v>
      </c>
      <c r="F31" s="13">
        <v>1200</v>
      </c>
      <c r="G31" s="13">
        <v>723</v>
      </c>
      <c r="H31" s="13">
        <v>132</v>
      </c>
      <c r="I31" s="13">
        <v>0</v>
      </c>
      <c r="J31" s="17">
        <v>132</v>
      </c>
      <c r="K31" s="18"/>
    </row>
    <row r="32" spans="1:11" ht="15" hidden="1" customHeight="1" outlineLevel="1" x14ac:dyDescent="0.25">
      <c r="A32" s="10"/>
      <c r="B32" s="4" t="s">
        <v>50</v>
      </c>
      <c r="C32" s="13">
        <v>9564</v>
      </c>
      <c r="D32" s="13">
        <v>1903</v>
      </c>
      <c r="E32" s="13">
        <v>6969</v>
      </c>
      <c r="F32" s="13">
        <v>692</v>
      </c>
      <c r="G32" s="13">
        <v>369</v>
      </c>
      <c r="H32" s="13">
        <v>595</v>
      </c>
      <c r="I32" s="13">
        <v>217</v>
      </c>
      <c r="J32" s="17">
        <v>378</v>
      </c>
      <c r="K32" s="18"/>
    </row>
    <row r="33" spans="1:11" ht="15" hidden="1" customHeight="1" outlineLevel="1" x14ac:dyDescent="0.25">
      <c r="A33" s="10"/>
      <c r="B33" s="4" t="s">
        <v>51</v>
      </c>
      <c r="C33" s="13">
        <v>59608</v>
      </c>
      <c r="D33" s="13">
        <v>5062</v>
      </c>
      <c r="E33" s="13">
        <v>14531</v>
      </c>
      <c r="F33" s="13">
        <v>40015</v>
      </c>
      <c r="G33" s="13">
        <v>1366</v>
      </c>
      <c r="H33" s="13">
        <v>51</v>
      </c>
      <c r="I33" s="13">
        <v>47</v>
      </c>
      <c r="J33" s="17">
        <v>4</v>
      </c>
      <c r="K33" s="18"/>
    </row>
    <row r="34" spans="1:11" ht="15" hidden="1" customHeight="1" outlineLevel="1" x14ac:dyDescent="0.25">
      <c r="A34" s="10"/>
      <c r="B34" s="4" t="s">
        <v>52</v>
      </c>
      <c r="C34" s="13">
        <v>377</v>
      </c>
      <c r="D34" s="13">
        <v>245</v>
      </c>
      <c r="E34" s="13">
        <v>120</v>
      </c>
      <c r="F34" s="13">
        <v>12</v>
      </c>
      <c r="G34" s="13">
        <v>166</v>
      </c>
      <c r="H34" s="13">
        <v>0</v>
      </c>
      <c r="I34" s="13">
        <v>0</v>
      </c>
      <c r="J34" s="17">
        <v>0</v>
      </c>
      <c r="K34" s="18"/>
    </row>
    <row r="35" spans="1:11" ht="15" hidden="1" customHeight="1" outlineLevel="1" x14ac:dyDescent="0.25">
      <c r="A35" s="10"/>
      <c r="B35" s="4" t="s">
        <v>53</v>
      </c>
      <c r="C35" s="13">
        <v>5067</v>
      </c>
      <c r="D35" s="13">
        <v>316</v>
      </c>
      <c r="E35" s="13">
        <v>4435</v>
      </c>
      <c r="F35" s="13">
        <v>316</v>
      </c>
      <c r="G35" s="13">
        <v>309</v>
      </c>
      <c r="H35" s="13">
        <v>0</v>
      </c>
      <c r="I35" s="13">
        <v>0</v>
      </c>
      <c r="J35" s="17">
        <v>0</v>
      </c>
      <c r="K35" s="18"/>
    </row>
    <row r="36" spans="1:11" ht="15" hidden="1" customHeight="1" outlineLevel="1" x14ac:dyDescent="0.25">
      <c r="A36" s="10"/>
      <c r="B36" s="4" t="s">
        <v>54</v>
      </c>
      <c r="C36" s="13">
        <v>146</v>
      </c>
      <c r="D36" s="13">
        <v>48</v>
      </c>
      <c r="E36" s="13">
        <v>78</v>
      </c>
      <c r="F36" s="13">
        <v>20</v>
      </c>
      <c r="G36" s="13">
        <v>50</v>
      </c>
      <c r="H36" s="13">
        <v>0</v>
      </c>
      <c r="I36" s="13">
        <v>0</v>
      </c>
      <c r="J36" s="17">
        <v>0</v>
      </c>
      <c r="K36" s="18"/>
    </row>
    <row r="37" spans="1:11" ht="15" hidden="1" customHeight="1" outlineLevel="1" x14ac:dyDescent="0.25">
      <c r="A37" s="10"/>
      <c r="B37" s="4" t="s">
        <v>55</v>
      </c>
      <c r="C37" s="13">
        <v>18003</v>
      </c>
      <c r="D37" s="13">
        <v>2160</v>
      </c>
      <c r="E37" s="13">
        <v>15042</v>
      </c>
      <c r="F37" s="13">
        <v>801</v>
      </c>
      <c r="G37" s="13">
        <v>1544</v>
      </c>
      <c r="H37" s="13">
        <v>220</v>
      </c>
      <c r="I37" s="13">
        <v>213</v>
      </c>
      <c r="J37" s="17">
        <v>7</v>
      </c>
      <c r="K37" s="18"/>
    </row>
    <row r="38" spans="1:11" ht="15" hidden="1" customHeight="1" outlineLevel="1" x14ac:dyDescent="0.25">
      <c r="A38" s="10"/>
      <c r="B38" s="4" t="s">
        <v>56</v>
      </c>
      <c r="C38" s="13">
        <v>240</v>
      </c>
      <c r="D38" s="13">
        <v>173</v>
      </c>
      <c r="E38" s="13">
        <v>52</v>
      </c>
      <c r="F38" s="13">
        <v>15</v>
      </c>
      <c r="G38" s="13">
        <v>59</v>
      </c>
      <c r="H38" s="13">
        <v>21</v>
      </c>
      <c r="I38" s="13">
        <v>21</v>
      </c>
      <c r="J38" s="17">
        <v>0</v>
      </c>
      <c r="K38" s="18"/>
    </row>
    <row r="39" spans="1:11" ht="15" hidden="1" customHeight="1" outlineLevel="1" x14ac:dyDescent="0.25">
      <c r="A39" s="10"/>
      <c r="B39" s="4" t="s">
        <v>57</v>
      </c>
      <c r="C39" s="13">
        <v>778</v>
      </c>
      <c r="D39" s="13">
        <v>385</v>
      </c>
      <c r="E39" s="13">
        <v>361</v>
      </c>
      <c r="F39" s="13">
        <v>32</v>
      </c>
      <c r="G39" s="13">
        <v>160</v>
      </c>
      <c r="H39" s="13">
        <v>0</v>
      </c>
      <c r="I39" s="13">
        <v>0</v>
      </c>
      <c r="J39" s="17">
        <v>0</v>
      </c>
      <c r="K39" s="18"/>
    </row>
    <row r="40" spans="1:11" ht="15" hidden="1" customHeight="1" outlineLevel="1" x14ac:dyDescent="0.25">
      <c r="A40" s="10"/>
      <c r="B40" s="4" t="s">
        <v>58</v>
      </c>
      <c r="C40" s="13">
        <v>5884</v>
      </c>
      <c r="D40" s="13">
        <v>1699</v>
      </c>
      <c r="E40" s="13">
        <v>4063</v>
      </c>
      <c r="F40" s="13">
        <v>122</v>
      </c>
      <c r="G40" s="13">
        <v>654</v>
      </c>
      <c r="H40" s="13">
        <v>0</v>
      </c>
      <c r="I40" s="13">
        <v>0</v>
      </c>
      <c r="J40" s="17">
        <v>0</v>
      </c>
      <c r="K40" s="18"/>
    </row>
    <row r="41" spans="1:11" ht="15" hidden="1" customHeight="1" outlineLevel="1" x14ac:dyDescent="0.25">
      <c r="A41" s="10"/>
      <c r="B41" s="4" t="s">
        <v>59</v>
      </c>
      <c r="C41" s="13">
        <v>7269</v>
      </c>
      <c r="D41" s="13">
        <v>3259</v>
      </c>
      <c r="E41" s="13">
        <v>3174</v>
      </c>
      <c r="F41" s="13">
        <v>836</v>
      </c>
      <c r="G41" s="13">
        <v>375</v>
      </c>
      <c r="H41" s="13">
        <v>191</v>
      </c>
      <c r="I41" s="13">
        <v>184</v>
      </c>
      <c r="J41" s="17">
        <v>7</v>
      </c>
      <c r="K41" s="18"/>
    </row>
    <row r="42" spans="1:11" ht="15" hidden="1" customHeight="1" outlineLevel="1" x14ac:dyDescent="0.25">
      <c r="A42" s="10"/>
      <c r="B42" s="4" t="s">
        <v>60</v>
      </c>
      <c r="C42" s="13">
        <v>21840</v>
      </c>
      <c r="D42" s="13">
        <v>2903</v>
      </c>
      <c r="E42" s="13">
        <v>13439</v>
      </c>
      <c r="F42" s="13">
        <v>5498</v>
      </c>
      <c r="G42" s="13">
        <v>1253</v>
      </c>
      <c r="H42" s="13">
        <v>108</v>
      </c>
      <c r="I42" s="13">
        <v>11</v>
      </c>
      <c r="J42" s="17">
        <v>97</v>
      </c>
      <c r="K42" s="18"/>
    </row>
    <row r="43" spans="1:11" ht="15" hidden="1" customHeight="1" outlineLevel="1" x14ac:dyDescent="0.25">
      <c r="A43" s="10"/>
      <c r="B43" s="4" t="s">
        <v>61</v>
      </c>
      <c r="C43" s="13">
        <v>46673</v>
      </c>
      <c r="D43" s="13">
        <v>3351</v>
      </c>
      <c r="E43" s="13">
        <v>1021</v>
      </c>
      <c r="F43" s="13">
        <v>42301</v>
      </c>
      <c r="G43" s="13">
        <v>762</v>
      </c>
      <c r="H43" s="13">
        <v>230</v>
      </c>
      <c r="I43" s="13">
        <v>195</v>
      </c>
      <c r="J43" s="17">
        <v>35</v>
      </c>
      <c r="K43" s="18"/>
    </row>
    <row r="44" spans="1:11" collapsed="1" x14ac:dyDescent="0.25">
      <c r="A44" s="3" t="s">
        <v>19</v>
      </c>
      <c r="B44" s="3" t="s">
        <v>14</v>
      </c>
      <c r="C44" s="12">
        <v>158557</v>
      </c>
      <c r="D44" s="12">
        <v>20674</v>
      </c>
      <c r="E44" s="12">
        <v>69143</v>
      </c>
      <c r="F44" s="12">
        <v>68740</v>
      </c>
      <c r="G44" s="12">
        <v>14249</v>
      </c>
      <c r="H44" s="12">
        <v>300</v>
      </c>
      <c r="I44" s="12">
        <v>112</v>
      </c>
      <c r="J44" s="27">
        <v>188</v>
      </c>
      <c r="K44" s="28"/>
    </row>
    <row r="45" spans="1:11" ht="15" hidden="1" customHeight="1" outlineLevel="1" x14ac:dyDescent="0.25">
      <c r="A45" s="10"/>
      <c r="B45" s="4" t="s">
        <v>62</v>
      </c>
      <c r="C45" s="13">
        <v>5717</v>
      </c>
      <c r="D45" s="13">
        <v>5032</v>
      </c>
      <c r="E45" s="13">
        <v>552</v>
      </c>
      <c r="F45" s="13">
        <v>133</v>
      </c>
      <c r="G45" s="13">
        <v>655</v>
      </c>
      <c r="H45" s="13">
        <v>39</v>
      </c>
      <c r="I45" s="13">
        <v>0</v>
      </c>
      <c r="J45" s="17">
        <v>39</v>
      </c>
      <c r="K45" s="18"/>
    </row>
    <row r="46" spans="1:11" ht="15" hidden="1" customHeight="1" outlineLevel="1" x14ac:dyDescent="0.25">
      <c r="A46" s="10"/>
      <c r="B46" s="4" t="s">
        <v>63</v>
      </c>
      <c r="C46" s="13">
        <v>29131</v>
      </c>
      <c r="D46" s="13">
        <v>571</v>
      </c>
      <c r="E46" s="13">
        <v>28317</v>
      </c>
      <c r="F46" s="13">
        <v>243</v>
      </c>
      <c r="G46" s="13">
        <v>1274</v>
      </c>
      <c r="H46" s="13">
        <v>1</v>
      </c>
      <c r="I46" s="13">
        <v>1</v>
      </c>
      <c r="J46" s="17">
        <v>0</v>
      </c>
      <c r="K46" s="18"/>
    </row>
    <row r="47" spans="1:11" ht="15" hidden="1" customHeight="1" outlineLevel="1" x14ac:dyDescent="0.25">
      <c r="A47" s="10"/>
      <c r="B47" s="4" t="s">
        <v>64</v>
      </c>
      <c r="C47" s="13">
        <v>2005</v>
      </c>
      <c r="D47" s="13">
        <v>431</v>
      </c>
      <c r="E47" s="13">
        <v>1130</v>
      </c>
      <c r="F47" s="13">
        <v>444</v>
      </c>
      <c r="G47" s="13">
        <v>84</v>
      </c>
      <c r="H47" s="13">
        <v>0</v>
      </c>
      <c r="I47" s="13">
        <v>0</v>
      </c>
      <c r="J47" s="17">
        <v>0</v>
      </c>
      <c r="K47" s="18"/>
    </row>
    <row r="48" spans="1:11" ht="15" hidden="1" customHeight="1" outlineLevel="1" x14ac:dyDescent="0.25">
      <c r="A48" s="10"/>
      <c r="B48" s="4" t="s">
        <v>65</v>
      </c>
      <c r="C48" s="13">
        <v>2010</v>
      </c>
      <c r="D48" s="13">
        <v>619</v>
      </c>
      <c r="E48" s="13">
        <v>1269</v>
      </c>
      <c r="F48" s="13">
        <v>122</v>
      </c>
      <c r="G48" s="13">
        <v>835</v>
      </c>
      <c r="H48" s="13">
        <v>0</v>
      </c>
      <c r="I48" s="13">
        <v>0</v>
      </c>
      <c r="J48" s="17">
        <v>0</v>
      </c>
      <c r="K48" s="18"/>
    </row>
    <row r="49" spans="1:11" ht="15" hidden="1" customHeight="1" outlineLevel="1" x14ac:dyDescent="0.25">
      <c r="A49" s="10"/>
      <c r="B49" s="4" t="s">
        <v>66</v>
      </c>
      <c r="C49" s="13">
        <v>1653</v>
      </c>
      <c r="D49" s="13">
        <v>591</v>
      </c>
      <c r="E49" s="13">
        <v>817</v>
      </c>
      <c r="F49" s="13">
        <v>245</v>
      </c>
      <c r="G49" s="13">
        <v>509</v>
      </c>
      <c r="H49" s="13">
        <v>57</v>
      </c>
      <c r="I49" s="13">
        <v>53</v>
      </c>
      <c r="J49" s="17">
        <v>4</v>
      </c>
      <c r="K49" s="18"/>
    </row>
    <row r="50" spans="1:11" ht="15" hidden="1" customHeight="1" outlineLevel="1" x14ac:dyDescent="0.25">
      <c r="A50" s="10"/>
      <c r="B50" s="4" t="s">
        <v>67</v>
      </c>
      <c r="C50" s="13">
        <v>45384</v>
      </c>
      <c r="D50" s="13">
        <v>5616</v>
      </c>
      <c r="E50" s="13">
        <v>21401</v>
      </c>
      <c r="F50" s="13">
        <v>18367</v>
      </c>
      <c r="G50" s="13">
        <v>4084</v>
      </c>
      <c r="H50" s="13">
        <v>50</v>
      </c>
      <c r="I50" s="13">
        <v>37</v>
      </c>
      <c r="J50" s="17">
        <v>13</v>
      </c>
      <c r="K50" s="18"/>
    </row>
    <row r="51" spans="1:11" ht="15" hidden="1" customHeight="1" outlineLevel="1" x14ac:dyDescent="0.25">
      <c r="A51" s="10"/>
      <c r="B51" s="4" t="s">
        <v>68</v>
      </c>
      <c r="C51" s="13">
        <v>8135</v>
      </c>
      <c r="D51" s="13">
        <v>2331</v>
      </c>
      <c r="E51" s="13">
        <v>5213</v>
      </c>
      <c r="F51" s="13">
        <v>591</v>
      </c>
      <c r="G51" s="13">
        <v>677</v>
      </c>
      <c r="H51" s="13">
        <v>10</v>
      </c>
      <c r="I51" s="13">
        <v>7</v>
      </c>
      <c r="J51" s="17">
        <v>3</v>
      </c>
      <c r="K51" s="18"/>
    </row>
    <row r="52" spans="1:11" ht="15" hidden="1" customHeight="1" outlineLevel="1" x14ac:dyDescent="0.25">
      <c r="A52" s="10"/>
      <c r="B52" s="4" t="s">
        <v>69</v>
      </c>
      <c r="C52" s="13">
        <v>1472</v>
      </c>
      <c r="D52" s="13">
        <v>431</v>
      </c>
      <c r="E52" s="13">
        <v>868</v>
      </c>
      <c r="F52" s="13">
        <v>173</v>
      </c>
      <c r="G52" s="13">
        <v>144</v>
      </c>
      <c r="H52" s="13">
        <v>0</v>
      </c>
      <c r="I52" s="13">
        <v>0</v>
      </c>
      <c r="J52" s="17">
        <v>0</v>
      </c>
      <c r="K52" s="18"/>
    </row>
    <row r="53" spans="1:11" ht="15" hidden="1" customHeight="1" outlineLevel="1" x14ac:dyDescent="0.25">
      <c r="A53" s="10"/>
      <c r="B53" s="4" t="s">
        <v>70</v>
      </c>
      <c r="C53" s="13">
        <v>12497</v>
      </c>
      <c r="D53" s="13">
        <v>1933</v>
      </c>
      <c r="E53" s="13">
        <v>7794</v>
      </c>
      <c r="F53" s="13">
        <v>2770</v>
      </c>
      <c r="G53" s="13">
        <v>4906</v>
      </c>
      <c r="H53" s="13">
        <v>12</v>
      </c>
      <c r="I53" s="13">
        <v>1</v>
      </c>
      <c r="J53" s="17">
        <v>11</v>
      </c>
      <c r="K53" s="18"/>
    </row>
    <row r="54" spans="1:11" ht="15" hidden="1" customHeight="1" outlineLevel="1" x14ac:dyDescent="0.25">
      <c r="A54" s="10"/>
      <c r="B54" s="4" t="s">
        <v>71</v>
      </c>
      <c r="C54" s="13">
        <v>48313</v>
      </c>
      <c r="D54" s="13">
        <v>2128</v>
      </c>
      <c r="E54" s="13">
        <v>1505</v>
      </c>
      <c r="F54" s="13">
        <v>44680</v>
      </c>
      <c r="G54" s="13">
        <v>878</v>
      </c>
      <c r="H54" s="13">
        <v>0</v>
      </c>
      <c r="I54" s="13">
        <v>0</v>
      </c>
      <c r="J54" s="17">
        <v>0</v>
      </c>
      <c r="K54" s="18"/>
    </row>
    <row r="55" spans="1:11" ht="15" hidden="1" customHeight="1" outlineLevel="1" x14ac:dyDescent="0.25">
      <c r="A55" s="10"/>
      <c r="B55" s="4" t="s">
        <v>72</v>
      </c>
      <c r="C55" s="13">
        <v>1214</v>
      </c>
      <c r="D55" s="13">
        <v>391</v>
      </c>
      <c r="E55" s="13">
        <v>4</v>
      </c>
      <c r="F55" s="13">
        <v>819</v>
      </c>
      <c r="G55" s="13">
        <v>13</v>
      </c>
      <c r="H55" s="13">
        <v>7</v>
      </c>
      <c r="I55" s="13">
        <v>7</v>
      </c>
      <c r="J55" s="17">
        <v>0</v>
      </c>
      <c r="K55" s="18"/>
    </row>
    <row r="56" spans="1:11" ht="15" hidden="1" customHeight="1" outlineLevel="1" x14ac:dyDescent="0.25">
      <c r="A56" s="10"/>
      <c r="B56" s="4" t="s">
        <v>73</v>
      </c>
      <c r="C56" s="13">
        <v>1026</v>
      </c>
      <c r="D56" s="13">
        <v>600</v>
      </c>
      <c r="E56" s="13">
        <v>273</v>
      </c>
      <c r="F56" s="13">
        <v>153</v>
      </c>
      <c r="G56" s="13">
        <v>190</v>
      </c>
      <c r="H56" s="13">
        <v>124</v>
      </c>
      <c r="I56" s="13">
        <v>6</v>
      </c>
      <c r="J56" s="17">
        <v>118</v>
      </c>
      <c r="K56" s="18"/>
    </row>
    <row r="57" spans="1:11" ht="15" customHeight="1" collapsed="1" x14ac:dyDescent="0.25">
      <c r="A57" s="3" t="s">
        <v>20</v>
      </c>
      <c r="B57" s="3" t="s">
        <v>14</v>
      </c>
      <c r="C57" s="12">
        <v>120166</v>
      </c>
      <c r="D57" s="12">
        <v>18854</v>
      </c>
      <c r="E57" s="12">
        <v>88924</v>
      </c>
      <c r="F57" s="12">
        <v>12388</v>
      </c>
      <c r="G57" s="12">
        <v>29052</v>
      </c>
      <c r="H57" s="12">
        <v>350</v>
      </c>
      <c r="I57" s="12">
        <v>239</v>
      </c>
      <c r="J57" s="27">
        <v>111</v>
      </c>
      <c r="K57" s="28"/>
    </row>
    <row r="58" spans="1:11" ht="15" hidden="1" customHeight="1" outlineLevel="1" x14ac:dyDescent="0.25">
      <c r="A58" s="10"/>
      <c r="B58" s="4" t="s">
        <v>74</v>
      </c>
      <c r="C58" s="13">
        <v>1376</v>
      </c>
      <c r="D58" s="13">
        <v>644</v>
      </c>
      <c r="E58" s="13">
        <v>21</v>
      </c>
      <c r="F58" s="13">
        <v>711</v>
      </c>
      <c r="G58" s="13">
        <v>72</v>
      </c>
      <c r="H58" s="13">
        <v>36</v>
      </c>
      <c r="I58" s="13">
        <v>26</v>
      </c>
      <c r="J58" s="17">
        <v>10</v>
      </c>
      <c r="K58" s="18"/>
    </row>
    <row r="59" spans="1:11" ht="15" hidden="1" customHeight="1" outlineLevel="1" x14ac:dyDescent="0.25">
      <c r="A59" s="10"/>
      <c r="B59" s="4" t="s">
        <v>75</v>
      </c>
      <c r="C59" s="13">
        <v>30638</v>
      </c>
      <c r="D59" s="13">
        <v>697</v>
      </c>
      <c r="E59" s="13">
        <v>29741</v>
      </c>
      <c r="F59" s="13">
        <v>200</v>
      </c>
      <c r="G59" s="13">
        <v>7423</v>
      </c>
      <c r="H59" s="13">
        <v>0</v>
      </c>
      <c r="I59" s="13">
        <v>0</v>
      </c>
      <c r="J59" s="17">
        <v>0</v>
      </c>
      <c r="K59" s="18"/>
    </row>
    <row r="60" spans="1:11" ht="15" hidden="1" customHeight="1" outlineLevel="1" x14ac:dyDescent="0.25">
      <c r="A60" s="10"/>
      <c r="B60" s="4" t="s">
        <v>76</v>
      </c>
      <c r="C60" s="13">
        <v>8631</v>
      </c>
      <c r="D60" s="13">
        <v>2288</v>
      </c>
      <c r="E60" s="13">
        <v>5910</v>
      </c>
      <c r="F60" s="13">
        <v>433</v>
      </c>
      <c r="G60" s="13">
        <v>515</v>
      </c>
      <c r="H60" s="13">
        <v>151</v>
      </c>
      <c r="I60" s="13">
        <v>132</v>
      </c>
      <c r="J60" s="17">
        <v>19</v>
      </c>
      <c r="K60" s="18"/>
    </row>
    <row r="61" spans="1:11" ht="15" hidden="1" customHeight="1" outlineLevel="1" x14ac:dyDescent="0.25">
      <c r="A61" s="10"/>
      <c r="B61" s="4" t="s">
        <v>77</v>
      </c>
      <c r="C61" s="13">
        <v>16808</v>
      </c>
      <c r="D61" s="13">
        <v>392</v>
      </c>
      <c r="E61" s="13">
        <v>10234</v>
      </c>
      <c r="F61" s="13">
        <v>6182</v>
      </c>
      <c r="G61" s="13">
        <v>8487</v>
      </c>
      <c r="H61" s="13">
        <v>1</v>
      </c>
      <c r="I61" s="13">
        <v>0</v>
      </c>
      <c r="J61" s="17">
        <v>1</v>
      </c>
      <c r="K61" s="18"/>
    </row>
    <row r="62" spans="1:11" ht="15" hidden="1" customHeight="1" outlineLevel="1" x14ac:dyDescent="0.25">
      <c r="A62" s="10"/>
      <c r="B62" s="4" t="s">
        <v>78</v>
      </c>
      <c r="C62" s="13">
        <v>2017</v>
      </c>
      <c r="D62" s="13">
        <v>1137</v>
      </c>
      <c r="E62" s="13">
        <v>688</v>
      </c>
      <c r="F62" s="13">
        <v>192</v>
      </c>
      <c r="G62" s="13">
        <v>243</v>
      </c>
      <c r="H62" s="13">
        <v>7</v>
      </c>
      <c r="I62" s="13">
        <v>4</v>
      </c>
      <c r="J62" s="17">
        <v>3</v>
      </c>
      <c r="K62" s="18"/>
    </row>
    <row r="63" spans="1:11" ht="15" hidden="1" customHeight="1" outlineLevel="1" x14ac:dyDescent="0.25">
      <c r="A63" s="10"/>
      <c r="B63" s="4" t="s">
        <v>79</v>
      </c>
      <c r="C63" s="13">
        <v>48064</v>
      </c>
      <c r="D63" s="13">
        <v>11738</v>
      </c>
      <c r="E63" s="13">
        <v>31931</v>
      </c>
      <c r="F63" s="13">
        <v>4395</v>
      </c>
      <c r="G63" s="13">
        <v>11827</v>
      </c>
      <c r="H63" s="13">
        <v>48</v>
      </c>
      <c r="I63" s="13">
        <v>1</v>
      </c>
      <c r="J63" s="17">
        <v>47</v>
      </c>
      <c r="K63" s="18"/>
    </row>
    <row r="64" spans="1:11" ht="15" hidden="1" customHeight="1" outlineLevel="1" x14ac:dyDescent="0.25">
      <c r="A64" s="10"/>
      <c r="B64" s="4" t="s">
        <v>80</v>
      </c>
      <c r="C64" s="13">
        <v>12632</v>
      </c>
      <c r="D64" s="13">
        <v>1958</v>
      </c>
      <c r="E64" s="13">
        <v>10399</v>
      </c>
      <c r="F64" s="13">
        <v>275</v>
      </c>
      <c r="G64" s="13">
        <v>485</v>
      </c>
      <c r="H64" s="13">
        <v>107</v>
      </c>
      <c r="I64" s="13">
        <v>76</v>
      </c>
      <c r="J64" s="17">
        <v>31</v>
      </c>
      <c r="K64" s="18"/>
    </row>
    <row r="65" spans="1:11" collapsed="1" x14ac:dyDescent="0.25">
      <c r="A65" s="3" t="s">
        <v>21</v>
      </c>
      <c r="B65" s="3" t="s">
        <v>14</v>
      </c>
      <c r="C65" s="12">
        <v>962117</v>
      </c>
      <c r="D65" s="12">
        <v>47697</v>
      </c>
      <c r="E65" s="12">
        <v>331585</v>
      </c>
      <c r="F65" s="12">
        <v>582835</v>
      </c>
      <c r="G65" s="12">
        <v>115421</v>
      </c>
      <c r="H65" s="12">
        <v>661</v>
      </c>
      <c r="I65" s="12">
        <v>277</v>
      </c>
      <c r="J65" s="27">
        <v>384</v>
      </c>
      <c r="K65" s="28"/>
    </row>
    <row r="66" spans="1:11" ht="15" hidden="1" customHeight="1" outlineLevel="1" x14ac:dyDescent="0.25">
      <c r="A66" s="10"/>
      <c r="B66" s="4" t="s">
        <v>81</v>
      </c>
      <c r="C66" s="13">
        <v>4788</v>
      </c>
      <c r="D66" s="13">
        <v>1301</v>
      </c>
      <c r="E66" s="13">
        <v>440</v>
      </c>
      <c r="F66" s="13">
        <v>3047</v>
      </c>
      <c r="G66" s="13">
        <v>643</v>
      </c>
      <c r="H66" s="13">
        <v>2</v>
      </c>
      <c r="I66" s="13">
        <v>0</v>
      </c>
      <c r="J66" s="17">
        <v>2</v>
      </c>
      <c r="K66" s="18"/>
    </row>
    <row r="67" spans="1:11" ht="15" hidden="1" customHeight="1" outlineLevel="1" x14ac:dyDescent="0.25">
      <c r="A67" s="10"/>
      <c r="B67" s="4" t="s">
        <v>82</v>
      </c>
      <c r="C67" s="13">
        <v>1931</v>
      </c>
      <c r="D67" s="13">
        <v>679</v>
      </c>
      <c r="E67" s="13">
        <v>1214</v>
      </c>
      <c r="F67" s="13">
        <v>38</v>
      </c>
      <c r="G67" s="13">
        <v>151</v>
      </c>
      <c r="H67" s="13">
        <v>36</v>
      </c>
      <c r="I67" s="13">
        <v>29</v>
      </c>
      <c r="J67" s="17">
        <v>7</v>
      </c>
      <c r="K67" s="18"/>
    </row>
    <row r="68" spans="1:11" ht="15" hidden="1" customHeight="1" outlineLevel="1" x14ac:dyDescent="0.25">
      <c r="A68" s="10"/>
      <c r="B68" s="4" t="s">
        <v>83</v>
      </c>
      <c r="C68" s="13">
        <v>11295</v>
      </c>
      <c r="D68" s="13">
        <v>956</v>
      </c>
      <c r="E68" s="13">
        <v>1319</v>
      </c>
      <c r="F68" s="13">
        <v>9020</v>
      </c>
      <c r="G68" s="13">
        <v>199</v>
      </c>
      <c r="H68" s="13">
        <v>11</v>
      </c>
      <c r="I68" s="13">
        <v>5</v>
      </c>
      <c r="J68" s="17">
        <v>6</v>
      </c>
      <c r="K68" s="18"/>
    </row>
    <row r="69" spans="1:11" ht="15" hidden="1" customHeight="1" outlineLevel="1" x14ac:dyDescent="0.25">
      <c r="A69" s="10"/>
      <c r="B69" s="4" t="s">
        <v>84</v>
      </c>
      <c r="C69" s="13">
        <v>1734</v>
      </c>
      <c r="D69" s="13">
        <v>1479</v>
      </c>
      <c r="E69" s="13">
        <v>115</v>
      </c>
      <c r="F69" s="13">
        <v>140</v>
      </c>
      <c r="G69" s="13">
        <v>221</v>
      </c>
      <c r="H69" s="13">
        <v>0</v>
      </c>
      <c r="I69" s="13">
        <v>0</v>
      </c>
      <c r="J69" s="17">
        <v>0</v>
      </c>
      <c r="K69" s="18"/>
    </row>
    <row r="70" spans="1:11" ht="15" hidden="1" customHeight="1" outlineLevel="1" x14ac:dyDescent="0.25">
      <c r="A70" s="10"/>
      <c r="B70" s="4" t="s">
        <v>85</v>
      </c>
      <c r="C70" s="13">
        <v>10395</v>
      </c>
      <c r="D70" s="13">
        <v>1802</v>
      </c>
      <c r="E70" s="13">
        <v>2203</v>
      </c>
      <c r="F70" s="13">
        <v>6390</v>
      </c>
      <c r="G70" s="13">
        <v>1642</v>
      </c>
      <c r="H70" s="13">
        <v>79</v>
      </c>
      <c r="I70" s="13">
        <v>69</v>
      </c>
      <c r="J70" s="17">
        <v>10</v>
      </c>
      <c r="K70" s="18"/>
    </row>
    <row r="71" spans="1:11" ht="15" hidden="1" customHeight="1" outlineLevel="1" x14ac:dyDescent="0.25">
      <c r="A71" s="10"/>
      <c r="B71" s="4" t="s">
        <v>86</v>
      </c>
      <c r="C71" s="13">
        <v>9832</v>
      </c>
      <c r="D71" s="13">
        <v>2488</v>
      </c>
      <c r="E71" s="13">
        <v>7051</v>
      </c>
      <c r="F71" s="13">
        <v>293</v>
      </c>
      <c r="G71" s="13">
        <v>321</v>
      </c>
      <c r="H71" s="13">
        <v>79</v>
      </c>
      <c r="I71" s="13">
        <v>4</v>
      </c>
      <c r="J71" s="17">
        <v>75</v>
      </c>
      <c r="K71" s="18"/>
    </row>
    <row r="72" spans="1:11" ht="15" hidden="1" customHeight="1" outlineLevel="1" x14ac:dyDescent="0.25">
      <c r="A72" s="10"/>
      <c r="B72" s="4" t="s">
        <v>87</v>
      </c>
      <c r="C72" s="13">
        <v>862648</v>
      </c>
      <c r="D72" s="13">
        <v>35253</v>
      </c>
      <c r="E72" s="13">
        <v>312690</v>
      </c>
      <c r="F72" s="13">
        <v>514705</v>
      </c>
      <c r="G72" s="13">
        <v>106738</v>
      </c>
      <c r="H72" s="13">
        <v>347</v>
      </c>
      <c r="I72" s="13">
        <v>170</v>
      </c>
      <c r="J72" s="17">
        <v>177</v>
      </c>
      <c r="K72" s="18"/>
    </row>
    <row r="73" spans="1:11" ht="15" hidden="1" customHeight="1" outlineLevel="1" x14ac:dyDescent="0.25">
      <c r="A73" s="10"/>
      <c r="B73" s="4" t="s">
        <v>88</v>
      </c>
      <c r="C73" s="13">
        <v>59494</v>
      </c>
      <c r="D73" s="13">
        <v>3739</v>
      </c>
      <c r="E73" s="13">
        <v>6553</v>
      </c>
      <c r="F73" s="13">
        <v>49202</v>
      </c>
      <c r="G73" s="13">
        <v>5506</v>
      </c>
      <c r="H73" s="13">
        <v>107</v>
      </c>
      <c r="I73" s="13">
        <v>0</v>
      </c>
      <c r="J73" s="17">
        <v>107</v>
      </c>
      <c r="K73" s="18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2212197</v>
      </c>
      <c r="D75" s="4">
        <f t="shared" si="0"/>
        <v>171068</v>
      </c>
      <c r="E75" s="4">
        <f t="shared" si="0"/>
        <v>871550</v>
      </c>
      <c r="F75" s="4">
        <f t="shared" si="0"/>
        <v>1169579</v>
      </c>
      <c r="G75" s="4">
        <f t="shared" si="0"/>
        <v>235543</v>
      </c>
      <c r="H75" s="4">
        <f t="shared" si="0"/>
        <v>4827</v>
      </c>
      <c r="I75" s="4">
        <f t="shared" si="0"/>
        <v>2036</v>
      </c>
      <c r="J75" s="24">
        <f t="shared" si="0"/>
        <v>2791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9" sqref="C9:K73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97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15" t="s">
        <v>98</v>
      </c>
      <c r="B5" s="15"/>
      <c r="C5" s="15"/>
      <c r="D5" s="15"/>
      <c r="E5" s="15"/>
      <c r="F5" s="15"/>
      <c r="G5" s="15"/>
      <c r="H5" s="15"/>
      <c r="I5" s="15"/>
      <c r="J5" s="15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v>637647</v>
      </c>
      <c r="D9" s="12">
        <v>39680</v>
      </c>
      <c r="E9" s="12">
        <v>230610</v>
      </c>
      <c r="F9" s="12">
        <v>367357</v>
      </c>
      <c r="G9" s="12">
        <v>58238</v>
      </c>
      <c r="H9" s="12">
        <v>1010</v>
      </c>
      <c r="I9" s="12">
        <v>347</v>
      </c>
      <c r="J9" s="27">
        <v>663</v>
      </c>
      <c r="K9" s="28"/>
    </row>
    <row r="10" spans="1:11" ht="15" hidden="1" customHeight="1" outlineLevel="1" x14ac:dyDescent="0.25">
      <c r="A10" s="10"/>
      <c r="B10" s="4" t="s">
        <v>29</v>
      </c>
      <c r="C10" s="13">
        <v>13053</v>
      </c>
      <c r="D10" s="13">
        <v>3286</v>
      </c>
      <c r="E10" s="13">
        <v>7745</v>
      </c>
      <c r="F10" s="13">
        <v>2022</v>
      </c>
      <c r="G10" s="13">
        <v>679</v>
      </c>
      <c r="H10" s="13">
        <v>246</v>
      </c>
      <c r="I10" s="13">
        <v>0</v>
      </c>
      <c r="J10" s="17">
        <v>246</v>
      </c>
      <c r="K10" s="18"/>
    </row>
    <row r="11" spans="1:11" ht="15" hidden="1" customHeight="1" outlineLevel="1" x14ac:dyDescent="0.25">
      <c r="A11" s="10"/>
      <c r="B11" s="4" t="s">
        <v>30</v>
      </c>
      <c r="C11" s="13">
        <v>5151</v>
      </c>
      <c r="D11" s="13">
        <v>2333</v>
      </c>
      <c r="E11" s="13">
        <v>2300</v>
      </c>
      <c r="F11" s="13">
        <v>518</v>
      </c>
      <c r="G11" s="13">
        <v>143</v>
      </c>
      <c r="H11" s="13">
        <v>8</v>
      </c>
      <c r="I11" s="13">
        <v>0</v>
      </c>
      <c r="J11" s="17">
        <v>8</v>
      </c>
      <c r="K11" s="18"/>
    </row>
    <row r="12" spans="1:11" ht="15" hidden="1" customHeight="1" outlineLevel="1" x14ac:dyDescent="0.25">
      <c r="A12" s="10"/>
      <c r="B12" s="4" t="s">
        <v>31</v>
      </c>
      <c r="C12" s="13">
        <v>638</v>
      </c>
      <c r="D12" s="13">
        <v>37</v>
      </c>
      <c r="E12" s="13">
        <v>410</v>
      </c>
      <c r="F12" s="13">
        <v>191</v>
      </c>
      <c r="G12" s="13">
        <v>183</v>
      </c>
      <c r="H12" s="13">
        <v>0</v>
      </c>
      <c r="I12" s="13">
        <v>0</v>
      </c>
      <c r="J12" s="17">
        <v>0</v>
      </c>
      <c r="K12" s="18"/>
    </row>
    <row r="13" spans="1:11" ht="15" hidden="1" customHeight="1" outlineLevel="1" x14ac:dyDescent="0.25">
      <c r="A13" s="10"/>
      <c r="B13" s="4" t="s">
        <v>32</v>
      </c>
      <c r="C13" s="13">
        <v>4911</v>
      </c>
      <c r="D13" s="13">
        <v>431</v>
      </c>
      <c r="E13" s="13">
        <v>3916</v>
      </c>
      <c r="F13" s="13">
        <v>564</v>
      </c>
      <c r="G13" s="13">
        <v>111</v>
      </c>
      <c r="H13" s="13">
        <v>3</v>
      </c>
      <c r="I13" s="13">
        <v>3</v>
      </c>
      <c r="J13" s="17">
        <v>0</v>
      </c>
      <c r="K13" s="18"/>
    </row>
    <row r="14" spans="1:11" ht="15" hidden="1" customHeight="1" outlineLevel="1" x14ac:dyDescent="0.25">
      <c r="A14" s="10"/>
      <c r="B14" s="4" t="s">
        <v>33</v>
      </c>
      <c r="C14" s="13">
        <v>33242</v>
      </c>
      <c r="D14" s="13">
        <v>1338</v>
      </c>
      <c r="E14" s="13">
        <v>3254</v>
      </c>
      <c r="F14" s="13">
        <v>28650</v>
      </c>
      <c r="G14" s="13">
        <v>498</v>
      </c>
      <c r="H14" s="13">
        <v>28</v>
      </c>
      <c r="I14" s="13">
        <v>21</v>
      </c>
      <c r="J14" s="17">
        <v>7</v>
      </c>
      <c r="K14" s="18"/>
    </row>
    <row r="15" spans="1:11" ht="15" hidden="1" customHeight="1" outlineLevel="1" x14ac:dyDescent="0.25">
      <c r="A15" s="10"/>
      <c r="B15" s="4" t="s">
        <v>34</v>
      </c>
      <c r="C15" s="13">
        <v>64019</v>
      </c>
      <c r="D15" s="13">
        <v>603</v>
      </c>
      <c r="E15" s="13">
        <v>30185</v>
      </c>
      <c r="F15" s="13">
        <v>33231</v>
      </c>
      <c r="G15" s="13">
        <v>26875</v>
      </c>
      <c r="H15" s="13">
        <v>19</v>
      </c>
      <c r="I15" s="13">
        <v>0</v>
      </c>
      <c r="J15" s="17">
        <v>19</v>
      </c>
      <c r="K15" s="18"/>
    </row>
    <row r="16" spans="1:11" ht="15" hidden="1" customHeight="1" outlineLevel="1" x14ac:dyDescent="0.25">
      <c r="A16" s="10"/>
      <c r="B16" s="4" t="s">
        <v>35</v>
      </c>
      <c r="C16" s="13">
        <v>1195</v>
      </c>
      <c r="D16" s="13">
        <v>59</v>
      </c>
      <c r="E16" s="13">
        <v>0</v>
      </c>
      <c r="F16" s="13">
        <v>1136</v>
      </c>
      <c r="G16" s="13">
        <v>5</v>
      </c>
      <c r="H16" s="13">
        <v>0</v>
      </c>
      <c r="I16" s="13">
        <v>0</v>
      </c>
      <c r="J16" s="17">
        <v>0</v>
      </c>
      <c r="K16" s="18"/>
    </row>
    <row r="17" spans="1:11" ht="15" hidden="1" customHeight="1" outlineLevel="1" x14ac:dyDescent="0.25">
      <c r="A17" s="10"/>
      <c r="B17" s="4" t="s">
        <v>36</v>
      </c>
      <c r="C17" s="13">
        <v>387996</v>
      </c>
      <c r="D17" s="13">
        <v>17947</v>
      </c>
      <c r="E17" s="13">
        <v>140133</v>
      </c>
      <c r="F17" s="13">
        <v>229916</v>
      </c>
      <c r="G17" s="13">
        <v>24165</v>
      </c>
      <c r="H17" s="13">
        <v>91</v>
      </c>
      <c r="I17" s="13">
        <v>30</v>
      </c>
      <c r="J17" s="17">
        <v>61</v>
      </c>
      <c r="K17" s="18"/>
    </row>
    <row r="18" spans="1:11" ht="15" hidden="1" customHeight="1" outlineLevel="1" x14ac:dyDescent="0.25">
      <c r="A18" s="10"/>
      <c r="B18" s="4" t="s">
        <v>37</v>
      </c>
      <c r="C18" s="13">
        <v>46564</v>
      </c>
      <c r="D18" s="13">
        <v>5815</v>
      </c>
      <c r="E18" s="13">
        <v>22142</v>
      </c>
      <c r="F18" s="13">
        <v>18607</v>
      </c>
      <c r="G18" s="13">
        <v>2659</v>
      </c>
      <c r="H18" s="13">
        <v>216</v>
      </c>
      <c r="I18" s="13">
        <v>77</v>
      </c>
      <c r="J18" s="17">
        <v>139</v>
      </c>
      <c r="K18" s="18"/>
    </row>
    <row r="19" spans="1:11" ht="15" hidden="1" customHeight="1" outlineLevel="1" x14ac:dyDescent="0.25">
      <c r="A19" s="10"/>
      <c r="B19" s="4" t="s">
        <v>38</v>
      </c>
      <c r="C19" s="13">
        <v>2948</v>
      </c>
      <c r="D19" s="13">
        <v>172</v>
      </c>
      <c r="E19" s="13">
        <v>1121</v>
      </c>
      <c r="F19" s="13">
        <v>1655</v>
      </c>
      <c r="G19" s="13">
        <v>251</v>
      </c>
      <c r="H19" s="13">
        <v>0</v>
      </c>
      <c r="I19" s="13">
        <v>0</v>
      </c>
      <c r="J19" s="17">
        <v>0</v>
      </c>
      <c r="K19" s="18"/>
    </row>
    <row r="20" spans="1:11" ht="15" hidden="1" customHeight="1" outlineLevel="1" x14ac:dyDescent="0.25">
      <c r="A20" s="10"/>
      <c r="B20" s="4" t="s">
        <v>39</v>
      </c>
      <c r="C20" s="13">
        <v>24732</v>
      </c>
      <c r="D20" s="13">
        <v>1469</v>
      </c>
      <c r="E20" s="13">
        <v>1257</v>
      </c>
      <c r="F20" s="13">
        <v>22006</v>
      </c>
      <c r="G20" s="13">
        <v>182</v>
      </c>
      <c r="H20" s="13">
        <v>66</v>
      </c>
      <c r="I20" s="13">
        <v>4</v>
      </c>
      <c r="J20" s="17">
        <v>62</v>
      </c>
      <c r="K20" s="18"/>
    </row>
    <row r="21" spans="1:11" ht="15" hidden="1" customHeight="1" outlineLevel="1" x14ac:dyDescent="0.25">
      <c r="A21" s="10"/>
      <c r="B21" s="4" t="s">
        <v>40</v>
      </c>
      <c r="C21" s="13">
        <v>3555</v>
      </c>
      <c r="D21" s="13">
        <v>351</v>
      </c>
      <c r="E21" s="13">
        <v>3163</v>
      </c>
      <c r="F21" s="13">
        <v>41</v>
      </c>
      <c r="G21" s="13">
        <v>124</v>
      </c>
      <c r="H21" s="13">
        <v>1</v>
      </c>
      <c r="I21" s="13">
        <v>0</v>
      </c>
      <c r="J21" s="17">
        <v>1</v>
      </c>
      <c r="K21" s="18"/>
    </row>
    <row r="22" spans="1:11" ht="15" hidden="1" customHeight="1" outlineLevel="1" x14ac:dyDescent="0.25">
      <c r="A22" s="10"/>
      <c r="B22" s="4" t="s">
        <v>41</v>
      </c>
      <c r="C22" s="13">
        <v>24223</v>
      </c>
      <c r="D22" s="13">
        <v>1432</v>
      </c>
      <c r="E22" s="13">
        <v>4622</v>
      </c>
      <c r="F22" s="13">
        <v>18169</v>
      </c>
      <c r="G22" s="13">
        <v>1036</v>
      </c>
      <c r="H22" s="13">
        <v>74</v>
      </c>
      <c r="I22" s="13">
        <v>71</v>
      </c>
      <c r="J22" s="17">
        <v>3</v>
      </c>
      <c r="K22" s="18"/>
    </row>
    <row r="23" spans="1:11" ht="15" hidden="1" customHeight="1" outlineLevel="1" x14ac:dyDescent="0.25">
      <c r="A23" s="10"/>
      <c r="B23" s="4" t="s">
        <v>42</v>
      </c>
      <c r="C23" s="13">
        <v>2028</v>
      </c>
      <c r="D23" s="13">
        <v>335</v>
      </c>
      <c r="E23" s="13">
        <v>1367</v>
      </c>
      <c r="F23" s="13">
        <v>326</v>
      </c>
      <c r="G23" s="13">
        <v>81</v>
      </c>
      <c r="H23" s="13">
        <v>8</v>
      </c>
      <c r="I23" s="13">
        <v>6</v>
      </c>
      <c r="J23" s="17">
        <v>2</v>
      </c>
      <c r="K23" s="18"/>
    </row>
    <row r="24" spans="1:11" ht="15" hidden="1" customHeight="1" outlineLevel="1" x14ac:dyDescent="0.25">
      <c r="A24" s="10"/>
      <c r="B24" s="4" t="s">
        <v>43</v>
      </c>
      <c r="C24" s="13">
        <v>6437</v>
      </c>
      <c r="D24" s="13">
        <v>1127</v>
      </c>
      <c r="E24" s="13">
        <v>654</v>
      </c>
      <c r="F24" s="13">
        <v>4656</v>
      </c>
      <c r="G24" s="13">
        <v>85</v>
      </c>
      <c r="H24" s="13">
        <v>61</v>
      </c>
      <c r="I24" s="13">
        <v>47</v>
      </c>
      <c r="J24" s="17">
        <v>14</v>
      </c>
      <c r="K24" s="18"/>
    </row>
    <row r="25" spans="1:11" ht="15" hidden="1" customHeight="1" outlineLevel="1" x14ac:dyDescent="0.25">
      <c r="A25" s="10"/>
      <c r="B25" s="4" t="s">
        <v>44</v>
      </c>
      <c r="C25" s="13">
        <v>5601</v>
      </c>
      <c r="D25" s="13">
        <v>844</v>
      </c>
      <c r="E25" s="13">
        <v>3377</v>
      </c>
      <c r="F25" s="13">
        <v>1380</v>
      </c>
      <c r="G25" s="13">
        <v>216</v>
      </c>
      <c r="H25" s="13">
        <v>55</v>
      </c>
      <c r="I25" s="13">
        <v>55</v>
      </c>
      <c r="J25" s="17">
        <v>0</v>
      </c>
      <c r="K25" s="18"/>
    </row>
    <row r="26" spans="1:11" ht="15" hidden="1" customHeight="1" outlineLevel="1" x14ac:dyDescent="0.25">
      <c r="A26" s="10"/>
      <c r="B26" s="4" t="s">
        <v>45</v>
      </c>
      <c r="C26" s="13">
        <v>4258</v>
      </c>
      <c r="D26" s="13">
        <v>1151</v>
      </c>
      <c r="E26" s="13">
        <v>3003</v>
      </c>
      <c r="F26" s="13">
        <v>104</v>
      </c>
      <c r="G26" s="13">
        <v>780</v>
      </c>
      <c r="H26" s="13">
        <v>133</v>
      </c>
      <c r="I26" s="13">
        <v>33</v>
      </c>
      <c r="J26" s="17">
        <v>100</v>
      </c>
      <c r="K26" s="18"/>
    </row>
    <row r="27" spans="1:11" ht="15" hidden="1" customHeight="1" outlineLevel="1" x14ac:dyDescent="0.25">
      <c r="A27" s="10"/>
      <c r="B27" s="4" t="s">
        <v>46</v>
      </c>
      <c r="C27" s="13">
        <v>7096</v>
      </c>
      <c r="D27" s="13">
        <v>950</v>
      </c>
      <c r="E27" s="13">
        <v>1961</v>
      </c>
      <c r="F27" s="13">
        <v>4185</v>
      </c>
      <c r="G27" s="13">
        <v>165</v>
      </c>
      <c r="H27" s="13">
        <v>1</v>
      </c>
      <c r="I27" s="13">
        <v>0</v>
      </c>
      <c r="J27" s="17">
        <v>1</v>
      </c>
      <c r="K27" s="18"/>
    </row>
    <row r="28" spans="1:11" ht="15" customHeight="1" collapsed="1" x14ac:dyDescent="0.25">
      <c r="A28" s="3" t="s">
        <v>18</v>
      </c>
      <c r="B28" s="3" t="s">
        <v>14</v>
      </c>
      <c r="C28" s="12">
        <v>222204</v>
      </c>
      <c r="D28" s="12">
        <v>30890</v>
      </c>
      <c r="E28" s="12">
        <v>105854</v>
      </c>
      <c r="F28" s="12">
        <v>85460</v>
      </c>
      <c r="G28" s="12">
        <v>8473</v>
      </c>
      <c r="H28" s="12">
        <v>1718</v>
      </c>
      <c r="I28" s="12">
        <v>751</v>
      </c>
      <c r="J28" s="27">
        <v>967</v>
      </c>
      <c r="K28" s="28"/>
    </row>
    <row r="29" spans="1:11" ht="15" hidden="1" customHeight="1" outlineLevel="1" x14ac:dyDescent="0.25">
      <c r="A29" s="10"/>
      <c r="B29" s="4" t="s">
        <v>47</v>
      </c>
      <c r="C29" s="13">
        <v>3705</v>
      </c>
      <c r="D29" s="13">
        <v>520</v>
      </c>
      <c r="E29" s="13">
        <v>2897</v>
      </c>
      <c r="F29" s="13">
        <v>288</v>
      </c>
      <c r="G29" s="13">
        <v>184</v>
      </c>
      <c r="H29" s="13">
        <v>3</v>
      </c>
      <c r="I29" s="13">
        <v>0</v>
      </c>
      <c r="J29" s="17">
        <v>3</v>
      </c>
      <c r="K29" s="18"/>
    </row>
    <row r="30" spans="1:11" ht="15" hidden="1" customHeight="1" outlineLevel="1" x14ac:dyDescent="0.25">
      <c r="A30" s="10"/>
      <c r="B30" s="4" t="s">
        <v>48</v>
      </c>
      <c r="C30" s="13">
        <v>47305</v>
      </c>
      <c r="D30" s="13">
        <v>6276</v>
      </c>
      <c r="E30" s="13">
        <v>34236</v>
      </c>
      <c r="F30" s="13">
        <v>6793</v>
      </c>
      <c r="G30" s="13">
        <v>2372</v>
      </c>
      <c r="H30" s="13">
        <v>297</v>
      </c>
      <c r="I30" s="13">
        <v>0</v>
      </c>
      <c r="J30" s="17">
        <v>297</v>
      </c>
      <c r="K30" s="18"/>
    </row>
    <row r="31" spans="1:11" ht="15" hidden="1" customHeight="1" outlineLevel="1" x14ac:dyDescent="0.25">
      <c r="A31" s="10"/>
      <c r="B31" s="4" t="s">
        <v>49</v>
      </c>
      <c r="C31" s="13">
        <v>17101</v>
      </c>
      <c r="D31" s="13">
        <v>4748</v>
      </c>
      <c r="E31" s="13">
        <v>11389</v>
      </c>
      <c r="F31" s="13">
        <v>964</v>
      </c>
      <c r="G31" s="13">
        <v>601</v>
      </c>
      <c r="H31" s="13">
        <v>103</v>
      </c>
      <c r="I31" s="13">
        <v>0</v>
      </c>
      <c r="J31" s="17">
        <v>103</v>
      </c>
      <c r="K31" s="18"/>
    </row>
    <row r="32" spans="1:11" ht="15" hidden="1" customHeight="1" outlineLevel="1" x14ac:dyDescent="0.25">
      <c r="A32" s="10"/>
      <c r="B32" s="4" t="s">
        <v>50</v>
      </c>
      <c r="C32" s="13">
        <v>8864</v>
      </c>
      <c r="D32" s="13">
        <v>1673</v>
      </c>
      <c r="E32" s="13">
        <v>6576</v>
      </c>
      <c r="F32" s="13">
        <v>615</v>
      </c>
      <c r="G32" s="13">
        <v>266</v>
      </c>
      <c r="H32" s="13">
        <v>631</v>
      </c>
      <c r="I32" s="13">
        <v>168</v>
      </c>
      <c r="J32" s="17">
        <v>463</v>
      </c>
      <c r="K32" s="18"/>
    </row>
    <row r="33" spans="1:11" ht="15" hidden="1" customHeight="1" outlineLevel="1" x14ac:dyDescent="0.25">
      <c r="A33" s="10"/>
      <c r="B33" s="4" t="s">
        <v>51</v>
      </c>
      <c r="C33" s="13">
        <v>51832</v>
      </c>
      <c r="D33" s="13">
        <v>5226</v>
      </c>
      <c r="E33" s="13">
        <v>13124</v>
      </c>
      <c r="F33" s="13">
        <v>33482</v>
      </c>
      <c r="G33" s="13">
        <v>991</v>
      </c>
      <c r="H33" s="13">
        <v>16</v>
      </c>
      <c r="I33" s="13">
        <v>15</v>
      </c>
      <c r="J33" s="17">
        <v>1</v>
      </c>
      <c r="K33" s="18"/>
    </row>
    <row r="34" spans="1:11" ht="15" hidden="1" customHeight="1" outlineLevel="1" x14ac:dyDescent="0.25">
      <c r="A34" s="10"/>
      <c r="B34" s="4" t="s">
        <v>52</v>
      </c>
      <c r="C34" s="13">
        <v>346</v>
      </c>
      <c r="D34" s="13">
        <v>258</v>
      </c>
      <c r="E34" s="13">
        <v>83</v>
      </c>
      <c r="F34" s="13">
        <v>5</v>
      </c>
      <c r="G34" s="13">
        <v>203</v>
      </c>
      <c r="H34" s="13">
        <v>0</v>
      </c>
      <c r="I34" s="13">
        <v>0</v>
      </c>
      <c r="J34" s="17">
        <v>0</v>
      </c>
      <c r="K34" s="18"/>
    </row>
    <row r="35" spans="1:11" ht="15" hidden="1" customHeight="1" outlineLevel="1" x14ac:dyDescent="0.25">
      <c r="A35" s="10"/>
      <c r="B35" s="4" t="s">
        <v>53</v>
      </c>
      <c r="C35" s="13">
        <v>4607</v>
      </c>
      <c r="D35" s="13">
        <v>263</v>
      </c>
      <c r="E35" s="13">
        <v>4034</v>
      </c>
      <c r="F35" s="13">
        <v>310</v>
      </c>
      <c r="G35" s="13">
        <v>255</v>
      </c>
      <c r="H35" s="13">
        <v>0</v>
      </c>
      <c r="I35" s="13">
        <v>0</v>
      </c>
      <c r="J35" s="17">
        <v>0</v>
      </c>
      <c r="K35" s="18"/>
    </row>
    <row r="36" spans="1:11" ht="15" hidden="1" customHeight="1" outlineLevel="1" x14ac:dyDescent="0.25">
      <c r="A36" s="10"/>
      <c r="B36" s="4" t="s">
        <v>54</v>
      </c>
      <c r="C36" s="13">
        <v>139</v>
      </c>
      <c r="D36" s="13">
        <v>56</v>
      </c>
      <c r="E36" s="13">
        <v>65</v>
      </c>
      <c r="F36" s="13">
        <v>18</v>
      </c>
      <c r="G36" s="13">
        <v>39</v>
      </c>
      <c r="H36" s="13">
        <v>0</v>
      </c>
      <c r="I36" s="13">
        <v>0</v>
      </c>
      <c r="J36" s="17">
        <v>0</v>
      </c>
      <c r="K36" s="18"/>
    </row>
    <row r="37" spans="1:11" ht="15" hidden="1" customHeight="1" outlineLevel="1" x14ac:dyDescent="0.25">
      <c r="A37" s="10"/>
      <c r="B37" s="4" t="s">
        <v>55</v>
      </c>
      <c r="C37" s="13">
        <v>16464</v>
      </c>
      <c r="D37" s="13">
        <v>2213</v>
      </c>
      <c r="E37" s="13">
        <v>13698</v>
      </c>
      <c r="F37" s="13">
        <v>553</v>
      </c>
      <c r="G37" s="13">
        <v>1092</v>
      </c>
      <c r="H37" s="13">
        <v>319</v>
      </c>
      <c r="I37" s="13">
        <v>317</v>
      </c>
      <c r="J37" s="17">
        <v>2</v>
      </c>
      <c r="K37" s="18"/>
    </row>
    <row r="38" spans="1:11" ht="15" hidden="1" customHeight="1" outlineLevel="1" x14ac:dyDescent="0.25">
      <c r="A38" s="10"/>
      <c r="B38" s="4" t="s">
        <v>56</v>
      </c>
      <c r="C38" s="13">
        <v>206</v>
      </c>
      <c r="D38" s="13">
        <v>149</v>
      </c>
      <c r="E38" s="13">
        <v>45</v>
      </c>
      <c r="F38" s="13">
        <v>12</v>
      </c>
      <c r="G38" s="13">
        <v>47</v>
      </c>
      <c r="H38" s="13">
        <v>9</v>
      </c>
      <c r="I38" s="13">
        <v>9</v>
      </c>
      <c r="J38" s="17">
        <v>0</v>
      </c>
      <c r="K38" s="18"/>
    </row>
    <row r="39" spans="1:11" ht="15" hidden="1" customHeight="1" outlineLevel="1" x14ac:dyDescent="0.25">
      <c r="A39" s="10"/>
      <c r="B39" s="4" t="s">
        <v>57</v>
      </c>
      <c r="C39" s="13">
        <v>752</v>
      </c>
      <c r="D39" s="13">
        <v>318</v>
      </c>
      <c r="E39" s="13">
        <v>404</v>
      </c>
      <c r="F39" s="13">
        <v>30</v>
      </c>
      <c r="G39" s="13">
        <v>119</v>
      </c>
      <c r="H39" s="13">
        <v>0</v>
      </c>
      <c r="I39" s="13">
        <v>0</v>
      </c>
      <c r="J39" s="17">
        <v>0</v>
      </c>
      <c r="K39" s="18"/>
    </row>
    <row r="40" spans="1:11" ht="15" hidden="1" customHeight="1" outlineLevel="1" x14ac:dyDescent="0.25">
      <c r="A40" s="10"/>
      <c r="B40" s="4" t="s">
        <v>58</v>
      </c>
      <c r="C40" s="13">
        <v>4803</v>
      </c>
      <c r="D40" s="13">
        <v>1226</v>
      </c>
      <c r="E40" s="13">
        <v>3481</v>
      </c>
      <c r="F40" s="13">
        <v>96</v>
      </c>
      <c r="G40" s="13">
        <v>254</v>
      </c>
      <c r="H40" s="13">
        <v>0</v>
      </c>
      <c r="I40" s="13">
        <v>0</v>
      </c>
      <c r="J40" s="17">
        <v>0</v>
      </c>
      <c r="K40" s="18"/>
    </row>
    <row r="41" spans="1:11" ht="15" hidden="1" customHeight="1" outlineLevel="1" x14ac:dyDescent="0.25">
      <c r="A41" s="10"/>
      <c r="B41" s="4" t="s">
        <v>59</v>
      </c>
      <c r="C41" s="13">
        <v>6682</v>
      </c>
      <c r="D41" s="13">
        <v>2689</v>
      </c>
      <c r="E41" s="13">
        <v>3243</v>
      </c>
      <c r="F41" s="13">
        <v>750</v>
      </c>
      <c r="G41" s="13">
        <v>190</v>
      </c>
      <c r="H41" s="13">
        <v>107</v>
      </c>
      <c r="I41" s="13">
        <v>101</v>
      </c>
      <c r="J41" s="17">
        <v>6</v>
      </c>
      <c r="K41" s="18"/>
    </row>
    <row r="42" spans="1:11" ht="15" hidden="1" customHeight="1" outlineLevel="1" x14ac:dyDescent="0.25">
      <c r="A42" s="10"/>
      <c r="B42" s="4" t="s">
        <v>60</v>
      </c>
      <c r="C42" s="13">
        <v>18762</v>
      </c>
      <c r="D42" s="13">
        <v>2367</v>
      </c>
      <c r="E42" s="13">
        <v>11617</v>
      </c>
      <c r="F42" s="13">
        <v>4778</v>
      </c>
      <c r="G42" s="13">
        <v>1203</v>
      </c>
      <c r="H42" s="13">
        <v>57</v>
      </c>
      <c r="I42" s="13">
        <v>16</v>
      </c>
      <c r="J42" s="17">
        <v>41</v>
      </c>
      <c r="K42" s="18"/>
    </row>
    <row r="43" spans="1:11" ht="15" hidden="1" customHeight="1" outlineLevel="1" x14ac:dyDescent="0.25">
      <c r="A43" s="10"/>
      <c r="B43" s="4" t="s">
        <v>61</v>
      </c>
      <c r="C43" s="13">
        <v>40636</v>
      </c>
      <c r="D43" s="13">
        <v>2908</v>
      </c>
      <c r="E43" s="13">
        <v>962</v>
      </c>
      <c r="F43" s="13">
        <v>36766</v>
      </c>
      <c r="G43" s="13">
        <v>657</v>
      </c>
      <c r="H43" s="13">
        <v>176</v>
      </c>
      <c r="I43" s="13">
        <v>125</v>
      </c>
      <c r="J43" s="17">
        <v>51</v>
      </c>
      <c r="K43" s="18"/>
    </row>
    <row r="44" spans="1:11" collapsed="1" x14ac:dyDescent="0.25">
      <c r="A44" s="3" t="s">
        <v>19</v>
      </c>
      <c r="B44" s="3" t="s">
        <v>14</v>
      </c>
      <c r="C44" s="12">
        <v>134931</v>
      </c>
      <c r="D44" s="12">
        <v>15524</v>
      </c>
      <c r="E44" s="12">
        <v>60399</v>
      </c>
      <c r="F44" s="12">
        <v>59008</v>
      </c>
      <c r="G44" s="12">
        <v>11583</v>
      </c>
      <c r="H44" s="12">
        <v>191</v>
      </c>
      <c r="I44" s="12">
        <v>90</v>
      </c>
      <c r="J44" s="27">
        <v>101</v>
      </c>
      <c r="K44" s="28"/>
    </row>
    <row r="45" spans="1:11" ht="15" hidden="1" customHeight="1" outlineLevel="1" x14ac:dyDescent="0.25">
      <c r="A45" s="10"/>
      <c r="B45" s="4" t="s">
        <v>62</v>
      </c>
      <c r="C45" s="13">
        <v>3356</v>
      </c>
      <c r="D45" s="13">
        <v>2887</v>
      </c>
      <c r="E45" s="13">
        <v>324</v>
      </c>
      <c r="F45" s="13">
        <v>145</v>
      </c>
      <c r="G45" s="13">
        <v>439</v>
      </c>
      <c r="H45" s="13">
        <v>22</v>
      </c>
      <c r="I45" s="13">
        <v>0</v>
      </c>
      <c r="J45" s="17">
        <v>22</v>
      </c>
      <c r="K45" s="18"/>
    </row>
    <row r="46" spans="1:11" ht="15" hidden="1" customHeight="1" outlineLevel="1" x14ac:dyDescent="0.25">
      <c r="A46" s="10"/>
      <c r="B46" s="4" t="s">
        <v>63</v>
      </c>
      <c r="C46" s="13">
        <v>26070</v>
      </c>
      <c r="D46" s="13">
        <v>448</v>
      </c>
      <c r="E46" s="13">
        <v>24985</v>
      </c>
      <c r="F46" s="13">
        <v>637</v>
      </c>
      <c r="G46" s="13">
        <v>913</v>
      </c>
      <c r="H46" s="13">
        <v>0</v>
      </c>
      <c r="I46" s="13">
        <v>0</v>
      </c>
      <c r="J46" s="17">
        <v>0</v>
      </c>
      <c r="K46" s="18"/>
    </row>
    <row r="47" spans="1:11" ht="15" hidden="1" customHeight="1" outlineLevel="1" x14ac:dyDescent="0.25">
      <c r="A47" s="10"/>
      <c r="B47" s="4" t="s">
        <v>64</v>
      </c>
      <c r="C47" s="13">
        <v>1876</v>
      </c>
      <c r="D47" s="13">
        <v>393</v>
      </c>
      <c r="E47" s="13">
        <v>1017</v>
      </c>
      <c r="F47" s="13">
        <v>466</v>
      </c>
      <c r="G47" s="13">
        <v>73</v>
      </c>
      <c r="H47" s="13">
        <v>0</v>
      </c>
      <c r="I47" s="13">
        <v>0</v>
      </c>
      <c r="J47" s="17">
        <v>0</v>
      </c>
      <c r="K47" s="18"/>
    </row>
    <row r="48" spans="1:11" ht="15" hidden="1" customHeight="1" outlineLevel="1" x14ac:dyDescent="0.25">
      <c r="A48" s="10"/>
      <c r="B48" s="4" t="s">
        <v>65</v>
      </c>
      <c r="C48" s="13">
        <v>2025</v>
      </c>
      <c r="D48" s="13">
        <v>524</v>
      </c>
      <c r="E48" s="13">
        <v>1394</v>
      </c>
      <c r="F48" s="13">
        <v>107</v>
      </c>
      <c r="G48" s="13">
        <v>577</v>
      </c>
      <c r="H48" s="13">
        <v>0</v>
      </c>
      <c r="I48" s="13">
        <v>0</v>
      </c>
      <c r="J48" s="17">
        <v>0</v>
      </c>
      <c r="K48" s="18"/>
    </row>
    <row r="49" spans="1:11" ht="15" hidden="1" customHeight="1" outlineLevel="1" x14ac:dyDescent="0.25">
      <c r="A49" s="10"/>
      <c r="B49" s="4" t="s">
        <v>66</v>
      </c>
      <c r="C49" s="13">
        <v>1697</v>
      </c>
      <c r="D49" s="13">
        <v>786</v>
      </c>
      <c r="E49" s="13">
        <v>684</v>
      </c>
      <c r="F49" s="13">
        <v>227</v>
      </c>
      <c r="G49" s="13">
        <v>687</v>
      </c>
      <c r="H49" s="13">
        <v>58</v>
      </c>
      <c r="I49" s="13">
        <v>44</v>
      </c>
      <c r="J49" s="17">
        <v>14</v>
      </c>
      <c r="K49" s="18"/>
    </row>
    <row r="50" spans="1:11" ht="15" hidden="1" customHeight="1" outlineLevel="1" x14ac:dyDescent="0.25">
      <c r="A50" s="10"/>
      <c r="B50" s="4" t="s">
        <v>67</v>
      </c>
      <c r="C50" s="13">
        <v>38599</v>
      </c>
      <c r="D50" s="13">
        <v>4224</v>
      </c>
      <c r="E50" s="13">
        <v>18448</v>
      </c>
      <c r="F50" s="13">
        <v>15927</v>
      </c>
      <c r="G50" s="13">
        <v>3138</v>
      </c>
      <c r="H50" s="13">
        <v>11</v>
      </c>
      <c r="I50" s="13">
        <v>11</v>
      </c>
      <c r="J50" s="17">
        <v>0</v>
      </c>
      <c r="K50" s="18"/>
    </row>
    <row r="51" spans="1:11" ht="15" hidden="1" customHeight="1" outlineLevel="1" x14ac:dyDescent="0.25">
      <c r="A51" s="10"/>
      <c r="B51" s="4" t="s">
        <v>68</v>
      </c>
      <c r="C51" s="13">
        <v>7210</v>
      </c>
      <c r="D51" s="13">
        <v>1953</v>
      </c>
      <c r="E51" s="13">
        <v>4834</v>
      </c>
      <c r="F51" s="13">
        <v>423</v>
      </c>
      <c r="G51" s="13">
        <v>555</v>
      </c>
      <c r="H51" s="13">
        <v>25</v>
      </c>
      <c r="I51" s="13">
        <v>23</v>
      </c>
      <c r="J51" s="17">
        <v>2</v>
      </c>
      <c r="K51" s="18"/>
    </row>
    <row r="52" spans="1:11" ht="15" hidden="1" customHeight="1" outlineLevel="1" x14ac:dyDescent="0.25">
      <c r="A52" s="10"/>
      <c r="B52" s="4" t="s">
        <v>69</v>
      </c>
      <c r="C52" s="13">
        <v>1373</v>
      </c>
      <c r="D52" s="13">
        <v>405</v>
      </c>
      <c r="E52" s="13">
        <v>813</v>
      </c>
      <c r="F52" s="13">
        <v>155</v>
      </c>
      <c r="G52" s="13">
        <v>187</v>
      </c>
      <c r="H52" s="13">
        <v>0</v>
      </c>
      <c r="I52" s="13">
        <v>0</v>
      </c>
      <c r="J52" s="17">
        <v>0</v>
      </c>
      <c r="K52" s="18"/>
    </row>
    <row r="53" spans="1:11" ht="15" hidden="1" customHeight="1" outlineLevel="1" x14ac:dyDescent="0.25">
      <c r="A53" s="10"/>
      <c r="B53" s="4" t="s">
        <v>70</v>
      </c>
      <c r="C53" s="13">
        <v>10862</v>
      </c>
      <c r="D53" s="13">
        <v>1734</v>
      </c>
      <c r="E53" s="13">
        <v>6462</v>
      </c>
      <c r="F53" s="13">
        <v>2666</v>
      </c>
      <c r="G53" s="13">
        <v>4147</v>
      </c>
      <c r="H53" s="13">
        <v>6</v>
      </c>
      <c r="I53" s="13">
        <v>1</v>
      </c>
      <c r="J53" s="17">
        <v>5</v>
      </c>
      <c r="K53" s="18"/>
    </row>
    <row r="54" spans="1:11" ht="15" hidden="1" customHeight="1" outlineLevel="1" x14ac:dyDescent="0.25">
      <c r="A54" s="10"/>
      <c r="B54" s="4" t="s">
        <v>71</v>
      </c>
      <c r="C54" s="13">
        <v>39755</v>
      </c>
      <c r="D54" s="13">
        <v>1278</v>
      </c>
      <c r="E54" s="13">
        <v>1165</v>
      </c>
      <c r="F54" s="13">
        <v>37312</v>
      </c>
      <c r="G54" s="13">
        <v>627</v>
      </c>
      <c r="H54" s="13">
        <v>0</v>
      </c>
      <c r="I54" s="13">
        <v>0</v>
      </c>
      <c r="J54" s="17">
        <v>0</v>
      </c>
      <c r="K54" s="18"/>
    </row>
    <row r="55" spans="1:11" ht="15" hidden="1" customHeight="1" outlineLevel="1" x14ac:dyDescent="0.25">
      <c r="A55" s="10"/>
      <c r="B55" s="4" t="s">
        <v>72</v>
      </c>
      <c r="C55" s="13">
        <v>1093</v>
      </c>
      <c r="D55" s="13">
        <v>311</v>
      </c>
      <c r="E55" s="13">
        <v>2</v>
      </c>
      <c r="F55" s="13">
        <v>780</v>
      </c>
      <c r="G55" s="13">
        <v>8</v>
      </c>
      <c r="H55" s="13">
        <v>0</v>
      </c>
      <c r="I55" s="13">
        <v>0</v>
      </c>
      <c r="J55" s="17">
        <v>0</v>
      </c>
      <c r="K55" s="18"/>
    </row>
    <row r="56" spans="1:11" ht="15" hidden="1" customHeight="1" outlineLevel="1" x14ac:dyDescent="0.25">
      <c r="A56" s="10"/>
      <c r="B56" s="4" t="s">
        <v>73</v>
      </c>
      <c r="C56" s="13">
        <v>1015</v>
      </c>
      <c r="D56" s="13">
        <v>581</v>
      </c>
      <c r="E56" s="13">
        <v>271</v>
      </c>
      <c r="F56" s="13">
        <v>163</v>
      </c>
      <c r="G56" s="13">
        <v>232</v>
      </c>
      <c r="H56" s="13">
        <v>69</v>
      </c>
      <c r="I56" s="13">
        <v>11</v>
      </c>
      <c r="J56" s="17">
        <v>58</v>
      </c>
      <c r="K56" s="18"/>
    </row>
    <row r="57" spans="1:11" ht="15" customHeight="1" collapsed="1" x14ac:dyDescent="0.25">
      <c r="A57" s="3" t="s">
        <v>20</v>
      </c>
      <c r="B57" s="3" t="s">
        <v>14</v>
      </c>
      <c r="C57" s="12">
        <v>95443</v>
      </c>
      <c r="D57" s="12">
        <v>15347</v>
      </c>
      <c r="E57" s="12">
        <v>71557</v>
      </c>
      <c r="F57" s="12">
        <v>8539</v>
      </c>
      <c r="G57" s="12">
        <v>21226</v>
      </c>
      <c r="H57" s="12">
        <v>288</v>
      </c>
      <c r="I57" s="12">
        <v>124</v>
      </c>
      <c r="J57" s="27">
        <v>164</v>
      </c>
      <c r="K57" s="28"/>
    </row>
    <row r="58" spans="1:11" ht="15" hidden="1" customHeight="1" outlineLevel="1" x14ac:dyDescent="0.25">
      <c r="A58" s="10"/>
      <c r="B58" s="4" t="s">
        <v>74</v>
      </c>
      <c r="C58" s="13">
        <v>937</v>
      </c>
      <c r="D58" s="13">
        <v>458</v>
      </c>
      <c r="E58" s="13">
        <v>12</v>
      </c>
      <c r="F58" s="13">
        <v>467</v>
      </c>
      <c r="G58" s="13">
        <v>105</v>
      </c>
      <c r="H58" s="13">
        <v>15</v>
      </c>
      <c r="I58" s="13">
        <v>15</v>
      </c>
      <c r="J58" s="17">
        <v>0</v>
      </c>
      <c r="K58" s="18"/>
    </row>
    <row r="59" spans="1:11" ht="15" hidden="1" customHeight="1" outlineLevel="1" x14ac:dyDescent="0.25">
      <c r="A59" s="10"/>
      <c r="B59" s="4" t="s">
        <v>75</v>
      </c>
      <c r="C59" s="13">
        <v>24546</v>
      </c>
      <c r="D59" s="13">
        <v>688</v>
      </c>
      <c r="E59" s="13">
        <v>23680</v>
      </c>
      <c r="F59" s="13">
        <v>178</v>
      </c>
      <c r="G59" s="13">
        <v>6081</v>
      </c>
      <c r="H59" s="13">
        <v>0</v>
      </c>
      <c r="I59" s="13">
        <v>0</v>
      </c>
      <c r="J59" s="17">
        <v>0</v>
      </c>
      <c r="K59" s="18"/>
    </row>
    <row r="60" spans="1:11" ht="15" hidden="1" customHeight="1" outlineLevel="1" x14ac:dyDescent="0.25">
      <c r="A60" s="10"/>
      <c r="B60" s="4" t="s">
        <v>76</v>
      </c>
      <c r="C60" s="13">
        <v>7738</v>
      </c>
      <c r="D60" s="13">
        <v>2025</v>
      </c>
      <c r="E60" s="13">
        <v>5358</v>
      </c>
      <c r="F60" s="13">
        <v>355</v>
      </c>
      <c r="G60" s="13">
        <v>382</v>
      </c>
      <c r="H60" s="13">
        <v>99</v>
      </c>
      <c r="I60" s="13">
        <v>54</v>
      </c>
      <c r="J60" s="17">
        <v>45</v>
      </c>
      <c r="K60" s="18"/>
    </row>
    <row r="61" spans="1:11" ht="15" hidden="1" customHeight="1" outlineLevel="1" x14ac:dyDescent="0.25">
      <c r="A61" s="10"/>
      <c r="B61" s="4" t="s">
        <v>77</v>
      </c>
      <c r="C61" s="13">
        <v>9831</v>
      </c>
      <c r="D61" s="13">
        <v>355</v>
      </c>
      <c r="E61" s="13">
        <v>6271</v>
      </c>
      <c r="F61" s="13">
        <v>3205</v>
      </c>
      <c r="G61" s="13">
        <v>4757</v>
      </c>
      <c r="H61" s="13">
        <v>0</v>
      </c>
      <c r="I61" s="13">
        <v>0</v>
      </c>
      <c r="J61" s="17">
        <v>0</v>
      </c>
      <c r="K61" s="18"/>
    </row>
    <row r="62" spans="1:11" ht="15" hidden="1" customHeight="1" outlineLevel="1" x14ac:dyDescent="0.25">
      <c r="A62" s="10"/>
      <c r="B62" s="4" t="s">
        <v>78</v>
      </c>
      <c r="C62" s="13">
        <v>1747</v>
      </c>
      <c r="D62" s="13">
        <v>967</v>
      </c>
      <c r="E62" s="13">
        <v>606</v>
      </c>
      <c r="F62" s="13">
        <v>174</v>
      </c>
      <c r="G62" s="13">
        <v>256</v>
      </c>
      <c r="H62" s="13">
        <v>1</v>
      </c>
      <c r="I62" s="13">
        <v>1</v>
      </c>
      <c r="J62" s="17">
        <v>0</v>
      </c>
      <c r="K62" s="18"/>
    </row>
    <row r="63" spans="1:11" ht="15" hidden="1" customHeight="1" outlineLevel="1" x14ac:dyDescent="0.25">
      <c r="A63" s="10"/>
      <c r="B63" s="4" t="s">
        <v>79</v>
      </c>
      <c r="C63" s="13">
        <v>39861</v>
      </c>
      <c r="D63" s="13">
        <v>9452</v>
      </c>
      <c r="E63" s="13">
        <v>26494</v>
      </c>
      <c r="F63" s="13">
        <v>3915</v>
      </c>
      <c r="G63" s="13">
        <v>9303</v>
      </c>
      <c r="H63" s="13">
        <v>70</v>
      </c>
      <c r="I63" s="13">
        <v>4</v>
      </c>
      <c r="J63" s="17">
        <v>66</v>
      </c>
      <c r="K63" s="18"/>
    </row>
    <row r="64" spans="1:11" ht="15" hidden="1" customHeight="1" outlineLevel="1" x14ac:dyDescent="0.25">
      <c r="A64" s="10"/>
      <c r="B64" s="4" t="s">
        <v>80</v>
      </c>
      <c r="C64" s="13">
        <v>10783</v>
      </c>
      <c r="D64" s="13">
        <v>1402</v>
      </c>
      <c r="E64" s="13">
        <v>9136</v>
      </c>
      <c r="F64" s="13">
        <v>245</v>
      </c>
      <c r="G64" s="13">
        <v>342</v>
      </c>
      <c r="H64" s="13">
        <v>103</v>
      </c>
      <c r="I64" s="13">
        <v>50</v>
      </c>
      <c r="J64" s="17">
        <v>53</v>
      </c>
      <c r="K64" s="18"/>
    </row>
    <row r="65" spans="1:11" collapsed="1" x14ac:dyDescent="0.25">
      <c r="A65" s="3" t="s">
        <v>21</v>
      </c>
      <c r="B65" s="3" t="s">
        <v>14</v>
      </c>
      <c r="C65" s="12">
        <v>880401</v>
      </c>
      <c r="D65" s="12">
        <v>37583</v>
      </c>
      <c r="E65" s="12">
        <v>294425</v>
      </c>
      <c r="F65" s="12">
        <v>548393</v>
      </c>
      <c r="G65" s="12">
        <v>101472</v>
      </c>
      <c r="H65" s="12">
        <v>412</v>
      </c>
      <c r="I65" s="12">
        <v>207</v>
      </c>
      <c r="J65" s="27">
        <v>205</v>
      </c>
      <c r="K65" s="28"/>
    </row>
    <row r="66" spans="1:11" ht="15" hidden="1" customHeight="1" outlineLevel="1" x14ac:dyDescent="0.25">
      <c r="A66" s="10"/>
      <c r="B66" s="4" t="s">
        <v>81</v>
      </c>
      <c r="C66" s="13">
        <v>3189</v>
      </c>
      <c r="D66" s="13">
        <v>977</v>
      </c>
      <c r="E66" s="13">
        <v>396</v>
      </c>
      <c r="F66" s="13">
        <v>1816</v>
      </c>
      <c r="G66" s="13">
        <v>415</v>
      </c>
      <c r="H66" s="13">
        <v>0</v>
      </c>
      <c r="I66" s="13">
        <v>0</v>
      </c>
      <c r="J66" s="17">
        <v>0</v>
      </c>
      <c r="K66" s="18"/>
    </row>
    <row r="67" spans="1:11" ht="15" hidden="1" customHeight="1" outlineLevel="1" x14ac:dyDescent="0.25">
      <c r="A67" s="10"/>
      <c r="B67" s="4" t="s">
        <v>82</v>
      </c>
      <c r="C67" s="13">
        <v>1869</v>
      </c>
      <c r="D67" s="13">
        <v>630</v>
      </c>
      <c r="E67" s="13">
        <v>1208</v>
      </c>
      <c r="F67" s="13">
        <v>31</v>
      </c>
      <c r="G67" s="13">
        <v>175</v>
      </c>
      <c r="H67" s="13">
        <v>23</v>
      </c>
      <c r="I67" s="13">
        <v>21</v>
      </c>
      <c r="J67" s="17">
        <v>2</v>
      </c>
      <c r="K67" s="18"/>
    </row>
    <row r="68" spans="1:11" ht="15" hidden="1" customHeight="1" outlineLevel="1" x14ac:dyDescent="0.25">
      <c r="A68" s="10"/>
      <c r="B68" s="4" t="s">
        <v>83</v>
      </c>
      <c r="C68" s="13">
        <v>8740</v>
      </c>
      <c r="D68" s="13">
        <v>733</v>
      </c>
      <c r="E68" s="13">
        <v>901</v>
      </c>
      <c r="F68" s="13">
        <v>7106</v>
      </c>
      <c r="G68" s="13">
        <v>143</v>
      </c>
      <c r="H68" s="13">
        <v>8</v>
      </c>
      <c r="I68" s="13">
        <v>3</v>
      </c>
      <c r="J68" s="17">
        <v>5</v>
      </c>
      <c r="K68" s="18"/>
    </row>
    <row r="69" spans="1:11" ht="15" hidden="1" customHeight="1" outlineLevel="1" x14ac:dyDescent="0.25">
      <c r="A69" s="10"/>
      <c r="B69" s="4" t="s">
        <v>84</v>
      </c>
      <c r="C69" s="13">
        <v>907</v>
      </c>
      <c r="D69" s="13">
        <v>677</v>
      </c>
      <c r="E69" s="13">
        <v>87</v>
      </c>
      <c r="F69" s="13">
        <v>143</v>
      </c>
      <c r="G69" s="13">
        <v>195</v>
      </c>
      <c r="H69" s="13">
        <v>0</v>
      </c>
      <c r="I69" s="13">
        <v>0</v>
      </c>
      <c r="J69" s="17">
        <v>0</v>
      </c>
      <c r="K69" s="18"/>
    </row>
    <row r="70" spans="1:11" ht="15" hidden="1" customHeight="1" outlineLevel="1" x14ac:dyDescent="0.25">
      <c r="A70" s="10"/>
      <c r="B70" s="4" t="s">
        <v>85</v>
      </c>
      <c r="C70" s="13">
        <v>7895</v>
      </c>
      <c r="D70" s="13">
        <v>1508</v>
      </c>
      <c r="E70" s="13">
        <v>1768</v>
      </c>
      <c r="F70" s="13">
        <v>4619</v>
      </c>
      <c r="G70" s="13">
        <v>1519</v>
      </c>
      <c r="H70" s="13">
        <v>46</v>
      </c>
      <c r="I70" s="13">
        <v>38</v>
      </c>
      <c r="J70" s="17">
        <v>8</v>
      </c>
      <c r="K70" s="18"/>
    </row>
    <row r="71" spans="1:11" ht="15" hidden="1" customHeight="1" outlineLevel="1" x14ac:dyDescent="0.25">
      <c r="A71" s="10"/>
      <c r="B71" s="4" t="s">
        <v>86</v>
      </c>
      <c r="C71" s="13">
        <v>10128</v>
      </c>
      <c r="D71" s="13">
        <v>1641</v>
      </c>
      <c r="E71" s="13">
        <v>6776</v>
      </c>
      <c r="F71" s="13">
        <v>1711</v>
      </c>
      <c r="G71" s="13">
        <v>264</v>
      </c>
      <c r="H71" s="13">
        <v>39</v>
      </c>
      <c r="I71" s="13">
        <v>3</v>
      </c>
      <c r="J71" s="17">
        <v>36</v>
      </c>
      <c r="K71" s="18"/>
    </row>
    <row r="72" spans="1:11" ht="15" hidden="1" customHeight="1" outlineLevel="1" x14ac:dyDescent="0.25">
      <c r="A72" s="10"/>
      <c r="B72" s="4" t="s">
        <v>87</v>
      </c>
      <c r="C72" s="13">
        <v>794979</v>
      </c>
      <c r="D72" s="13">
        <v>28275</v>
      </c>
      <c r="E72" s="13">
        <v>277929</v>
      </c>
      <c r="F72" s="13">
        <v>488775</v>
      </c>
      <c r="G72" s="13">
        <v>93328</v>
      </c>
      <c r="H72" s="13">
        <v>250</v>
      </c>
      <c r="I72" s="13">
        <v>142</v>
      </c>
      <c r="J72" s="17">
        <v>108</v>
      </c>
      <c r="K72" s="18"/>
    </row>
    <row r="73" spans="1:11" ht="15" hidden="1" customHeight="1" outlineLevel="1" x14ac:dyDescent="0.25">
      <c r="A73" s="10"/>
      <c r="B73" s="4" t="s">
        <v>88</v>
      </c>
      <c r="C73" s="13">
        <v>52694</v>
      </c>
      <c r="D73" s="13">
        <v>3142</v>
      </c>
      <c r="E73" s="13">
        <v>5360</v>
      </c>
      <c r="F73" s="13">
        <v>44192</v>
      </c>
      <c r="G73" s="13">
        <v>5433</v>
      </c>
      <c r="H73" s="13">
        <v>46</v>
      </c>
      <c r="I73" s="13">
        <v>0</v>
      </c>
      <c r="J73" s="17">
        <v>46</v>
      </c>
      <c r="K73" s="18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1970626</v>
      </c>
      <c r="D75" s="4">
        <f t="shared" si="0"/>
        <v>139024</v>
      </c>
      <c r="E75" s="4">
        <f t="shared" si="0"/>
        <v>762845</v>
      </c>
      <c r="F75" s="4">
        <f t="shared" si="0"/>
        <v>1068757</v>
      </c>
      <c r="G75" s="4">
        <f t="shared" si="0"/>
        <v>200992</v>
      </c>
      <c r="H75" s="4">
        <f t="shared" si="0"/>
        <v>3619</v>
      </c>
      <c r="I75" s="4">
        <f t="shared" si="0"/>
        <v>1519</v>
      </c>
      <c r="J75" s="24">
        <f t="shared" si="0"/>
        <v>2100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91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v>625964</v>
      </c>
      <c r="D9" s="12">
        <v>48821</v>
      </c>
      <c r="E9" s="12">
        <v>246766</v>
      </c>
      <c r="F9" s="12">
        <v>330377</v>
      </c>
      <c r="G9" s="12">
        <v>61464</v>
      </c>
      <c r="H9" s="12">
        <v>1574</v>
      </c>
      <c r="I9" s="12">
        <v>931</v>
      </c>
      <c r="J9" s="27">
        <v>643</v>
      </c>
      <c r="K9" s="28"/>
    </row>
    <row r="10" spans="1:11" ht="15" hidden="1" customHeight="1" outlineLevel="1" x14ac:dyDescent="0.25">
      <c r="A10" s="10"/>
      <c r="B10" s="4" t="s">
        <v>29</v>
      </c>
      <c r="C10" s="13">
        <v>14111</v>
      </c>
      <c r="D10" s="13">
        <v>2865</v>
      </c>
      <c r="E10" s="13">
        <v>9418</v>
      </c>
      <c r="F10" s="13">
        <v>1828</v>
      </c>
      <c r="G10" s="13">
        <v>668</v>
      </c>
      <c r="H10" s="13">
        <v>203</v>
      </c>
      <c r="I10" s="13">
        <v>0</v>
      </c>
      <c r="J10" s="17">
        <v>203</v>
      </c>
      <c r="K10" s="18"/>
    </row>
    <row r="11" spans="1:11" ht="15" hidden="1" customHeight="1" outlineLevel="1" x14ac:dyDescent="0.25">
      <c r="A11" s="10"/>
      <c r="B11" s="4" t="s">
        <v>30</v>
      </c>
      <c r="C11" s="13">
        <v>4560</v>
      </c>
      <c r="D11" s="13">
        <v>1486</v>
      </c>
      <c r="E11" s="13">
        <v>2518</v>
      </c>
      <c r="F11" s="13">
        <v>556</v>
      </c>
      <c r="G11" s="13">
        <v>119</v>
      </c>
      <c r="H11" s="13">
        <v>8</v>
      </c>
      <c r="I11" s="13">
        <v>0</v>
      </c>
      <c r="J11" s="17">
        <v>8</v>
      </c>
      <c r="K11" s="18"/>
    </row>
    <row r="12" spans="1:11" ht="15" hidden="1" customHeight="1" outlineLevel="1" x14ac:dyDescent="0.25">
      <c r="A12" s="10"/>
      <c r="B12" s="4" t="s">
        <v>31</v>
      </c>
      <c r="C12" s="13">
        <v>549</v>
      </c>
      <c r="D12" s="13">
        <v>30</v>
      </c>
      <c r="E12" s="13">
        <v>453</v>
      </c>
      <c r="F12" s="13">
        <v>66</v>
      </c>
      <c r="G12" s="13">
        <v>176</v>
      </c>
      <c r="H12" s="13">
        <v>0</v>
      </c>
      <c r="I12" s="13">
        <v>0</v>
      </c>
      <c r="J12" s="17">
        <v>0</v>
      </c>
      <c r="K12" s="18"/>
    </row>
    <row r="13" spans="1:11" ht="15" hidden="1" customHeight="1" outlineLevel="1" x14ac:dyDescent="0.25">
      <c r="A13" s="10"/>
      <c r="B13" s="4" t="s">
        <v>32</v>
      </c>
      <c r="C13" s="13">
        <v>5384</v>
      </c>
      <c r="D13" s="13">
        <v>659</v>
      </c>
      <c r="E13" s="13">
        <v>4594</v>
      </c>
      <c r="F13" s="13">
        <v>131</v>
      </c>
      <c r="G13" s="13">
        <v>361</v>
      </c>
      <c r="H13" s="13">
        <v>10</v>
      </c>
      <c r="I13" s="13">
        <v>2</v>
      </c>
      <c r="J13" s="17">
        <v>8</v>
      </c>
      <c r="K13" s="18"/>
    </row>
    <row r="14" spans="1:11" ht="15" hidden="1" customHeight="1" outlineLevel="1" x14ac:dyDescent="0.25">
      <c r="A14" s="10"/>
      <c r="B14" s="4" t="s">
        <v>33</v>
      </c>
      <c r="C14" s="13">
        <v>8721</v>
      </c>
      <c r="D14" s="13">
        <v>1494</v>
      </c>
      <c r="E14" s="13">
        <v>5507</v>
      </c>
      <c r="F14" s="13">
        <v>1720</v>
      </c>
      <c r="G14" s="13">
        <v>566</v>
      </c>
      <c r="H14" s="13">
        <v>61</v>
      </c>
      <c r="I14" s="13">
        <v>54</v>
      </c>
      <c r="J14" s="17">
        <v>7</v>
      </c>
      <c r="K14" s="18"/>
    </row>
    <row r="15" spans="1:11" ht="15" hidden="1" customHeight="1" outlineLevel="1" x14ac:dyDescent="0.25">
      <c r="A15" s="10"/>
      <c r="B15" s="4" t="s">
        <v>34</v>
      </c>
      <c r="C15" s="13">
        <v>68403</v>
      </c>
      <c r="D15" s="13">
        <v>1110</v>
      </c>
      <c r="E15" s="13">
        <v>35878</v>
      </c>
      <c r="F15" s="13">
        <v>31415</v>
      </c>
      <c r="G15" s="13">
        <v>31018</v>
      </c>
      <c r="H15" s="13">
        <v>18</v>
      </c>
      <c r="I15" s="13">
        <v>0</v>
      </c>
      <c r="J15" s="17">
        <v>18</v>
      </c>
      <c r="K15" s="18"/>
    </row>
    <row r="16" spans="1:11" ht="15" hidden="1" customHeight="1" outlineLevel="1" x14ac:dyDescent="0.25">
      <c r="A16" s="10"/>
      <c r="B16" s="4" t="s">
        <v>35</v>
      </c>
      <c r="C16" s="13">
        <v>881</v>
      </c>
      <c r="D16" s="13">
        <v>37</v>
      </c>
      <c r="E16" s="13">
        <v>66</v>
      </c>
      <c r="F16" s="13">
        <v>778</v>
      </c>
      <c r="G16" s="13">
        <v>3</v>
      </c>
      <c r="H16" s="13">
        <v>0</v>
      </c>
      <c r="I16" s="13">
        <v>0</v>
      </c>
      <c r="J16" s="17">
        <v>0</v>
      </c>
      <c r="K16" s="18"/>
    </row>
    <row r="17" spans="1:11" ht="15" hidden="1" customHeight="1" outlineLevel="1" x14ac:dyDescent="0.25">
      <c r="A17" s="10"/>
      <c r="B17" s="4" t="s">
        <v>36</v>
      </c>
      <c r="C17" s="13">
        <v>394460</v>
      </c>
      <c r="D17" s="13">
        <v>24807</v>
      </c>
      <c r="E17" s="13">
        <v>144395</v>
      </c>
      <c r="F17" s="13">
        <v>225258</v>
      </c>
      <c r="G17" s="13">
        <v>22093</v>
      </c>
      <c r="H17" s="13">
        <v>130</v>
      </c>
      <c r="I17" s="13">
        <v>13</v>
      </c>
      <c r="J17" s="17">
        <v>117</v>
      </c>
      <c r="K17" s="18"/>
    </row>
    <row r="18" spans="1:11" ht="15" hidden="1" customHeight="1" outlineLevel="1" x14ac:dyDescent="0.25">
      <c r="A18" s="10"/>
      <c r="B18" s="4" t="s">
        <v>37</v>
      </c>
      <c r="C18" s="13">
        <v>42142</v>
      </c>
      <c r="D18" s="13">
        <v>6806</v>
      </c>
      <c r="E18" s="13">
        <v>21630</v>
      </c>
      <c r="F18" s="13">
        <v>13706</v>
      </c>
      <c r="G18" s="13">
        <v>3300</v>
      </c>
      <c r="H18" s="13">
        <v>162</v>
      </c>
      <c r="I18" s="13">
        <v>97</v>
      </c>
      <c r="J18" s="17">
        <v>65</v>
      </c>
      <c r="K18" s="18"/>
    </row>
    <row r="19" spans="1:11" ht="15" hidden="1" customHeight="1" outlineLevel="1" x14ac:dyDescent="0.25">
      <c r="A19" s="10"/>
      <c r="B19" s="4" t="s">
        <v>38</v>
      </c>
      <c r="C19" s="13">
        <v>2476</v>
      </c>
      <c r="D19" s="13">
        <v>203</v>
      </c>
      <c r="E19" s="13">
        <v>987</v>
      </c>
      <c r="F19" s="13">
        <v>1286</v>
      </c>
      <c r="G19" s="13">
        <v>210</v>
      </c>
      <c r="H19" s="13">
        <v>46</v>
      </c>
      <c r="I19" s="13">
        <v>45</v>
      </c>
      <c r="J19" s="17">
        <v>1</v>
      </c>
      <c r="K19" s="18"/>
    </row>
    <row r="20" spans="1:11" ht="15" hidden="1" customHeight="1" outlineLevel="1" x14ac:dyDescent="0.25">
      <c r="A20" s="10"/>
      <c r="B20" s="4" t="s">
        <v>39</v>
      </c>
      <c r="C20" s="13">
        <v>33898</v>
      </c>
      <c r="D20" s="13">
        <v>1756</v>
      </c>
      <c r="E20" s="13">
        <v>1014</v>
      </c>
      <c r="F20" s="13">
        <v>31128</v>
      </c>
      <c r="G20" s="13">
        <v>213</v>
      </c>
      <c r="H20" s="13">
        <v>159</v>
      </c>
      <c r="I20" s="13">
        <v>39</v>
      </c>
      <c r="J20" s="17">
        <v>120</v>
      </c>
      <c r="K20" s="18"/>
    </row>
    <row r="21" spans="1:11" ht="15" hidden="1" customHeight="1" outlineLevel="1" x14ac:dyDescent="0.25">
      <c r="A21" s="10"/>
      <c r="B21" s="4" t="s">
        <v>40</v>
      </c>
      <c r="C21" s="13">
        <v>4064</v>
      </c>
      <c r="D21" s="13">
        <v>525</v>
      </c>
      <c r="E21" s="13">
        <v>3539</v>
      </c>
      <c r="F21" s="13">
        <v>0</v>
      </c>
      <c r="G21" s="13">
        <v>166</v>
      </c>
      <c r="H21" s="13">
        <v>21</v>
      </c>
      <c r="I21" s="13">
        <v>0</v>
      </c>
      <c r="J21" s="17">
        <v>21</v>
      </c>
      <c r="K21" s="18"/>
    </row>
    <row r="22" spans="1:11" ht="15" hidden="1" customHeight="1" outlineLevel="1" x14ac:dyDescent="0.25">
      <c r="A22" s="10"/>
      <c r="B22" s="4" t="s">
        <v>41</v>
      </c>
      <c r="C22" s="13">
        <v>23808</v>
      </c>
      <c r="D22" s="13">
        <v>1760</v>
      </c>
      <c r="E22" s="13">
        <v>5885</v>
      </c>
      <c r="F22" s="13">
        <v>16163</v>
      </c>
      <c r="G22" s="13">
        <v>1464</v>
      </c>
      <c r="H22" s="13">
        <v>36</v>
      </c>
      <c r="I22" s="13">
        <v>34</v>
      </c>
      <c r="J22" s="17">
        <v>2</v>
      </c>
      <c r="K22" s="18"/>
    </row>
    <row r="23" spans="1:11" ht="15" hidden="1" customHeight="1" outlineLevel="1" x14ac:dyDescent="0.25">
      <c r="A23" s="10"/>
      <c r="B23" s="4" t="s">
        <v>42</v>
      </c>
      <c r="C23" s="13">
        <v>2136</v>
      </c>
      <c r="D23" s="13">
        <v>444</v>
      </c>
      <c r="E23" s="13">
        <v>1428</v>
      </c>
      <c r="F23" s="13">
        <v>264</v>
      </c>
      <c r="G23" s="13">
        <v>66</v>
      </c>
      <c r="H23" s="13">
        <v>46</v>
      </c>
      <c r="I23" s="13">
        <v>43</v>
      </c>
      <c r="J23" s="17">
        <v>3</v>
      </c>
      <c r="K23" s="18"/>
    </row>
    <row r="24" spans="1:11" ht="15" hidden="1" customHeight="1" outlineLevel="1" x14ac:dyDescent="0.25">
      <c r="A24" s="10"/>
      <c r="B24" s="4" t="s">
        <v>43</v>
      </c>
      <c r="C24" s="13">
        <v>3515</v>
      </c>
      <c r="D24" s="13">
        <v>1012</v>
      </c>
      <c r="E24" s="13">
        <v>1500</v>
      </c>
      <c r="F24" s="13">
        <v>1003</v>
      </c>
      <c r="G24" s="13">
        <v>144</v>
      </c>
      <c r="H24" s="13">
        <v>101</v>
      </c>
      <c r="I24" s="13">
        <v>86</v>
      </c>
      <c r="J24" s="17">
        <v>15</v>
      </c>
      <c r="K24" s="18"/>
    </row>
    <row r="25" spans="1:11" ht="15" hidden="1" customHeight="1" outlineLevel="1" x14ac:dyDescent="0.25">
      <c r="A25" s="10"/>
      <c r="B25" s="4" t="s">
        <v>44</v>
      </c>
      <c r="C25" s="13">
        <v>6657</v>
      </c>
      <c r="D25" s="13">
        <v>1112</v>
      </c>
      <c r="E25" s="13">
        <v>3743</v>
      </c>
      <c r="F25" s="13">
        <v>1802</v>
      </c>
      <c r="G25" s="13">
        <v>291</v>
      </c>
      <c r="H25" s="13">
        <v>404</v>
      </c>
      <c r="I25" s="13">
        <v>403</v>
      </c>
      <c r="J25" s="17">
        <v>1</v>
      </c>
      <c r="K25" s="18"/>
    </row>
    <row r="26" spans="1:11" ht="15" hidden="1" customHeight="1" outlineLevel="1" x14ac:dyDescent="0.25">
      <c r="A26" s="10"/>
      <c r="B26" s="4" t="s">
        <v>45</v>
      </c>
      <c r="C26" s="13">
        <v>3925</v>
      </c>
      <c r="D26" s="13">
        <v>1516</v>
      </c>
      <c r="E26" s="13">
        <v>2408</v>
      </c>
      <c r="F26" s="13">
        <v>1</v>
      </c>
      <c r="G26" s="13">
        <v>323</v>
      </c>
      <c r="H26" s="13">
        <v>161</v>
      </c>
      <c r="I26" s="13">
        <v>115</v>
      </c>
      <c r="J26" s="17">
        <v>46</v>
      </c>
      <c r="K26" s="18"/>
    </row>
    <row r="27" spans="1:11" ht="15" hidden="1" customHeight="1" outlineLevel="1" x14ac:dyDescent="0.25">
      <c r="A27" s="10"/>
      <c r="B27" s="4" t="s">
        <v>46</v>
      </c>
      <c r="C27" s="13">
        <v>6274</v>
      </c>
      <c r="D27" s="13">
        <v>1199</v>
      </c>
      <c r="E27" s="13">
        <v>1803</v>
      </c>
      <c r="F27" s="13">
        <v>3272</v>
      </c>
      <c r="G27" s="13">
        <v>283</v>
      </c>
      <c r="H27" s="13">
        <v>8</v>
      </c>
      <c r="I27" s="13">
        <v>0</v>
      </c>
      <c r="J27" s="17">
        <v>8</v>
      </c>
      <c r="K27" s="18"/>
    </row>
    <row r="28" spans="1:11" ht="15" customHeight="1" collapsed="1" x14ac:dyDescent="0.25">
      <c r="A28" s="3" t="s">
        <v>18</v>
      </c>
      <c r="B28" s="3" t="s">
        <v>14</v>
      </c>
      <c r="C28" s="12">
        <v>245511</v>
      </c>
      <c r="D28" s="12">
        <v>28885</v>
      </c>
      <c r="E28" s="12">
        <v>159376</v>
      </c>
      <c r="F28" s="12">
        <v>57250</v>
      </c>
      <c r="G28" s="12">
        <v>8042</v>
      </c>
      <c r="H28" s="12">
        <v>1612</v>
      </c>
      <c r="I28" s="12">
        <v>1011</v>
      </c>
      <c r="J28" s="27">
        <v>601</v>
      </c>
      <c r="K28" s="28"/>
    </row>
    <row r="29" spans="1:11" ht="15" hidden="1" customHeight="1" outlineLevel="1" x14ac:dyDescent="0.25">
      <c r="A29" s="10"/>
      <c r="B29" s="4" t="s">
        <v>47</v>
      </c>
      <c r="C29" s="13">
        <v>2408</v>
      </c>
      <c r="D29" s="13">
        <v>720</v>
      </c>
      <c r="E29" s="13">
        <v>1348</v>
      </c>
      <c r="F29" s="13">
        <v>340</v>
      </c>
      <c r="G29" s="13">
        <v>309</v>
      </c>
      <c r="H29" s="13">
        <v>11</v>
      </c>
      <c r="I29" s="13">
        <v>9</v>
      </c>
      <c r="J29" s="17">
        <v>2</v>
      </c>
      <c r="K29" s="18"/>
    </row>
    <row r="30" spans="1:11" ht="15" hidden="1" customHeight="1" outlineLevel="1" x14ac:dyDescent="0.25">
      <c r="A30" s="10"/>
      <c r="B30" s="4" t="s">
        <v>48</v>
      </c>
      <c r="C30" s="13">
        <v>46227</v>
      </c>
      <c r="D30" s="13">
        <v>7366</v>
      </c>
      <c r="E30" s="13">
        <v>33561</v>
      </c>
      <c r="F30" s="13">
        <v>5300</v>
      </c>
      <c r="G30" s="13">
        <v>2133</v>
      </c>
      <c r="H30" s="13">
        <v>209</v>
      </c>
      <c r="I30" s="13">
        <v>4</v>
      </c>
      <c r="J30" s="17">
        <v>205</v>
      </c>
      <c r="K30" s="18"/>
    </row>
    <row r="31" spans="1:11" ht="15" hidden="1" customHeight="1" outlineLevel="1" x14ac:dyDescent="0.25">
      <c r="A31" s="10"/>
      <c r="B31" s="4" t="s">
        <v>49</v>
      </c>
      <c r="C31" s="13">
        <v>20306</v>
      </c>
      <c r="D31" s="13">
        <v>2967</v>
      </c>
      <c r="E31" s="13">
        <v>16906</v>
      </c>
      <c r="F31" s="13">
        <v>433</v>
      </c>
      <c r="G31" s="13">
        <v>750</v>
      </c>
      <c r="H31" s="13">
        <v>121</v>
      </c>
      <c r="I31" s="13">
        <v>0</v>
      </c>
      <c r="J31" s="17">
        <v>121</v>
      </c>
      <c r="K31" s="18"/>
    </row>
    <row r="32" spans="1:11" ht="15" hidden="1" customHeight="1" outlineLevel="1" x14ac:dyDescent="0.25">
      <c r="A32" s="10"/>
      <c r="B32" s="4" t="s">
        <v>50</v>
      </c>
      <c r="C32" s="13">
        <v>9368</v>
      </c>
      <c r="D32" s="13">
        <v>1812</v>
      </c>
      <c r="E32" s="13">
        <v>6880</v>
      </c>
      <c r="F32" s="13">
        <v>676</v>
      </c>
      <c r="G32" s="13">
        <v>357</v>
      </c>
      <c r="H32" s="13">
        <v>410</v>
      </c>
      <c r="I32" s="13">
        <v>227</v>
      </c>
      <c r="J32" s="17">
        <v>183</v>
      </c>
      <c r="K32" s="18"/>
    </row>
    <row r="33" spans="1:11" ht="15" hidden="1" customHeight="1" outlineLevel="1" x14ac:dyDescent="0.25">
      <c r="A33" s="10"/>
      <c r="B33" s="4" t="s">
        <v>51</v>
      </c>
      <c r="C33" s="13">
        <v>54237</v>
      </c>
      <c r="D33" s="13">
        <v>3807</v>
      </c>
      <c r="E33" s="13">
        <v>50028</v>
      </c>
      <c r="F33" s="13">
        <v>402</v>
      </c>
      <c r="G33" s="13">
        <v>875</v>
      </c>
      <c r="H33" s="13">
        <v>17</v>
      </c>
      <c r="I33" s="13">
        <v>14</v>
      </c>
      <c r="J33" s="17">
        <v>3</v>
      </c>
      <c r="K33" s="18"/>
    </row>
    <row r="34" spans="1:11" ht="15" hidden="1" customHeight="1" outlineLevel="1" x14ac:dyDescent="0.25">
      <c r="A34" s="10"/>
      <c r="B34" s="4" t="s">
        <v>52</v>
      </c>
      <c r="C34" s="13">
        <v>598</v>
      </c>
      <c r="D34" s="13">
        <v>402</v>
      </c>
      <c r="E34" s="13">
        <v>189</v>
      </c>
      <c r="F34" s="13">
        <v>7</v>
      </c>
      <c r="G34" s="13">
        <v>290</v>
      </c>
      <c r="H34" s="13">
        <v>1</v>
      </c>
      <c r="I34" s="13">
        <v>0</v>
      </c>
      <c r="J34" s="17">
        <v>1</v>
      </c>
      <c r="K34" s="18"/>
    </row>
    <row r="35" spans="1:11" ht="15" hidden="1" customHeight="1" outlineLevel="1" x14ac:dyDescent="0.25">
      <c r="A35" s="10"/>
      <c r="B35" s="4" t="s">
        <v>53</v>
      </c>
      <c r="C35" s="13">
        <v>11917</v>
      </c>
      <c r="D35" s="13">
        <v>386</v>
      </c>
      <c r="E35" s="13">
        <v>11438</v>
      </c>
      <c r="F35" s="13">
        <v>93</v>
      </c>
      <c r="G35" s="13">
        <v>314</v>
      </c>
      <c r="H35" s="13">
        <v>0</v>
      </c>
      <c r="I35" s="13">
        <v>0</v>
      </c>
      <c r="J35" s="17">
        <v>0</v>
      </c>
      <c r="K35" s="18"/>
    </row>
    <row r="36" spans="1:11" ht="15" hidden="1" customHeight="1" outlineLevel="1" x14ac:dyDescent="0.25">
      <c r="A36" s="10"/>
      <c r="B36" s="4" t="s">
        <v>54</v>
      </c>
      <c r="C36" s="13">
        <v>146</v>
      </c>
      <c r="D36" s="13">
        <v>61</v>
      </c>
      <c r="E36" s="13">
        <v>85</v>
      </c>
      <c r="F36" s="13">
        <v>0</v>
      </c>
      <c r="G36" s="13">
        <v>44</v>
      </c>
      <c r="H36" s="13">
        <v>0</v>
      </c>
      <c r="I36" s="13">
        <v>0</v>
      </c>
      <c r="J36" s="17">
        <v>0</v>
      </c>
      <c r="K36" s="18"/>
    </row>
    <row r="37" spans="1:11" ht="15" hidden="1" customHeight="1" outlineLevel="1" x14ac:dyDescent="0.25">
      <c r="A37" s="10"/>
      <c r="B37" s="4" t="s">
        <v>55</v>
      </c>
      <c r="C37" s="13">
        <v>18138</v>
      </c>
      <c r="D37" s="13">
        <v>2128</v>
      </c>
      <c r="E37" s="13">
        <v>15663</v>
      </c>
      <c r="F37" s="13">
        <v>347</v>
      </c>
      <c r="G37" s="13">
        <v>1086</v>
      </c>
      <c r="H37" s="13">
        <v>218</v>
      </c>
      <c r="I37" s="13">
        <v>216</v>
      </c>
      <c r="J37" s="17">
        <v>2</v>
      </c>
      <c r="K37" s="18"/>
    </row>
    <row r="38" spans="1:11" ht="15" hidden="1" customHeight="1" outlineLevel="1" x14ac:dyDescent="0.25">
      <c r="A38" s="10"/>
      <c r="B38" s="4" t="s">
        <v>56</v>
      </c>
      <c r="C38" s="13">
        <v>271</v>
      </c>
      <c r="D38" s="13">
        <v>232</v>
      </c>
      <c r="E38" s="13">
        <v>39</v>
      </c>
      <c r="F38" s="13">
        <v>0</v>
      </c>
      <c r="G38" s="13">
        <v>58</v>
      </c>
      <c r="H38" s="13">
        <v>192</v>
      </c>
      <c r="I38" s="13">
        <v>145</v>
      </c>
      <c r="J38" s="17">
        <v>47</v>
      </c>
      <c r="K38" s="18"/>
    </row>
    <row r="39" spans="1:11" ht="15" hidden="1" customHeight="1" outlineLevel="1" x14ac:dyDescent="0.25">
      <c r="A39" s="10"/>
      <c r="B39" s="4" t="s">
        <v>57</v>
      </c>
      <c r="C39" s="13">
        <v>438</v>
      </c>
      <c r="D39" s="13">
        <v>295</v>
      </c>
      <c r="E39" s="13">
        <v>140</v>
      </c>
      <c r="F39" s="13">
        <v>3</v>
      </c>
      <c r="G39" s="13">
        <v>140</v>
      </c>
      <c r="H39" s="13">
        <v>0</v>
      </c>
      <c r="I39" s="13">
        <v>0</v>
      </c>
      <c r="J39" s="17">
        <v>0</v>
      </c>
      <c r="K39" s="18"/>
    </row>
    <row r="40" spans="1:11" ht="15" hidden="1" customHeight="1" outlineLevel="1" x14ac:dyDescent="0.25">
      <c r="A40" s="10"/>
      <c r="B40" s="4" t="s">
        <v>58</v>
      </c>
      <c r="C40" s="13">
        <v>6074</v>
      </c>
      <c r="D40" s="13">
        <v>1163</v>
      </c>
      <c r="E40" s="13">
        <v>4888</v>
      </c>
      <c r="F40" s="13">
        <v>23</v>
      </c>
      <c r="G40" s="13">
        <v>13</v>
      </c>
      <c r="H40" s="13">
        <v>4</v>
      </c>
      <c r="I40" s="13">
        <v>0</v>
      </c>
      <c r="J40" s="17">
        <v>4</v>
      </c>
      <c r="K40" s="18"/>
    </row>
    <row r="41" spans="1:11" ht="15" hidden="1" customHeight="1" outlineLevel="1" x14ac:dyDescent="0.25">
      <c r="A41" s="10"/>
      <c r="B41" s="4" t="s">
        <v>59</v>
      </c>
      <c r="C41" s="13">
        <v>4921</v>
      </c>
      <c r="D41" s="13">
        <v>2327</v>
      </c>
      <c r="E41" s="13">
        <v>2342</v>
      </c>
      <c r="F41" s="13">
        <v>252</v>
      </c>
      <c r="G41" s="13">
        <v>68</v>
      </c>
      <c r="H41" s="13">
        <v>212</v>
      </c>
      <c r="I41" s="13">
        <v>204</v>
      </c>
      <c r="J41" s="17">
        <v>8</v>
      </c>
      <c r="K41" s="18"/>
    </row>
    <row r="42" spans="1:11" ht="15" hidden="1" customHeight="1" outlineLevel="1" x14ac:dyDescent="0.25">
      <c r="A42" s="10"/>
      <c r="B42" s="4" t="s">
        <v>60</v>
      </c>
      <c r="C42" s="13">
        <v>21803</v>
      </c>
      <c r="D42" s="13">
        <v>2018</v>
      </c>
      <c r="E42" s="13">
        <v>15194</v>
      </c>
      <c r="F42" s="13">
        <v>4591</v>
      </c>
      <c r="G42" s="13">
        <v>1074</v>
      </c>
      <c r="H42" s="13">
        <v>3</v>
      </c>
      <c r="I42" s="13">
        <v>0</v>
      </c>
      <c r="J42" s="17">
        <v>3</v>
      </c>
      <c r="K42" s="18"/>
    </row>
    <row r="43" spans="1:11" ht="15" hidden="1" customHeight="1" outlineLevel="1" x14ac:dyDescent="0.25">
      <c r="A43" s="10"/>
      <c r="B43" s="4" t="s">
        <v>61</v>
      </c>
      <c r="C43" s="13">
        <v>48659</v>
      </c>
      <c r="D43" s="13">
        <v>3201</v>
      </c>
      <c r="E43" s="13">
        <v>675</v>
      </c>
      <c r="F43" s="13">
        <v>44783</v>
      </c>
      <c r="G43" s="13">
        <v>531</v>
      </c>
      <c r="H43" s="13">
        <v>214</v>
      </c>
      <c r="I43" s="13">
        <v>192</v>
      </c>
      <c r="J43" s="17">
        <v>22</v>
      </c>
      <c r="K43" s="18"/>
    </row>
    <row r="44" spans="1:11" ht="15" customHeight="1" collapsed="1" x14ac:dyDescent="0.25">
      <c r="A44" s="3" t="s">
        <v>19</v>
      </c>
      <c r="B44" s="3" t="s">
        <v>14</v>
      </c>
      <c r="C44" s="12">
        <v>142980</v>
      </c>
      <c r="D44" s="12">
        <v>14617</v>
      </c>
      <c r="E44" s="12">
        <v>63053</v>
      </c>
      <c r="F44" s="12">
        <v>65310</v>
      </c>
      <c r="G44" s="12">
        <v>12051</v>
      </c>
      <c r="H44" s="12">
        <v>284</v>
      </c>
      <c r="I44" s="12">
        <v>171</v>
      </c>
      <c r="J44" s="27">
        <v>113</v>
      </c>
      <c r="K44" s="28"/>
    </row>
    <row r="45" spans="1:11" ht="15" hidden="1" customHeight="1" outlineLevel="1" x14ac:dyDescent="0.25">
      <c r="A45" s="10"/>
      <c r="B45" s="4" t="s">
        <v>62</v>
      </c>
      <c r="C45" s="13">
        <v>1682</v>
      </c>
      <c r="D45" s="13">
        <v>1212</v>
      </c>
      <c r="E45" s="13">
        <v>440</v>
      </c>
      <c r="F45" s="13">
        <v>30</v>
      </c>
      <c r="G45" s="13">
        <v>559</v>
      </c>
      <c r="H45" s="13">
        <v>50</v>
      </c>
      <c r="I45" s="13">
        <v>13</v>
      </c>
      <c r="J45" s="17">
        <v>37</v>
      </c>
      <c r="K45" s="18"/>
    </row>
    <row r="46" spans="1:11" ht="15" hidden="1" customHeight="1" outlineLevel="1" x14ac:dyDescent="0.25">
      <c r="A46" s="10"/>
      <c r="B46" s="4" t="s">
        <v>63</v>
      </c>
      <c r="C46" s="13">
        <v>27004</v>
      </c>
      <c r="D46" s="13">
        <v>741</v>
      </c>
      <c r="E46" s="13">
        <v>26165</v>
      </c>
      <c r="F46" s="13">
        <v>98</v>
      </c>
      <c r="G46" s="13">
        <v>677</v>
      </c>
      <c r="H46" s="13">
        <v>3</v>
      </c>
      <c r="I46" s="13">
        <v>0</v>
      </c>
      <c r="J46" s="17">
        <v>3</v>
      </c>
      <c r="K46" s="18"/>
    </row>
    <row r="47" spans="1:11" ht="15" hidden="1" customHeight="1" outlineLevel="1" x14ac:dyDescent="0.25">
      <c r="A47" s="10"/>
      <c r="B47" s="4" t="s">
        <v>64</v>
      </c>
      <c r="C47" s="13">
        <v>1412</v>
      </c>
      <c r="D47" s="13">
        <v>509</v>
      </c>
      <c r="E47" s="13">
        <v>642</v>
      </c>
      <c r="F47" s="13">
        <v>261</v>
      </c>
      <c r="G47" s="13">
        <v>68</v>
      </c>
      <c r="H47" s="13">
        <v>3</v>
      </c>
      <c r="I47" s="13">
        <v>0</v>
      </c>
      <c r="J47" s="17">
        <v>3</v>
      </c>
      <c r="K47" s="18"/>
    </row>
    <row r="48" spans="1:11" ht="15" hidden="1" customHeight="1" outlineLevel="1" x14ac:dyDescent="0.25">
      <c r="A48" s="10"/>
      <c r="B48" s="4" t="s">
        <v>65</v>
      </c>
      <c r="C48" s="13">
        <v>1935</v>
      </c>
      <c r="D48" s="13">
        <v>655</v>
      </c>
      <c r="E48" s="13">
        <v>1133</v>
      </c>
      <c r="F48" s="13">
        <v>147</v>
      </c>
      <c r="G48" s="13">
        <v>782</v>
      </c>
      <c r="H48" s="13">
        <v>4</v>
      </c>
      <c r="I48" s="13">
        <v>0</v>
      </c>
      <c r="J48" s="17">
        <v>4</v>
      </c>
      <c r="K48" s="18"/>
    </row>
    <row r="49" spans="1:11" ht="15" hidden="1" customHeight="1" outlineLevel="1" x14ac:dyDescent="0.25">
      <c r="A49" s="10"/>
      <c r="B49" s="4" t="s">
        <v>66</v>
      </c>
      <c r="C49" s="13">
        <v>1138</v>
      </c>
      <c r="D49" s="13">
        <v>269</v>
      </c>
      <c r="E49" s="13">
        <v>756</v>
      </c>
      <c r="F49" s="13">
        <v>113</v>
      </c>
      <c r="G49" s="13">
        <v>40</v>
      </c>
      <c r="H49" s="13">
        <v>91</v>
      </c>
      <c r="I49" s="13">
        <v>90</v>
      </c>
      <c r="J49" s="17">
        <v>1</v>
      </c>
      <c r="K49" s="18"/>
    </row>
    <row r="50" spans="1:11" ht="15" hidden="1" customHeight="1" outlineLevel="1" x14ac:dyDescent="0.25">
      <c r="A50" s="10"/>
      <c r="B50" s="4" t="s">
        <v>67</v>
      </c>
      <c r="C50" s="13">
        <v>40656</v>
      </c>
      <c r="D50" s="13">
        <v>5296</v>
      </c>
      <c r="E50" s="13">
        <v>20736</v>
      </c>
      <c r="F50" s="13">
        <v>14624</v>
      </c>
      <c r="G50" s="13">
        <v>2988</v>
      </c>
      <c r="H50" s="13">
        <v>93</v>
      </c>
      <c r="I50" s="13">
        <v>65</v>
      </c>
      <c r="J50" s="17">
        <v>28</v>
      </c>
      <c r="K50" s="18"/>
    </row>
    <row r="51" spans="1:11" ht="15" hidden="1" customHeight="1" outlineLevel="1" x14ac:dyDescent="0.25">
      <c r="A51" s="10"/>
      <c r="B51" s="4" t="s">
        <v>68</v>
      </c>
      <c r="C51" s="13">
        <v>6042</v>
      </c>
      <c r="D51" s="13">
        <v>1579</v>
      </c>
      <c r="E51" s="13">
        <v>3320</v>
      </c>
      <c r="F51" s="13">
        <v>1143</v>
      </c>
      <c r="G51" s="13">
        <v>469</v>
      </c>
      <c r="H51" s="13">
        <v>0</v>
      </c>
      <c r="I51" s="13">
        <v>0</v>
      </c>
      <c r="J51" s="17">
        <v>0</v>
      </c>
      <c r="K51" s="18"/>
    </row>
    <row r="52" spans="1:11" ht="15" hidden="1" customHeight="1" outlineLevel="1" x14ac:dyDescent="0.25">
      <c r="A52" s="10"/>
      <c r="B52" s="4" t="s">
        <v>69</v>
      </c>
      <c r="C52" s="13">
        <v>1334</v>
      </c>
      <c r="D52" s="13">
        <v>324</v>
      </c>
      <c r="E52" s="13">
        <v>979</v>
      </c>
      <c r="F52" s="13">
        <v>31</v>
      </c>
      <c r="G52" s="13">
        <v>156</v>
      </c>
      <c r="H52" s="13">
        <v>0</v>
      </c>
      <c r="I52" s="13">
        <v>0</v>
      </c>
      <c r="J52" s="17">
        <v>0</v>
      </c>
      <c r="K52" s="18"/>
    </row>
    <row r="53" spans="1:11" ht="15" hidden="1" customHeight="1" outlineLevel="1" x14ac:dyDescent="0.25">
      <c r="A53" s="10"/>
      <c r="B53" s="4" t="s">
        <v>70</v>
      </c>
      <c r="C53" s="13">
        <v>9802</v>
      </c>
      <c r="D53" s="13">
        <v>1756</v>
      </c>
      <c r="E53" s="13">
        <v>6560</v>
      </c>
      <c r="F53" s="13">
        <v>1486</v>
      </c>
      <c r="G53" s="13">
        <v>5542</v>
      </c>
      <c r="H53" s="13">
        <v>8</v>
      </c>
      <c r="I53" s="13">
        <v>1</v>
      </c>
      <c r="J53" s="17">
        <v>7</v>
      </c>
      <c r="K53" s="18"/>
    </row>
    <row r="54" spans="1:11" ht="15" hidden="1" customHeight="1" outlineLevel="1" x14ac:dyDescent="0.25">
      <c r="A54" s="10"/>
      <c r="B54" s="4" t="s">
        <v>71</v>
      </c>
      <c r="C54" s="13">
        <v>49474</v>
      </c>
      <c r="D54" s="13">
        <v>1495</v>
      </c>
      <c r="E54" s="13">
        <v>2134</v>
      </c>
      <c r="F54" s="13">
        <v>45845</v>
      </c>
      <c r="G54" s="13">
        <v>640</v>
      </c>
      <c r="H54" s="13">
        <v>7</v>
      </c>
      <c r="I54" s="13">
        <v>0</v>
      </c>
      <c r="J54" s="17">
        <v>7</v>
      </c>
      <c r="K54" s="18"/>
    </row>
    <row r="55" spans="1:11" ht="15" hidden="1" customHeight="1" outlineLevel="1" x14ac:dyDescent="0.25">
      <c r="A55" s="10"/>
      <c r="B55" s="4" t="s">
        <v>72</v>
      </c>
      <c r="C55" s="13">
        <v>1058</v>
      </c>
      <c r="D55" s="13">
        <v>226</v>
      </c>
      <c r="E55" s="13">
        <v>10</v>
      </c>
      <c r="F55" s="13">
        <v>822</v>
      </c>
      <c r="G55" s="13">
        <v>27</v>
      </c>
      <c r="H55" s="13">
        <v>0</v>
      </c>
      <c r="I55" s="13">
        <v>0</v>
      </c>
      <c r="J55" s="17">
        <v>0</v>
      </c>
      <c r="K55" s="18"/>
    </row>
    <row r="56" spans="1:11" ht="15" hidden="1" customHeight="1" outlineLevel="1" x14ac:dyDescent="0.25">
      <c r="A56" s="10"/>
      <c r="B56" s="4" t="s">
        <v>73</v>
      </c>
      <c r="C56" s="13">
        <v>1443</v>
      </c>
      <c r="D56" s="13">
        <v>555</v>
      </c>
      <c r="E56" s="13">
        <v>178</v>
      </c>
      <c r="F56" s="13">
        <v>710</v>
      </c>
      <c r="G56" s="13">
        <v>103</v>
      </c>
      <c r="H56" s="13">
        <v>25</v>
      </c>
      <c r="I56" s="13">
        <v>2</v>
      </c>
      <c r="J56" s="17">
        <v>23</v>
      </c>
      <c r="K56" s="18"/>
    </row>
    <row r="57" spans="1:11" ht="15" customHeight="1" collapsed="1" x14ac:dyDescent="0.25">
      <c r="A57" s="3" t="s">
        <v>20</v>
      </c>
      <c r="B57" s="3" t="s">
        <v>14</v>
      </c>
      <c r="C57" s="12">
        <v>89381</v>
      </c>
      <c r="D57" s="12">
        <v>16117</v>
      </c>
      <c r="E57" s="12">
        <v>70122</v>
      </c>
      <c r="F57" s="12">
        <v>3142</v>
      </c>
      <c r="G57" s="12">
        <v>15551</v>
      </c>
      <c r="H57" s="12">
        <v>252</v>
      </c>
      <c r="I57" s="12">
        <v>85</v>
      </c>
      <c r="J57" s="27">
        <v>167</v>
      </c>
      <c r="K57" s="28"/>
    </row>
    <row r="58" spans="1:11" ht="15" hidden="1" customHeight="1" outlineLevel="1" x14ac:dyDescent="0.25">
      <c r="A58" s="10"/>
      <c r="B58" s="4" t="s">
        <v>74</v>
      </c>
      <c r="C58" s="13">
        <v>671</v>
      </c>
      <c r="D58" s="13">
        <v>439</v>
      </c>
      <c r="E58" s="13">
        <v>50</v>
      </c>
      <c r="F58" s="13">
        <v>182</v>
      </c>
      <c r="G58" s="13">
        <v>95</v>
      </c>
      <c r="H58" s="13">
        <v>3</v>
      </c>
      <c r="I58" s="13">
        <v>1</v>
      </c>
      <c r="J58" s="17">
        <v>2</v>
      </c>
      <c r="K58" s="18"/>
    </row>
    <row r="59" spans="1:11" ht="15" hidden="1" customHeight="1" outlineLevel="1" x14ac:dyDescent="0.25">
      <c r="A59" s="10"/>
      <c r="B59" s="4" t="s">
        <v>75</v>
      </c>
      <c r="C59" s="13">
        <v>30453</v>
      </c>
      <c r="D59" s="13">
        <v>893</v>
      </c>
      <c r="E59" s="13">
        <v>29501</v>
      </c>
      <c r="F59" s="13">
        <v>59</v>
      </c>
      <c r="G59" s="13">
        <v>7057</v>
      </c>
      <c r="H59" s="13">
        <v>0</v>
      </c>
      <c r="I59" s="13">
        <v>0</v>
      </c>
      <c r="J59" s="17">
        <v>0</v>
      </c>
      <c r="K59" s="18"/>
    </row>
    <row r="60" spans="1:11" ht="15" hidden="1" customHeight="1" outlineLevel="1" x14ac:dyDescent="0.25">
      <c r="A60" s="10"/>
      <c r="B60" s="4" t="s">
        <v>76</v>
      </c>
      <c r="C60" s="13">
        <v>3892</v>
      </c>
      <c r="D60" s="13">
        <v>2727</v>
      </c>
      <c r="E60" s="13">
        <v>695</v>
      </c>
      <c r="F60" s="13">
        <v>470</v>
      </c>
      <c r="G60" s="13">
        <v>464</v>
      </c>
      <c r="H60" s="13">
        <v>95</v>
      </c>
      <c r="I60" s="13">
        <v>9</v>
      </c>
      <c r="J60" s="17">
        <v>86</v>
      </c>
      <c r="K60" s="18"/>
    </row>
    <row r="61" spans="1:11" ht="15" hidden="1" customHeight="1" outlineLevel="1" x14ac:dyDescent="0.25">
      <c r="A61" s="10"/>
      <c r="B61" s="4" t="s">
        <v>77</v>
      </c>
      <c r="C61" s="13">
        <v>3257</v>
      </c>
      <c r="D61" s="13">
        <v>572</v>
      </c>
      <c r="E61" s="13">
        <v>2584</v>
      </c>
      <c r="F61" s="13">
        <v>101</v>
      </c>
      <c r="G61" s="13">
        <v>947</v>
      </c>
      <c r="H61" s="13">
        <v>0</v>
      </c>
      <c r="I61" s="13">
        <v>0</v>
      </c>
      <c r="J61" s="17">
        <v>0</v>
      </c>
      <c r="K61" s="18"/>
    </row>
    <row r="62" spans="1:11" ht="15" hidden="1" customHeight="1" outlineLevel="1" x14ac:dyDescent="0.25">
      <c r="A62" s="10"/>
      <c r="B62" s="4" t="s">
        <v>78</v>
      </c>
      <c r="C62" s="13">
        <v>1872</v>
      </c>
      <c r="D62" s="13">
        <v>673</v>
      </c>
      <c r="E62" s="13">
        <v>1125</v>
      </c>
      <c r="F62" s="13">
        <v>74</v>
      </c>
      <c r="G62" s="13">
        <v>260</v>
      </c>
      <c r="H62" s="13">
        <v>6</v>
      </c>
      <c r="I62" s="13">
        <v>2</v>
      </c>
      <c r="J62" s="17">
        <v>4</v>
      </c>
      <c r="K62" s="18"/>
    </row>
    <row r="63" spans="1:11" ht="15" hidden="1" customHeight="1" outlineLevel="1" x14ac:dyDescent="0.25">
      <c r="A63" s="10"/>
      <c r="B63" s="4" t="s">
        <v>79</v>
      </c>
      <c r="C63" s="13">
        <v>37875</v>
      </c>
      <c r="D63" s="13">
        <v>9328</v>
      </c>
      <c r="E63" s="13">
        <v>26479</v>
      </c>
      <c r="F63" s="13">
        <v>2068</v>
      </c>
      <c r="G63" s="13">
        <v>6339</v>
      </c>
      <c r="H63" s="13">
        <v>65</v>
      </c>
      <c r="I63" s="13">
        <v>15</v>
      </c>
      <c r="J63" s="17">
        <v>50</v>
      </c>
      <c r="K63" s="18"/>
    </row>
    <row r="64" spans="1:11" ht="15" hidden="1" customHeight="1" outlineLevel="1" x14ac:dyDescent="0.25">
      <c r="A64" s="10"/>
      <c r="B64" s="4" t="s">
        <v>80</v>
      </c>
      <c r="C64" s="13">
        <v>11361</v>
      </c>
      <c r="D64" s="13">
        <v>1485</v>
      </c>
      <c r="E64" s="13">
        <v>9688</v>
      </c>
      <c r="F64" s="13">
        <v>188</v>
      </c>
      <c r="G64" s="13">
        <v>389</v>
      </c>
      <c r="H64" s="13">
        <v>83</v>
      </c>
      <c r="I64" s="13">
        <v>58</v>
      </c>
      <c r="J64" s="17">
        <v>25</v>
      </c>
      <c r="K64" s="18"/>
    </row>
    <row r="65" spans="1:11" collapsed="1" x14ac:dyDescent="0.25">
      <c r="A65" s="3" t="s">
        <v>21</v>
      </c>
      <c r="B65" s="3" t="s">
        <v>14</v>
      </c>
      <c r="C65" s="12">
        <v>725548</v>
      </c>
      <c r="D65" s="12">
        <v>50494</v>
      </c>
      <c r="E65" s="12">
        <v>426974</v>
      </c>
      <c r="F65" s="12">
        <v>248080</v>
      </c>
      <c r="G65" s="12">
        <v>90841</v>
      </c>
      <c r="H65" s="12">
        <v>810</v>
      </c>
      <c r="I65" s="12">
        <v>210</v>
      </c>
      <c r="J65" s="27">
        <v>600</v>
      </c>
      <c r="K65" s="28"/>
    </row>
    <row r="66" spans="1:11" ht="15" hidden="1" customHeight="1" outlineLevel="1" x14ac:dyDescent="0.25">
      <c r="A66" s="10"/>
      <c r="B66" s="4" t="s">
        <v>81</v>
      </c>
      <c r="C66" s="13">
        <v>1885</v>
      </c>
      <c r="D66" s="13">
        <v>986</v>
      </c>
      <c r="E66" s="13">
        <v>407</v>
      </c>
      <c r="F66" s="13">
        <v>492</v>
      </c>
      <c r="G66" s="13">
        <v>371</v>
      </c>
      <c r="H66" s="13">
        <v>8</v>
      </c>
      <c r="I66" s="13">
        <v>0</v>
      </c>
      <c r="J66" s="17">
        <v>8</v>
      </c>
      <c r="K66" s="18"/>
    </row>
    <row r="67" spans="1:11" ht="15" hidden="1" customHeight="1" outlineLevel="1" x14ac:dyDescent="0.25">
      <c r="A67" s="10"/>
      <c r="B67" s="4" t="s">
        <v>82</v>
      </c>
      <c r="C67" s="13">
        <v>1669</v>
      </c>
      <c r="D67" s="13">
        <v>724</v>
      </c>
      <c r="E67" s="13">
        <v>945</v>
      </c>
      <c r="F67" s="13">
        <v>0</v>
      </c>
      <c r="G67" s="13">
        <v>143</v>
      </c>
      <c r="H67" s="13">
        <v>40</v>
      </c>
      <c r="I67" s="13">
        <v>27</v>
      </c>
      <c r="J67" s="17">
        <v>13</v>
      </c>
      <c r="K67" s="18"/>
    </row>
    <row r="68" spans="1:11" ht="15" hidden="1" customHeight="1" outlineLevel="1" x14ac:dyDescent="0.25">
      <c r="A68" s="10"/>
      <c r="B68" s="4" t="s">
        <v>83</v>
      </c>
      <c r="C68" s="13">
        <v>8137</v>
      </c>
      <c r="D68" s="13">
        <v>630</v>
      </c>
      <c r="E68" s="13">
        <v>7474</v>
      </c>
      <c r="F68" s="13">
        <v>33</v>
      </c>
      <c r="G68" s="13">
        <v>102</v>
      </c>
      <c r="H68" s="13">
        <v>23</v>
      </c>
      <c r="I68" s="13">
        <v>13</v>
      </c>
      <c r="J68" s="17">
        <v>10</v>
      </c>
      <c r="K68" s="18"/>
    </row>
    <row r="69" spans="1:11" ht="15" hidden="1" customHeight="1" outlineLevel="1" x14ac:dyDescent="0.25">
      <c r="A69" s="10"/>
      <c r="B69" s="4" t="s">
        <v>84</v>
      </c>
      <c r="C69" s="13">
        <v>750</v>
      </c>
      <c r="D69" s="13">
        <v>542</v>
      </c>
      <c r="E69" s="13">
        <v>138</v>
      </c>
      <c r="F69" s="13">
        <v>70</v>
      </c>
      <c r="G69" s="13">
        <v>191</v>
      </c>
      <c r="H69" s="13">
        <v>4</v>
      </c>
      <c r="I69" s="13">
        <v>1</v>
      </c>
      <c r="J69" s="17">
        <v>3</v>
      </c>
      <c r="K69" s="18"/>
    </row>
    <row r="70" spans="1:11" ht="15" hidden="1" customHeight="1" outlineLevel="1" x14ac:dyDescent="0.25">
      <c r="A70" s="10"/>
      <c r="B70" s="4" t="s">
        <v>85</v>
      </c>
      <c r="C70" s="13">
        <v>5167</v>
      </c>
      <c r="D70" s="13">
        <v>2106</v>
      </c>
      <c r="E70" s="13">
        <v>2254</v>
      </c>
      <c r="F70" s="13">
        <v>807</v>
      </c>
      <c r="G70" s="13">
        <v>1359</v>
      </c>
      <c r="H70" s="13">
        <v>68</v>
      </c>
      <c r="I70" s="13">
        <v>44</v>
      </c>
      <c r="J70" s="17">
        <v>24</v>
      </c>
      <c r="K70" s="18"/>
    </row>
    <row r="71" spans="1:11" ht="15" hidden="1" customHeight="1" outlineLevel="1" x14ac:dyDescent="0.25">
      <c r="A71" s="10"/>
      <c r="B71" s="4" t="s">
        <v>86</v>
      </c>
      <c r="C71" s="13">
        <v>7757</v>
      </c>
      <c r="D71" s="13">
        <v>1039</v>
      </c>
      <c r="E71" s="13">
        <v>6684</v>
      </c>
      <c r="F71" s="13">
        <v>34</v>
      </c>
      <c r="G71" s="13">
        <v>297</v>
      </c>
      <c r="H71" s="13">
        <v>123</v>
      </c>
      <c r="I71" s="13">
        <v>9</v>
      </c>
      <c r="J71" s="17">
        <v>114</v>
      </c>
      <c r="K71" s="18"/>
    </row>
    <row r="72" spans="1:11" ht="15" hidden="1" customHeight="1" outlineLevel="1" x14ac:dyDescent="0.25">
      <c r="A72" s="10"/>
      <c r="B72" s="4" t="s">
        <v>87</v>
      </c>
      <c r="C72" s="13">
        <v>647429</v>
      </c>
      <c r="D72" s="13">
        <v>40753</v>
      </c>
      <c r="E72" s="13">
        <v>402744</v>
      </c>
      <c r="F72" s="13">
        <v>203932</v>
      </c>
      <c r="G72" s="13">
        <v>84081</v>
      </c>
      <c r="H72" s="13">
        <v>462</v>
      </c>
      <c r="I72" s="13">
        <v>116</v>
      </c>
      <c r="J72" s="17">
        <v>346</v>
      </c>
      <c r="K72" s="18"/>
    </row>
    <row r="73" spans="1:11" ht="15" hidden="1" customHeight="1" outlineLevel="1" x14ac:dyDescent="0.25">
      <c r="A73" s="10"/>
      <c r="B73" s="4" t="s">
        <v>88</v>
      </c>
      <c r="C73" s="13">
        <v>52754</v>
      </c>
      <c r="D73" s="13">
        <v>3714</v>
      </c>
      <c r="E73" s="13">
        <v>6328</v>
      </c>
      <c r="F73" s="13">
        <v>42712</v>
      </c>
      <c r="G73" s="13">
        <v>4297</v>
      </c>
      <c r="H73" s="13">
        <v>82</v>
      </c>
      <c r="I73" s="13">
        <v>0</v>
      </c>
      <c r="J73" s="17">
        <v>82</v>
      </c>
      <c r="K73" s="18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1829384</v>
      </c>
      <c r="D75" s="4">
        <f t="shared" si="0"/>
        <v>158934</v>
      </c>
      <c r="E75" s="4">
        <f t="shared" si="0"/>
        <v>966291</v>
      </c>
      <c r="F75" s="4">
        <f t="shared" si="0"/>
        <v>704159</v>
      </c>
      <c r="G75" s="4">
        <f t="shared" si="0"/>
        <v>187949</v>
      </c>
      <c r="H75" s="4">
        <f t="shared" si="0"/>
        <v>4532</v>
      </c>
      <c r="I75" s="4">
        <f t="shared" si="0"/>
        <v>2408</v>
      </c>
      <c r="J75" s="24">
        <f t="shared" si="0"/>
        <v>2124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22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v>594480</v>
      </c>
      <c r="D9" s="12">
        <v>43164</v>
      </c>
      <c r="E9" s="12">
        <v>230694</v>
      </c>
      <c r="F9" s="12">
        <v>320622</v>
      </c>
      <c r="G9" s="12">
        <v>56366</v>
      </c>
      <c r="H9" s="12">
        <v>1472</v>
      </c>
      <c r="I9" s="12">
        <v>725</v>
      </c>
      <c r="J9" s="27">
        <v>747</v>
      </c>
      <c r="K9" s="28"/>
    </row>
    <row r="10" spans="1:11" ht="15" hidden="1" customHeight="1" outlineLevel="1" x14ac:dyDescent="0.25">
      <c r="A10" s="10"/>
      <c r="B10" s="4" t="s">
        <v>29</v>
      </c>
      <c r="C10" s="13">
        <v>13154</v>
      </c>
      <c r="D10" s="13">
        <v>2812</v>
      </c>
      <c r="E10" s="13">
        <v>8724</v>
      </c>
      <c r="F10" s="13">
        <v>1618</v>
      </c>
      <c r="G10" s="13">
        <v>527</v>
      </c>
      <c r="H10" s="13">
        <v>242</v>
      </c>
      <c r="I10" s="13">
        <v>0</v>
      </c>
      <c r="J10" s="17">
        <v>242</v>
      </c>
      <c r="K10" s="18"/>
    </row>
    <row r="11" spans="1:11" ht="15" hidden="1" customHeight="1" outlineLevel="1" x14ac:dyDescent="0.25">
      <c r="A11" s="10"/>
      <c r="B11" s="4" t="s">
        <v>30</v>
      </c>
      <c r="C11" s="13">
        <v>4175</v>
      </c>
      <c r="D11" s="13">
        <v>1372</v>
      </c>
      <c r="E11" s="13">
        <v>2297</v>
      </c>
      <c r="F11" s="13">
        <v>506</v>
      </c>
      <c r="G11" s="13">
        <v>33</v>
      </c>
      <c r="H11" s="13">
        <v>20</v>
      </c>
      <c r="I11" s="13">
        <v>1</v>
      </c>
      <c r="J11" s="17">
        <v>19</v>
      </c>
      <c r="K11" s="18"/>
    </row>
    <row r="12" spans="1:11" ht="15" hidden="1" customHeight="1" outlineLevel="1" x14ac:dyDescent="0.25">
      <c r="A12" s="10"/>
      <c r="B12" s="4" t="s">
        <v>31</v>
      </c>
      <c r="C12" s="13">
        <v>654</v>
      </c>
      <c r="D12" s="13">
        <v>31</v>
      </c>
      <c r="E12" s="13">
        <v>513</v>
      </c>
      <c r="F12" s="13">
        <v>110</v>
      </c>
      <c r="G12" s="13">
        <v>241</v>
      </c>
      <c r="H12" s="13">
        <v>0</v>
      </c>
      <c r="I12" s="13">
        <v>0</v>
      </c>
      <c r="J12" s="17">
        <v>0</v>
      </c>
      <c r="K12" s="18"/>
    </row>
    <row r="13" spans="1:11" ht="15" hidden="1" customHeight="1" outlineLevel="1" x14ac:dyDescent="0.25">
      <c r="A13" s="10"/>
      <c r="B13" s="4" t="s">
        <v>32</v>
      </c>
      <c r="C13" s="13">
        <v>4126</v>
      </c>
      <c r="D13" s="13">
        <v>427</v>
      </c>
      <c r="E13" s="13">
        <v>3429</v>
      </c>
      <c r="F13" s="13">
        <v>270</v>
      </c>
      <c r="G13" s="13">
        <v>162</v>
      </c>
      <c r="H13" s="13">
        <v>9</v>
      </c>
      <c r="I13" s="13">
        <v>2</v>
      </c>
      <c r="J13" s="17">
        <v>7</v>
      </c>
      <c r="K13" s="18"/>
    </row>
    <row r="14" spans="1:11" ht="15" hidden="1" customHeight="1" outlineLevel="1" x14ac:dyDescent="0.25">
      <c r="A14" s="10"/>
      <c r="B14" s="4" t="s">
        <v>33</v>
      </c>
      <c r="C14" s="13">
        <v>13341</v>
      </c>
      <c r="D14" s="13">
        <v>1255</v>
      </c>
      <c r="E14" s="13">
        <v>4081</v>
      </c>
      <c r="F14" s="13">
        <v>8005</v>
      </c>
      <c r="G14" s="13">
        <v>529</v>
      </c>
      <c r="H14" s="13">
        <v>63</v>
      </c>
      <c r="I14" s="13">
        <v>47</v>
      </c>
      <c r="J14" s="17">
        <v>16</v>
      </c>
      <c r="K14" s="18"/>
    </row>
    <row r="15" spans="1:11" ht="15" hidden="1" customHeight="1" outlineLevel="1" x14ac:dyDescent="0.25">
      <c r="A15" s="10"/>
      <c r="B15" s="4" t="s">
        <v>34</v>
      </c>
      <c r="C15" s="13">
        <v>61502</v>
      </c>
      <c r="D15" s="13">
        <v>850</v>
      </c>
      <c r="E15" s="13">
        <v>32274</v>
      </c>
      <c r="F15" s="13">
        <v>28378</v>
      </c>
      <c r="G15" s="13">
        <v>28056</v>
      </c>
      <c r="H15" s="13">
        <v>27</v>
      </c>
      <c r="I15" s="13">
        <v>0</v>
      </c>
      <c r="J15" s="17">
        <v>27</v>
      </c>
      <c r="K15" s="18"/>
    </row>
    <row r="16" spans="1:11" ht="15" hidden="1" customHeight="1" outlineLevel="1" x14ac:dyDescent="0.25">
      <c r="A16" s="10"/>
      <c r="B16" s="4" t="s">
        <v>35</v>
      </c>
      <c r="C16" s="13">
        <v>1265</v>
      </c>
      <c r="D16" s="13">
        <v>33</v>
      </c>
      <c r="E16" s="13">
        <v>0</v>
      </c>
      <c r="F16" s="13">
        <v>1232</v>
      </c>
      <c r="G16" s="13">
        <v>5</v>
      </c>
      <c r="H16" s="13">
        <v>0</v>
      </c>
      <c r="I16" s="13">
        <v>0</v>
      </c>
      <c r="J16" s="17">
        <v>0</v>
      </c>
      <c r="K16" s="18"/>
    </row>
    <row r="17" spans="1:11" ht="15" hidden="1" customHeight="1" outlineLevel="1" x14ac:dyDescent="0.25">
      <c r="A17" s="10"/>
      <c r="B17" s="4" t="s">
        <v>36</v>
      </c>
      <c r="C17" s="13">
        <v>374469</v>
      </c>
      <c r="D17" s="13">
        <v>21595</v>
      </c>
      <c r="E17" s="13">
        <v>139851</v>
      </c>
      <c r="F17" s="13">
        <v>213023</v>
      </c>
      <c r="G17" s="13">
        <v>21347</v>
      </c>
      <c r="H17" s="13">
        <v>136</v>
      </c>
      <c r="I17" s="13">
        <v>12</v>
      </c>
      <c r="J17" s="17">
        <v>124</v>
      </c>
      <c r="K17" s="18"/>
    </row>
    <row r="18" spans="1:11" ht="15" hidden="1" customHeight="1" outlineLevel="1" x14ac:dyDescent="0.25">
      <c r="A18" s="10"/>
      <c r="B18" s="4" t="s">
        <v>37</v>
      </c>
      <c r="C18" s="13">
        <v>38110</v>
      </c>
      <c r="D18" s="13">
        <v>6189</v>
      </c>
      <c r="E18" s="13">
        <v>19551</v>
      </c>
      <c r="F18" s="13">
        <v>12370</v>
      </c>
      <c r="G18" s="13">
        <v>2569</v>
      </c>
      <c r="H18" s="13">
        <v>223</v>
      </c>
      <c r="I18" s="13">
        <v>128</v>
      </c>
      <c r="J18" s="17">
        <v>95</v>
      </c>
      <c r="K18" s="18"/>
    </row>
    <row r="19" spans="1:11" ht="15" hidden="1" customHeight="1" outlineLevel="1" x14ac:dyDescent="0.25">
      <c r="A19" s="10"/>
      <c r="B19" s="4" t="s">
        <v>38</v>
      </c>
      <c r="C19" s="13">
        <v>2041</v>
      </c>
      <c r="D19" s="13">
        <v>234</v>
      </c>
      <c r="E19" s="13">
        <v>1004</v>
      </c>
      <c r="F19" s="13">
        <v>803</v>
      </c>
      <c r="G19" s="13">
        <v>174</v>
      </c>
      <c r="H19" s="13">
        <v>59</v>
      </c>
      <c r="I19" s="13">
        <v>55</v>
      </c>
      <c r="J19" s="17">
        <v>4</v>
      </c>
      <c r="K19" s="18"/>
    </row>
    <row r="20" spans="1:11" ht="15" hidden="1" customHeight="1" outlineLevel="1" x14ac:dyDescent="0.25">
      <c r="A20" s="10"/>
      <c r="B20" s="4" t="s">
        <v>39</v>
      </c>
      <c r="C20" s="13">
        <v>33553</v>
      </c>
      <c r="D20" s="13">
        <v>1681</v>
      </c>
      <c r="E20" s="13">
        <v>1041</v>
      </c>
      <c r="F20" s="13">
        <v>30831</v>
      </c>
      <c r="G20" s="13">
        <v>158</v>
      </c>
      <c r="H20" s="13">
        <v>100</v>
      </c>
      <c r="I20" s="13">
        <v>15</v>
      </c>
      <c r="J20" s="17">
        <v>85</v>
      </c>
      <c r="K20" s="18"/>
    </row>
    <row r="21" spans="1:11" ht="15" hidden="1" customHeight="1" outlineLevel="1" x14ac:dyDescent="0.25">
      <c r="A21" s="10"/>
      <c r="B21" s="4" t="s">
        <v>40</v>
      </c>
      <c r="C21" s="13">
        <v>3434</v>
      </c>
      <c r="D21" s="13">
        <v>313</v>
      </c>
      <c r="E21" s="13">
        <v>3121</v>
      </c>
      <c r="F21" s="13">
        <v>0</v>
      </c>
      <c r="G21" s="13">
        <v>142</v>
      </c>
      <c r="H21" s="13">
        <v>11</v>
      </c>
      <c r="I21" s="13">
        <v>0</v>
      </c>
      <c r="J21" s="17">
        <v>11</v>
      </c>
      <c r="K21" s="18"/>
    </row>
    <row r="22" spans="1:11" ht="15" hidden="1" customHeight="1" outlineLevel="1" x14ac:dyDescent="0.25">
      <c r="A22" s="10"/>
      <c r="B22" s="4" t="s">
        <v>41</v>
      </c>
      <c r="C22" s="13">
        <v>21892</v>
      </c>
      <c r="D22" s="13">
        <v>1637</v>
      </c>
      <c r="E22" s="13">
        <v>5413</v>
      </c>
      <c r="F22" s="13">
        <v>14842</v>
      </c>
      <c r="G22" s="13">
        <v>1443</v>
      </c>
      <c r="H22" s="13">
        <v>51</v>
      </c>
      <c r="I22" s="13">
        <v>45</v>
      </c>
      <c r="J22" s="17">
        <v>6</v>
      </c>
      <c r="K22" s="18"/>
    </row>
    <row r="23" spans="1:11" ht="15" hidden="1" customHeight="1" outlineLevel="1" x14ac:dyDescent="0.25">
      <c r="A23" s="10"/>
      <c r="B23" s="4" t="s">
        <v>42</v>
      </c>
      <c r="C23" s="13">
        <v>2008</v>
      </c>
      <c r="D23" s="13">
        <v>407</v>
      </c>
      <c r="E23" s="13">
        <v>1343</v>
      </c>
      <c r="F23" s="13">
        <v>258</v>
      </c>
      <c r="G23" s="13">
        <v>80</v>
      </c>
      <c r="H23" s="13">
        <v>32</v>
      </c>
      <c r="I23" s="13">
        <v>22</v>
      </c>
      <c r="J23" s="17">
        <v>10</v>
      </c>
      <c r="K23" s="18"/>
    </row>
    <row r="24" spans="1:11" ht="15" hidden="1" customHeight="1" outlineLevel="1" x14ac:dyDescent="0.25">
      <c r="A24" s="10"/>
      <c r="B24" s="4" t="s">
        <v>43</v>
      </c>
      <c r="C24" s="13">
        <v>4548</v>
      </c>
      <c r="D24" s="13">
        <v>1220</v>
      </c>
      <c r="E24" s="13">
        <v>730</v>
      </c>
      <c r="F24" s="13">
        <v>2598</v>
      </c>
      <c r="G24" s="13">
        <v>127</v>
      </c>
      <c r="H24" s="13">
        <v>115</v>
      </c>
      <c r="I24" s="13">
        <v>96</v>
      </c>
      <c r="J24" s="17">
        <v>19</v>
      </c>
      <c r="K24" s="18"/>
    </row>
    <row r="25" spans="1:11" ht="15" hidden="1" customHeight="1" outlineLevel="1" x14ac:dyDescent="0.25">
      <c r="A25" s="10"/>
      <c r="B25" s="4" t="s">
        <v>44</v>
      </c>
      <c r="C25" s="13">
        <v>6023</v>
      </c>
      <c r="D25" s="13">
        <v>903</v>
      </c>
      <c r="E25" s="13">
        <v>3681</v>
      </c>
      <c r="F25" s="13">
        <v>1439</v>
      </c>
      <c r="G25" s="13">
        <v>256</v>
      </c>
      <c r="H25" s="13">
        <v>210</v>
      </c>
      <c r="I25" s="13">
        <v>206</v>
      </c>
      <c r="J25" s="17">
        <v>4</v>
      </c>
      <c r="K25" s="18"/>
    </row>
    <row r="26" spans="1:11" ht="15" hidden="1" customHeight="1" outlineLevel="1" x14ac:dyDescent="0.25">
      <c r="A26" s="10"/>
      <c r="B26" s="4" t="s">
        <v>45</v>
      </c>
      <c r="C26" s="13">
        <v>3692</v>
      </c>
      <c r="D26" s="13">
        <v>1365</v>
      </c>
      <c r="E26" s="13">
        <v>2326</v>
      </c>
      <c r="F26" s="13">
        <v>1</v>
      </c>
      <c r="G26" s="13">
        <v>287</v>
      </c>
      <c r="H26" s="13">
        <v>145</v>
      </c>
      <c r="I26" s="13">
        <v>96</v>
      </c>
      <c r="J26" s="17">
        <v>49</v>
      </c>
      <c r="K26" s="18"/>
    </row>
    <row r="27" spans="1:11" ht="15" hidden="1" customHeight="1" outlineLevel="1" x14ac:dyDescent="0.25">
      <c r="A27" s="10"/>
      <c r="B27" s="4" t="s">
        <v>46</v>
      </c>
      <c r="C27" s="13">
        <v>6493</v>
      </c>
      <c r="D27" s="13">
        <v>840</v>
      </c>
      <c r="E27" s="13">
        <v>1315</v>
      </c>
      <c r="F27" s="13">
        <v>4338</v>
      </c>
      <c r="G27" s="13">
        <v>230</v>
      </c>
      <c r="H27" s="13">
        <v>29</v>
      </c>
      <c r="I27" s="13">
        <v>0</v>
      </c>
      <c r="J27" s="17">
        <v>29</v>
      </c>
      <c r="K27" s="18"/>
    </row>
    <row r="28" spans="1:11" ht="15" customHeight="1" collapsed="1" x14ac:dyDescent="0.25">
      <c r="A28" s="3" t="s">
        <v>18</v>
      </c>
      <c r="B28" s="3" t="s">
        <v>14</v>
      </c>
      <c r="C28" s="12">
        <v>231128</v>
      </c>
      <c r="D28" s="12">
        <v>27509</v>
      </c>
      <c r="E28" s="12">
        <v>146152</v>
      </c>
      <c r="F28" s="12">
        <v>57467</v>
      </c>
      <c r="G28" s="12">
        <v>7418</v>
      </c>
      <c r="H28" s="12">
        <v>1707</v>
      </c>
      <c r="I28" s="12">
        <v>1040</v>
      </c>
      <c r="J28" s="27">
        <v>667</v>
      </c>
      <c r="K28" s="28"/>
    </row>
    <row r="29" spans="1:11" ht="15" hidden="1" customHeight="1" outlineLevel="1" x14ac:dyDescent="0.25">
      <c r="A29" s="10"/>
      <c r="B29" s="4" t="s">
        <v>47</v>
      </c>
      <c r="C29" s="13">
        <v>2258</v>
      </c>
      <c r="D29" s="13">
        <v>640</v>
      </c>
      <c r="E29" s="13">
        <v>1416</v>
      </c>
      <c r="F29" s="13">
        <v>202</v>
      </c>
      <c r="G29" s="13">
        <v>113</v>
      </c>
      <c r="H29" s="13">
        <v>29</v>
      </c>
      <c r="I29" s="13">
        <v>27</v>
      </c>
      <c r="J29" s="17">
        <v>2</v>
      </c>
      <c r="K29" s="18"/>
    </row>
    <row r="30" spans="1:11" ht="15" hidden="1" customHeight="1" outlineLevel="1" x14ac:dyDescent="0.25">
      <c r="A30" s="10"/>
      <c r="B30" s="4" t="s">
        <v>48</v>
      </c>
      <c r="C30" s="13">
        <v>43583</v>
      </c>
      <c r="D30" s="13">
        <v>6891</v>
      </c>
      <c r="E30" s="13">
        <v>31126</v>
      </c>
      <c r="F30" s="13">
        <v>5566</v>
      </c>
      <c r="G30" s="13">
        <v>2031</v>
      </c>
      <c r="H30" s="13">
        <v>176</v>
      </c>
      <c r="I30" s="13">
        <v>2</v>
      </c>
      <c r="J30" s="17">
        <v>174</v>
      </c>
      <c r="K30" s="18"/>
    </row>
    <row r="31" spans="1:11" ht="15" hidden="1" customHeight="1" outlineLevel="1" x14ac:dyDescent="0.25">
      <c r="A31" s="10"/>
      <c r="B31" s="4" t="s">
        <v>49</v>
      </c>
      <c r="C31" s="13">
        <v>19437</v>
      </c>
      <c r="D31" s="13">
        <v>2921</v>
      </c>
      <c r="E31" s="13">
        <v>16076</v>
      </c>
      <c r="F31" s="13">
        <v>440</v>
      </c>
      <c r="G31" s="13">
        <v>737</v>
      </c>
      <c r="H31" s="13">
        <v>103</v>
      </c>
      <c r="I31" s="13">
        <v>0</v>
      </c>
      <c r="J31" s="17">
        <v>103</v>
      </c>
      <c r="K31" s="18"/>
    </row>
    <row r="32" spans="1:11" ht="15" hidden="1" customHeight="1" outlineLevel="1" x14ac:dyDescent="0.25">
      <c r="A32" s="10"/>
      <c r="B32" s="4" t="s">
        <v>50</v>
      </c>
      <c r="C32" s="13">
        <v>9119</v>
      </c>
      <c r="D32" s="13">
        <v>1934</v>
      </c>
      <c r="E32" s="13">
        <v>6580</v>
      </c>
      <c r="F32" s="13">
        <v>605</v>
      </c>
      <c r="G32" s="13">
        <v>356</v>
      </c>
      <c r="H32" s="13">
        <v>514</v>
      </c>
      <c r="I32" s="13">
        <v>251</v>
      </c>
      <c r="J32" s="17">
        <v>263</v>
      </c>
      <c r="K32" s="18"/>
    </row>
    <row r="33" spans="1:11" ht="15" hidden="1" customHeight="1" outlineLevel="1" x14ac:dyDescent="0.25">
      <c r="A33" s="10"/>
      <c r="B33" s="4" t="s">
        <v>51</v>
      </c>
      <c r="C33" s="13">
        <v>50293</v>
      </c>
      <c r="D33" s="13">
        <v>3382</v>
      </c>
      <c r="E33" s="13">
        <v>45643</v>
      </c>
      <c r="F33" s="13">
        <v>1268</v>
      </c>
      <c r="G33" s="13">
        <v>833</v>
      </c>
      <c r="H33" s="13">
        <v>35</v>
      </c>
      <c r="I33" s="13">
        <v>24</v>
      </c>
      <c r="J33" s="17">
        <v>11</v>
      </c>
      <c r="K33" s="18"/>
    </row>
    <row r="34" spans="1:11" ht="15" hidden="1" customHeight="1" outlineLevel="1" x14ac:dyDescent="0.25">
      <c r="A34" s="10"/>
      <c r="B34" s="4" t="s">
        <v>52</v>
      </c>
      <c r="C34" s="13">
        <v>495</v>
      </c>
      <c r="D34" s="13">
        <v>371</v>
      </c>
      <c r="E34" s="13">
        <v>118</v>
      </c>
      <c r="F34" s="13">
        <v>6</v>
      </c>
      <c r="G34" s="13">
        <v>261</v>
      </c>
      <c r="H34" s="13">
        <v>2</v>
      </c>
      <c r="I34" s="13">
        <v>0</v>
      </c>
      <c r="J34" s="17">
        <v>2</v>
      </c>
      <c r="K34" s="18"/>
    </row>
    <row r="35" spans="1:11" ht="15" hidden="1" customHeight="1" outlineLevel="1" x14ac:dyDescent="0.25">
      <c r="A35" s="10"/>
      <c r="B35" s="4" t="s">
        <v>53</v>
      </c>
      <c r="C35" s="13">
        <v>9817</v>
      </c>
      <c r="D35" s="13">
        <v>303</v>
      </c>
      <c r="E35" s="13">
        <v>9446</v>
      </c>
      <c r="F35" s="13">
        <v>68</v>
      </c>
      <c r="G35" s="13">
        <v>248</v>
      </c>
      <c r="H35" s="13">
        <v>0</v>
      </c>
      <c r="I35" s="13">
        <v>0</v>
      </c>
      <c r="J35" s="17">
        <v>0</v>
      </c>
      <c r="K35" s="18"/>
    </row>
    <row r="36" spans="1:11" ht="15" hidden="1" customHeight="1" outlineLevel="1" x14ac:dyDescent="0.25">
      <c r="A36" s="10"/>
      <c r="B36" s="4" t="s">
        <v>54</v>
      </c>
      <c r="C36" s="13">
        <v>114</v>
      </c>
      <c r="D36" s="13">
        <v>43</v>
      </c>
      <c r="E36" s="13">
        <v>70</v>
      </c>
      <c r="F36" s="13">
        <v>1</v>
      </c>
      <c r="G36" s="13">
        <v>29</v>
      </c>
      <c r="H36" s="13">
        <v>1</v>
      </c>
      <c r="I36" s="13">
        <v>0</v>
      </c>
      <c r="J36" s="17">
        <v>1</v>
      </c>
      <c r="K36" s="18"/>
    </row>
    <row r="37" spans="1:11" ht="15" hidden="1" customHeight="1" outlineLevel="1" x14ac:dyDescent="0.25">
      <c r="A37" s="10"/>
      <c r="B37" s="4" t="s">
        <v>55</v>
      </c>
      <c r="C37" s="13">
        <v>16613</v>
      </c>
      <c r="D37" s="13">
        <v>2044</v>
      </c>
      <c r="E37" s="13">
        <v>14065</v>
      </c>
      <c r="F37" s="13">
        <v>504</v>
      </c>
      <c r="G37" s="13">
        <v>1177</v>
      </c>
      <c r="H37" s="13">
        <v>214</v>
      </c>
      <c r="I37" s="13">
        <v>208</v>
      </c>
      <c r="J37" s="17">
        <v>6</v>
      </c>
      <c r="K37" s="18"/>
    </row>
    <row r="38" spans="1:11" ht="15" hidden="1" customHeight="1" outlineLevel="1" x14ac:dyDescent="0.25">
      <c r="A38" s="10"/>
      <c r="B38" s="4" t="s">
        <v>56</v>
      </c>
      <c r="C38" s="13">
        <v>223</v>
      </c>
      <c r="D38" s="13">
        <v>195</v>
      </c>
      <c r="E38" s="13">
        <v>28</v>
      </c>
      <c r="F38" s="13">
        <v>0</v>
      </c>
      <c r="G38" s="13">
        <v>32</v>
      </c>
      <c r="H38" s="13">
        <v>257</v>
      </c>
      <c r="I38" s="13">
        <v>215</v>
      </c>
      <c r="J38" s="17">
        <v>42</v>
      </c>
      <c r="K38" s="18"/>
    </row>
    <row r="39" spans="1:11" ht="15" hidden="1" customHeight="1" outlineLevel="1" x14ac:dyDescent="0.25">
      <c r="A39" s="10"/>
      <c r="B39" s="4" t="s">
        <v>57</v>
      </c>
      <c r="C39" s="13">
        <v>318</v>
      </c>
      <c r="D39" s="13">
        <v>235</v>
      </c>
      <c r="E39" s="13">
        <v>78</v>
      </c>
      <c r="F39" s="13">
        <v>5</v>
      </c>
      <c r="G39" s="13">
        <v>101</v>
      </c>
      <c r="H39" s="13">
        <v>0</v>
      </c>
      <c r="I39" s="13">
        <v>0</v>
      </c>
      <c r="J39" s="17">
        <v>0</v>
      </c>
      <c r="K39" s="18"/>
    </row>
    <row r="40" spans="1:11" ht="15" hidden="1" customHeight="1" outlineLevel="1" x14ac:dyDescent="0.25">
      <c r="A40" s="10"/>
      <c r="B40" s="4" t="s">
        <v>58</v>
      </c>
      <c r="C40" s="13">
        <v>5729</v>
      </c>
      <c r="D40" s="13">
        <v>1309</v>
      </c>
      <c r="E40" s="13">
        <v>4412</v>
      </c>
      <c r="F40" s="13">
        <v>8</v>
      </c>
      <c r="G40" s="13">
        <v>12</v>
      </c>
      <c r="H40" s="13">
        <v>3</v>
      </c>
      <c r="I40" s="13">
        <v>0</v>
      </c>
      <c r="J40" s="17">
        <v>3</v>
      </c>
      <c r="K40" s="18"/>
    </row>
    <row r="41" spans="1:11" ht="15" hidden="1" customHeight="1" outlineLevel="1" x14ac:dyDescent="0.25">
      <c r="A41" s="10"/>
      <c r="B41" s="4" t="s">
        <v>59</v>
      </c>
      <c r="C41" s="13">
        <v>5690</v>
      </c>
      <c r="D41" s="13">
        <v>2245</v>
      </c>
      <c r="E41" s="13">
        <v>3114</v>
      </c>
      <c r="F41" s="13">
        <v>331</v>
      </c>
      <c r="G41" s="13">
        <v>57</v>
      </c>
      <c r="H41" s="13">
        <v>195</v>
      </c>
      <c r="I41" s="13">
        <v>155</v>
      </c>
      <c r="J41" s="17">
        <v>40</v>
      </c>
      <c r="K41" s="18"/>
    </row>
    <row r="42" spans="1:11" ht="15" hidden="1" customHeight="1" outlineLevel="1" x14ac:dyDescent="0.25">
      <c r="A42" s="10"/>
      <c r="B42" s="4" t="s">
        <v>60</v>
      </c>
      <c r="C42" s="13">
        <v>19201</v>
      </c>
      <c r="D42" s="13">
        <v>1791</v>
      </c>
      <c r="E42" s="13">
        <v>13338</v>
      </c>
      <c r="F42" s="13">
        <v>4072</v>
      </c>
      <c r="G42" s="13">
        <v>842</v>
      </c>
      <c r="H42" s="13">
        <v>22</v>
      </c>
      <c r="I42" s="13">
        <v>15</v>
      </c>
      <c r="J42" s="17">
        <v>7</v>
      </c>
      <c r="K42" s="18"/>
    </row>
    <row r="43" spans="1:11" ht="15" hidden="1" customHeight="1" outlineLevel="1" x14ac:dyDescent="0.25">
      <c r="A43" s="10"/>
      <c r="B43" s="4" t="s">
        <v>61</v>
      </c>
      <c r="C43" s="13">
        <v>48238</v>
      </c>
      <c r="D43" s="13">
        <v>3205</v>
      </c>
      <c r="E43" s="13">
        <v>642</v>
      </c>
      <c r="F43" s="13">
        <v>44391</v>
      </c>
      <c r="G43" s="13">
        <v>589</v>
      </c>
      <c r="H43" s="13">
        <v>156</v>
      </c>
      <c r="I43" s="13">
        <v>143</v>
      </c>
      <c r="J43" s="17">
        <v>13</v>
      </c>
      <c r="K43" s="18"/>
    </row>
    <row r="44" spans="1:11" ht="15" customHeight="1" collapsed="1" x14ac:dyDescent="0.25">
      <c r="A44" s="3" t="s">
        <v>19</v>
      </c>
      <c r="B44" s="3" t="s">
        <v>14</v>
      </c>
      <c r="C44" s="12">
        <v>137406</v>
      </c>
      <c r="D44" s="12">
        <v>14112</v>
      </c>
      <c r="E44" s="12">
        <v>59445</v>
      </c>
      <c r="F44" s="12">
        <v>63849</v>
      </c>
      <c r="G44" s="12">
        <v>11752</v>
      </c>
      <c r="H44" s="12">
        <v>375</v>
      </c>
      <c r="I44" s="12">
        <v>173</v>
      </c>
      <c r="J44" s="27">
        <v>202</v>
      </c>
      <c r="K44" s="28"/>
    </row>
    <row r="45" spans="1:11" ht="15" hidden="1" customHeight="1" outlineLevel="1" x14ac:dyDescent="0.25">
      <c r="A45" s="10"/>
      <c r="B45" s="4" t="s">
        <v>62</v>
      </c>
      <c r="C45" s="13">
        <v>1622</v>
      </c>
      <c r="D45" s="13">
        <v>1186</v>
      </c>
      <c r="E45" s="13">
        <v>399</v>
      </c>
      <c r="F45" s="13">
        <v>37</v>
      </c>
      <c r="G45" s="13">
        <v>452</v>
      </c>
      <c r="H45" s="13">
        <v>60</v>
      </c>
      <c r="I45" s="13">
        <v>2</v>
      </c>
      <c r="J45" s="17">
        <v>58</v>
      </c>
      <c r="K45" s="18"/>
    </row>
    <row r="46" spans="1:11" ht="15" hidden="1" customHeight="1" outlineLevel="1" x14ac:dyDescent="0.25">
      <c r="A46" s="10"/>
      <c r="B46" s="4" t="s">
        <v>63</v>
      </c>
      <c r="C46" s="13">
        <v>25505</v>
      </c>
      <c r="D46" s="13">
        <v>601</v>
      </c>
      <c r="E46" s="13">
        <v>24786</v>
      </c>
      <c r="F46" s="13">
        <v>118</v>
      </c>
      <c r="G46" s="13">
        <v>645</v>
      </c>
      <c r="H46" s="13">
        <v>4</v>
      </c>
      <c r="I46" s="13">
        <v>0</v>
      </c>
      <c r="J46" s="17">
        <v>4</v>
      </c>
      <c r="K46" s="18"/>
    </row>
    <row r="47" spans="1:11" ht="15" hidden="1" customHeight="1" outlineLevel="1" x14ac:dyDescent="0.25">
      <c r="A47" s="10"/>
      <c r="B47" s="4" t="s">
        <v>64</v>
      </c>
      <c r="C47" s="13">
        <v>1298</v>
      </c>
      <c r="D47" s="13">
        <v>515</v>
      </c>
      <c r="E47" s="13">
        <v>552</v>
      </c>
      <c r="F47" s="13">
        <v>231</v>
      </c>
      <c r="G47" s="13">
        <v>57</v>
      </c>
      <c r="H47" s="13">
        <v>9</v>
      </c>
      <c r="I47" s="13">
        <v>0</v>
      </c>
      <c r="J47" s="17">
        <v>9</v>
      </c>
      <c r="K47" s="18"/>
    </row>
    <row r="48" spans="1:11" ht="15" hidden="1" customHeight="1" outlineLevel="1" x14ac:dyDescent="0.25">
      <c r="A48" s="10"/>
      <c r="B48" s="4" t="s">
        <v>65</v>
      </c>
      <c r="C48" s="13">
        <v>1912</v>
      </c>
      <c r="D48" s="13">
        <v>657</v>
      </c>
      <c r="E48" s="13">
        <v>1139</v>
      </c>
      <c r="F48" s="13">
        <v>116</v>
      </c>
      <c r="G48" s="13">
        <v>716</v>
      </c>
      <c r="H48" s="13">
        <v>2</v>
      </c>
      <c r="I48" s="13">
        <v>0</v>
      </c>
      <c r="J48" s="17">
        <v>2</v>
      </c>
      <c r="K48" s="18"/>
    </row>
    <row r="49" spans="1:11" ht="15" hidden="1" customHeight="1" outlineLevel="1" x14ac:dyDescent="0.25">
      <c r="A49" s="10"/>
      <c r="B49" s="4" t="s">
        <v>66</v>
      </c>
      <c r="C49" s="13">
        <v>1153</v>
      </c>
      <c r="D49" s="13">
        <v>271</v>
      </c>
      <c r="E49" s="13">
        <v>708</v>
      </c>
      <c r="F49" s="13">
        <v>174</v>
      </c>
      <c r="G49" s="13">
        <v>31</v>
      </c>
      <c r="H49" s="13">
        <v>93</v>
      </c>
      <c r="I49" s="13">
        <v>93</v>
      </c>
      <c r="J49" s="17">
        <v>0</v>
      </c>
      <c r="K49" s="18"/>
    </row>
    <row r="50" spans="1:11" ht="15" hidden="1" customHeight="1" outlineLevel="1" x14ac:dyDescent="0.25">
      <c r="A50" s="10"/>
      <c r="B50" s="4" t="s">
        <v>67</v>
      </c>
      <c r="C50" s="13">
        <v>39437</v>
      </c>
      <c r="D50" s="13">
        <v>5099</v>
      </c>
      <c r="E50" s="13">
        <v>18750</v>
      </c>
      <c r="F50" s="13">
        <v>15588</v>
      </c>
      <c r="G50" s="13">
        <v>2987</v>
      </c>
      <c r="H50" s="13">
        <v>90</v>
      </c>
      <c r="I50" s="13">
        <v>50</v>
      </c>
      <c r="J50" s="17">
        <v>40</v>
      </c>
      <c r="K50" s="18"/>
    </row>
    <row r="51" spans="1:11" ht="15" hidden="1" customHeight="1" outlineLevel="1" x14ac:dyDescent="0.25">
      <c r="A51" s="10"/>
      <c r="B51" s="4" t="s">
        <v>68</v>
      </c>
      <c r="C51" s="13">
        <v>6374</v>
      </c>
      <c r="D51" s="13">
        <v>1468</v>
      </c>
      <c r="E51" s="13">
        <v>3560</v>
      </c>
      <c r="F51" s="13">
        <v>1346</v>
      </c>
      <c r="G51" s="13">
        <v>472</v>
      </c>
      <c r="H51" s="13">
        <v>26</v>
      </c>
      <c r="I51" s="13">
        <v>24</v>
      </c>
      <c r="J51" s="17">
        <v>2</v>
      </c>
      <c r="K51" s="18"/>
    </row>
    <row r="52" spans="1:11" ht="15" hidden="1" customHeight="1" outlineLevel="1" x14ac:dyDescent="0.25">
      <c r="A52" s="10"/>
      <c r="B52" s="4" t="s">
        <v>69</v>
      </c>
      <c r="C52" s="13">
        <v>1564</v>
      </c>
      <c r="D52" s="13">
        <v>487</v>
      </c>
      <c r="E52" s="13">
        <v>1054</v>
      </c>
      <c r="F52" s="13">
        <v>23</v>
      </c>
      <c r="G52" s="13">
        <v>159</v>
      </c>
      <c r="H52" s="13">
        <v>6</v>
      </c>
      <c r="I52" s="13">
        <v>2</v>
      </c>
      <c r="J52" s="17">
        <v>4</v>
      </c>
      <c r="K52" s="18"/>
    </row>
    <row r="53" spans="1:11" ht="15" hidden="1" customHeight="1" outlineLevel="1" x14ac:dyDescent="0.25">
      <c r="A53" s="10"/>
      <c r="B53" s="4" t="s">
        <v>70</v>
      </c>
      <c r="C53" s="13">
        <v>10172</v>
      </c>
      <c r="D53" s="13">
        <v>1558</v>
      </c>
      <c r="E53" s="13">
        <v>6504</v>
      </c>
      <c r="F53" s="13">
        <v>2110</v>
      </c>
      <c r="G53" s="13">
        <v>5525</v>
      </c>
      <c r="H53" s="13">
        <v>10</v>
      </c>
      <c r="I53" s="13">
        <v>0</v>
      </c>
      <c r="J53" s="17">
        <v>10</v>
      </c>
      <c r="K53" s="18"/>
    </row>
    <row r="54" spans="1:11" ht="15" hidden="1" customHeight="1" outlineLevel="1" x14ac:dyDescent="0.25">
      <c r="A54" s="10"/>
      <c r="B54" s="4" t="s">
        <v>71</v>
      </c>
      <c r="C54" s="13">
        <v>46151</v>
      </c>
      <c r="D54" s="13">
        <v>1489</v>
      </c>
      <c r="E54" s="13">
        <v>1837</v>
      </c>
      <c r="F54" s="13">
        <v>42825</v>
      </c>
      <c r="G54" s="13">
        <v>541</v>
      </c>
      <c r="H54" s="13">
        <v>6</v>
      </c>
      <c r="I54" s="13">
        <v>0</v>
      </c>
      <c r="J54" s="17">
        <v>6</v>
      </c>
      <c r="K54" s="18"/>
    </row>
    <row r="55" spans="1:11" ht="15" hidden="1" customHeight="1" outlineLevel="1" x14ac:dyDescent="0.25">
      <c r="A55" s="10"/>
      <c r="B55" s="4" t="s">
        <v>72</v>
      </c>
      <c r="C55" s="13">
        <v>973</v>
      </c>
      <c r="D55" s="13">
        <v>221</v>
      </c>
      <c r="E55" s="13">
        <v>13</v>
      </c>
      <c r="F55" s="13">
        <v>739</v>
      </c>
      <c r="G55" s="13">
        <v>22</v>
      </c>
      <c r="H55" s="13">
        <v>2</v>
      </c>
      <c r="I55" s="13">
        <v>0</v>
      </c>
      <c r="J55" s="17">
        <v>2</v>
      </c>
      <c r="K55" s="18"/>
    </row>
    <row r="56" spans="1:11" ht="15" hidden="1" customHeight="1" outlineLevel="1" x14ac:dyDescent="0.25">
      <c r="A56" s="10"/>
      <c r="B56" s="4" t="s">
        <v>73</v>
      </c>
      <c r="C56" s="13">
        <v>1245</v>
      </c>
      <c r="D56" s="13">
        <v>560</v>
      </c>
      <c r="E56" s="13">
        <v>143</v>
      </c>
      <c r="F56" s="13">
        <v>542</v>
      </c>
      <c r="G56" s="13">
        <v>145</v>
      </c>
      <c r="H56" s="13">
        <v>67</v>
      </c>
      <c r="I56" s="13">
        <v>2</v>
      </c>
      <c r="J56" s="17">
        <v>65</v>
      </c>
      <c r="K56" s="18"/>
    </row>
    <row r="57" spans="1:11" ht="15" customHeight="1" collapsed="1" x14ac:dyDescent="0.25">
      <c r="A57" s="3" t="s">
        <v>20</v>
      </c>
      <c r="B57" s="3" t="s">
        <v>14</v>
      </c>
      <c r="C57" s="12">
        <v>84271</v>
      </c>
      <c r="D57" s="12">
        <v>15171</v>
      </c>
      <c r="E57" s="12">
        <v>65855</v>
      </c>
      <c r="F57" s="12">
        <v>3245</v>
      </c>
      <c r="G57" s="12">
        <v>15498</v>
      </c>
      <c r="H57" s="12">
        <v>320</v>
      </c>
      <c r="I57" s="12">
        <v>110</v>
      </c>
      <c r="J57" s="27">
        <v>210</v>
      </c>
      <c r="K57" s="28"/>
    </row>
    <row r="58" spans="1:11" ht="15" hidden="1" customHeight="1" outlineLevel="1" x14ac:dyDescent="0.25">
      <c r="A58" s="10"/>
      <c r="B58" s="4" t="s">
        <v>74</v>
      </c>
      <c r="C58" s="13">
        <v>653</v>
      </c>
      <c r="D58" s="13">
        <v>406</v>
      </c>
      <c r="E58" s="13">
        <v>54</v>
      </c>
      <c r="F58" s="13">
        <v>193</v>
      </c>
      <c r="G58" s="13">
        <v>86</v>
      </c>
      <c r="H58" s="13">
        <v>18</v>
      </c>
      <c r="I58" s="13">
        <v>16</v>
      </c>
      <c r="J58" s="17">
        <v>2</v>
      </c>
      <c r="K58" s="18"/>
    </row>
    <row r="59" spans="1:11" ht="15" hidden="1" customHeight="1" outlineLevel="1" x14ac:dyDescent="0.25">
      <c r="A59" s="10"/>
      <c r="B59" s="4" t="s">
        <v>75</v>
      </c>
      <c r="C59" s="13">
        <v>27176</v>
      </c>
      <c r="D59" s="13">
        <v>766</v>
      </c>
      <c r="E59" s="13">
        <v>26344</v>
      </c>
      <c r="F59" s="13">
        <v>66</v>
      </c>
      <c r="G59" s="13">
        <v>6775</v>
      </c>
      <c r="H59" s="13">
        <v>10</v>
      </c>
      <c r="I59" s="13">
        <v>0</v>
      </c>
      <c r="J59" s="17">
        <v>10</v>
      </c>
      <c r="K59" s="18"/>
    </row>
    <row r="60" spans="1:11" ht="15" hidden="1" customHeight="1" outlineLevel="1" x14ac:dyDescent="0.25">
      <c r="A60" s="10"/>
      <c r="B60" s="4" t="s">
        <v>76</v>
      </c>
      <c r="C60" s="13">
        <v>3345</v>
      </c>
      <c r="D60" s="13">
        <v>2372</v>
      </c>
      <c r="E60" s="13">
        <v>606</v>
      </c>
      <c r="F60" s="13">
        <v>367</v>
      </c>
      <c r="G60" s="13">
        <v>449</v>
      </c>
      <c r="H60" s="13">
        <v>107</v>
      </c>
      <c r="I60" s="13">
        <v>18</v>
      </c>
      <c r="J60" s="17">
        <v>89</v>
      </c>
      <c r="K60" s="18"/>
    </row>
    <row r="61" spans="1:11" ht="15" hidden="1" customHeight="1" outlineLevel="1" x14ac:dyDescent="0.25">
      <c r="A61" s="10"/>
      <c r="B61" s="4" t="s">
        <v>77</v>
      </c>
      <c r="C61" s="13">
        <v>3710</v>
      </c>
      <c r="D61" s="13">
        <v>576</v>
      </c>
      <c r="E61" s="13">
        <v>2759</v>
      </c>
      <c r="F61" s="13">
        <v>375</v>
      </c>
      <c r="G61" s="13">
        <v>1253</v>
      </c>
      <c r="H61" s="13">
        <v>2</v>
      </c>
      <c r="I61" s="13">
        <v>0</v>
      </c>
      <c r="J61" s="17">
        <v>2</v>
      </c>
      <c r="K61" s="18"/>
    </row>
    <row r="62" spans="1:11" ht="15" hidden="1" customHeight="1" outlineLevel="1" x14ac:dyDescent="0.25">
      <c r="A62" s="10"/>
      <c r="B62" s="4" t="s">
        <v>78</v>
      </c>
      <c r="C62" s="13">
        <v>1732</v>
      </c>
      <c r="D62" s="13">
        <v>632</v>
      </c>
      <c r="E62" s="13">
        <v>972</v>
      </c>
      <c r="F62" s="13">
        <v>128</v>
      </c>
      <c r="G62" s="13">
        <v>234</v>
      </c>
      <c r="H62" s="13">
        <v>6</v>
      </c>
      <c r="I62" s="13">
        <v>4</v>
      </c>
      <c r="J62" s="17">
        <v>2</v>
      </c>
      <c r="K62" s="18"/>
    </row>
    <row r="63" spans="1:11" ht="15" hidden="1" customHeight="1" outlineLevel="1" x14ac:dyDescent="0.25">
      <c r="A63" s="10"/>
      <c r="B63" s="4" t="s">
        <v>79</v>
      </c>
      <c r="C63" s="13">
        <v>36295</v>
      </c>
      <c r="D63" s="13">
        <v>8864</v>
      </c>
      <c r="E63" s="13">
        <v>25510</v>
      </c>
      <c r="F63" s="13">
        <v>1921</v>
      </c>
      <c r="G63" s="13">
        <v>6352</v>
      </c>
      <c r="H63" s="13">
        <v>103</v>
      </c>
      <c r="I63" s="13">
        <v>15</v>
      </c>
      <c r="J63" s="17">
        <v>88</v>
      </c>
      <c r="K63" s="18"/>
    </row>
    <row r="64" spans="1:11" ht="15" hidden="1" customHeight="1" outlineLevel="1" x14ac:dyDescent="0.25">
      <c r="A64" s="10"/>
      <c r="B64" s="4" t="s">
        <v>80</v>
      </c>
      <c r="C64" s="13">
        <v>11360</v>
      </c>
      <c r="D64" s="13">
        <v>1555</v>
      </c>
      <c r="E64" s="13">
        <v>9610</v>
      </c>
      <c r="F64" s="13">
        <v>195</v>
      </c>
      <c r="G64" s="13">
        <v>349</v>
      </c>
      <c r="H64" s="13">
        <v>74</v>
      </c>
      <c r="I64" s="13">
        <v>57</v>
      </c>
      <c r="J64" s="17">
        <v>17</v>
      </c>
      <c r="K64" s="18"/>
    </row>
    <row r="65" spans="1:11" collapsed="1" x14ac:dyDescent="0.25">
      <c r="A65" s="3" t="s">
        <v>21</v>
      </c>
      <c r="B65" s="3" t="s">
        <v>14</v>
      </c>
      <c r="C65" s="12">
        <v>705728</v>
      </c>
      <c r="D65" s="12">
        <v>44569</v>
      </c>
      <c r="E65" s="12">
        <v>317351</v>
      </c>
      <c r="F65" s="12">
        <v>343808</v>
      </c>
      <c r="G65" s="12">
        <v>88070</v>
      </c>
      <c r="H65" s="12">
        <v>765</v>
      </c>
      <c r="I65" s="12">
        <v>201</v>
      </c>
      <c r="J65" s="27">
        <v>564</v>
      </c>
      <c r="K65" s="28"/>
    </row>
    <row r="66" spans="1:11" ht="15" hidden="1" customHeight="1" outlineLevel="1" x14ac:dyDescent="0.25">
      <c r="A66" s="10"/>
      <c r="B66" s="4" t="s">
        <v>81</v>
      </c>
      <c r="C66" s="13">
        <v>1959</v>
      </c>
      <c r="D66" s="13">
        <v>793</v>
      </c>
      <c r="E66" s="13">
        <v>350</v>
      </c>
      <c r="F66" s="13">
        <v>816</v>
      </c>
      <c r="G66" s="13">
        <v>408</v>
      </c>
      <c r="H66" s="13">
        <v>33</v>
      </c>
      <c r="I66" s="13">
        <v>0</v>
      </c>
      <c r="J66" s="17">
        <v>33</v>
      </c>
      <c r="K66" s="18"/>
    </row>
    <row r="67" spans="1:11" ht="15" hidden="1" customHeight="1" outlineLevel="1" x14ac:dyDescent="0.25">
      <c r="A67" s="10"/>
      <c r="B67" s="4" t="s">
        <v>82</v>
      </c>
      <c r="C67" s="13">
        <v>1582</v>
      </c>
      <c r="D67" s="13">
        <v>768</v>
      </c>
      <c r="E67" s="13">
        <v>814</v>
      </c>
      <c r="F67" s="13">
        <v>0</v>
      </c>
      <c r="G67" s="13">
        <v>157</v>
      </c>
      <c r="H67" s="13">
        <v>50</v>
      </c>
      <c r="I67" s="13">
        <v>26</v>
      </c>
      <c r="J67" s="17">
        <v>24</v>
      </c>
      <c r="K67" s="18"/>
    </row>
    <row r="68" spans="1:11" ht="15" hidden="1" customHeight="1" outlineLevel="1" x14ac:dyDescent="0.25">
      <c r="A68" s="10"/>
      <c r="B68" s="4" t="s">
        <v>83</v>
      </c>
      <c r="C68" s="13">
        <v>6904</v>
      </c>
      <c r="D68" s="13">
        <v>676</v>
      </c>
      <c r="E68" s="13">
        <v>6204</v>
      </c>
      <c r="F68" s="13">
        <v>24</v>
      </c>
      <c r="G68" s="13">
        <v>118</v>
      </c>
      <c r="H68" s="13">
        <v>30</v>
      </c>
      <c r="I68" s="13">
        <v>12</v>
      </c>
      <c r="J68" s="17">
        <v>18</v>
      </c>
      <c r="K68" s="18"/>
    </row>
    <row r="69" spans="1:11" ht="15" hidden="1" customHeight="1" outlineLevel="1" x14ac:dyDescent="0.25">
      <c r="A69" s="10"/>
      <c r="B69" s="4" t="s">
        <v>84</v>
      </c>
      <c r="C69" s="13">
        <v>745</v>
      </c>
      <c r="D69" s="13">
        <v>514</v>
      </c>
      <c r="E69" s="13">
        <v>124</v>
      </c>
      <c r="F69" s="13">
        <v>107</v>
      </c>
      <c r="G69" s="13">
        <v>205</v>
      </c>
      <c r="H69" s="13">
        <v>4</v>
      </c>
      <c r="I69" s="13">
        <v>0</v>
      </c>
      <c r="J69" s="17">
        <v>4</v>
      </c>
      <c r="K69" s="18"/>
    </row>
    <row r="70" spans="1:11" ht="15" hidden="1" customHeight="1" outlineLevel="1" x14ac:dyDescent="0.25">
      <c r="A70" s="10"/>
      <c r="B70" s="4" t="s">
        <v>85</v>
      </c>
      <c r="C70" s="13">
        <v>5479</v>
      </c>
      <c r="D70" s="13">
        <v>1952</v>
      </c>
      <c r="E70" s="13">
        <v>2082</v>
      </c>
      <c r="F70" s="13">
        <v>1445</v>
      </c>
      <c r="G70" s="13">
        <v>1220</v>
      </c>
      <c r="H70" s="13">
        <v>74</v>
      </c>
      <c r="I70" s="13">
        <v>45</v>
      </c>
      <c r="J70" s="17">
        <v>29</v>
      </c>
      <c r="K70" s="18"/>
    </row>
    <row r="71" spans="1:11" ht="15" hidden="1" customHeight="1" outlineLevel="1" x14ac:dyDescent="0.25">
      <c r="A71" s="10"/>
      <c r="B71" s="4" t="s">
        <v>86</v>
      </c>
      <c r="C71" s="13">
        <v>6998</v>
      </c>
      <c r="D71" s="13">
        <v>1095</v>
      </c>
      <c r="E71" s="13">
        <v>5877</v>
      </c>
      <c r="F71" s="13">
        <v>26</v>
      </c>
      <c r="G71" s="13">
        <v>284</v>
      </c>
      <c r="H71" s="13">
        <v>105</v>
      </c>
      <c r="I71" s="13">
        <v>10</v>
      </c>
      <c r="J71" s="17">
        <v>95</v>
      </c>
      <c r="K71" s="18"/>
    </row>
    <row r="72" spans="1:11" ht="15" hidden="1" customHeight="1" outlineLevel="1" x14ac:dyDescent="0.25">
      <c r="A72" s="10"/>
      <c r="B72" s="4" t="s">
        <v>87</v>
      </c>
      <c r="C72" s="13">
        <v>630225</v>
      </c>
      <c r="D72" s="13">
        <v>35446</v>
      </c>
      <c r="E72" s="13">
        <v>296124</v>
      </c>
      <c r="F72" s="13">
        <v>298655</v>
      </c>
      <c r="G72" s="13">
        <v>80504</v>
      </c>
      <c r="H72" s="13">
        <v>363</v>
      </c>
      <c r="I72" s="13">
        <v>108</v>
      </c>
      <c r="J72" s="17">
        <v>255</v>
      </c>
      <c r="K72" s="18"/>
    </row>
    <row r="73" spans="1:11" ht="15" hidden="1" customHeight="1" outlineLevel="1" x14ac:dyDescent="0.25">
      <c r="A73" s="10"/>
      <c r="B73" s="4" t="s">
        <v>88</v>
      </c>
      <c r="C73" s="13">
        <v>51836</v>
      </c>
      <c r="D73" s="13">
        <v>3325</v>
      </c>
      <c r="E73" s="13">
        <v>5776</v>
      </c>
      <c r="F73" s="13">
        <v>42735</v>
      </c>
      <c r="G73" s="13">
        <v>5174</v>
      </c>
      <c r="H73" s="13">
        <v>106</v>
      </c>
      <c r="I73" s="13">
        <v>0</v>
      </c>
      <c r="J73" s="17">
        <v>106</v>
      </c>
      <c r="K73" s="18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1753013</v>
      </c>
      <c r="D75" s="4">
        <f t="shared" si="0"/>
        <v>144525</v>
      </c>
      <c r="E75" s="4">
        <f t="shared" si="0"/>
        <v>819497</v>
      </c>
      <c r="F75" s="4">
        <f t="shared" si="0"/>
        <v>788991</v>
      </c>
      <c r="G75" s="4">
        <f t="shared" si="0"/>
        <v>179104</v>
      </c>
      <c r="H75" s="4">
        <f t="shared" si="0"/>
        <v>4639</v>
      </c>
      <c r="I75" s="4">
        <f t="shared" si="0"/>
        <v>2249</v>
      </c>
      <c r="J75" s="24">
        <f t="shared" si="0"/>
        <v>2390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23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v>725583</v>
      </c>
      <c r="D9" s="12">
        <v>53146</v>
      </c>
      <c r="E9" s="12">
        <v>277348</v>
      </c>
      <c r="F9" s="12">
        <v>395089</v>
      </c>
      <c r="G9" s="12">
        <v>66223</v>
      </c>
      <c r="H9" s="12">
        <v>1620</v>
      </c>
      <c r="I9" s="12">
        <v>698</v>
      </c>
      <c r="J9" s="27">
        <v>922</v>
      </c>
      <c r="K9" s="28"/>
    </row>
    <row r="10" spans="1:11" ht="15" hidden="1" customHeight="1" outlineLevel="1" x14ac:dyDescent="0.25">
      <c r="A10" s="10"/>
      <c r="B10" s="4" t="s">
        <v>29</v>
      </c>
      <c r="C10" s="13">
        <v>16402</v>
      </c>
      <c r="D10" s="13">
        <v>3777</v>
      </c>
      <c r="E10" s="13">
        <v>10491</v>
      </c>
      <c r="F10" s="13">
        <v>2134</v>
      </c>
      <c r="G10" s="13">
        <v>761</v>
      </c>
      <c r="H10" s="13">
        <v>278</v>
      </c>
      <c r="I10" s="13">
        <v>0</v>
      </c>
      <c r="J10" s="17">
        <v>278</v>
      </c>
      <c r="K10" s="18"/>
    </row>
    <row r="11" spans="1:11" ht="15" hidden="1" customHeight="1" outlineLevel="1" x14ac:dyDescent="0.25">
      <c r="A11" s="10"/>
      <c r="B11" s="4" t="s">
        <v>30</v>
      </c>
      <c r="C11" s="13">
        <v>4883</v>
      </c>
      <c r="D11" s="13">
        <v>1626</v>
      </c>
      <c r="E11" s="13">
        <v>2658</v>
      </c>
      <c r="F11" s="13">
        <v>599</v>
      </c>
      <c r="G11" s="13">
        <v>74</v>
      </c>
      <c r="H11" s="13">
        <v>15</v>
      </c>
      <c r="I11" s="13">
        <v>0</v>
      </c>
      <c r="J11" s="17">
        <v>15</v>
      </c>
      <c r="K11" s="18"/>
    </row>
    <row r="12" spans="1:11" ht="15" hidden="1" customHeight="1" outlineLevel="1" x14ac:dyDescent="0.25">
      <c r="A12" s="10"/>
      <c r="B12" s="4" t="s">
        <v>31</v>
      </c>
      <c r="C12" s="13">
        <v>831</v>
      </c>
      <c r="D12" s="13">
        <v>46</v>
      </c>
      <c r="E12" s="13">
        <v>643</v>
      </c>
      <c r="F12" s="13">
        <v>142</v>
      </c>
      <c r="G12" s="13">
        <v>327</v>
      </c>
      <c r="H12" s="13">
        <v>0</v>
      </c>
      <c r="I12" s="13">
        <v>0</v>
      </c>
      <c r="J12" s="17">
        <v>0</v>
      </c>
      <c r="K12" s="18"/>
    </row>
    <row r="13" spans="1:11" ht="15" hidden="1" customHeight="1" outlineLevel="1" x14ac:dyDescent="0.25">
      <c r="A13" s="10"/>
      <c r="B13" s="4" t="s">
        <v>32</v>
      </c>
      <c r="C13" s="13">
        <v>5274</v>
      </c>
      <c r="D13" s="13">
        <v>676</v>
      </c>
      <c r="E13" s="13">
        <v>4255</v>
      </c>
      <c r="F13" s="13">
        <v>343</v>
      </c>
      <c r="G13" s="13">
        <v>313</v>
      </c>
      <c r="H13" s="13">
        <v>17</v>
      </c>
      <c r="I13" s="13">
        <v>6</v>
      </c>
      <c r="J13" s="17">
        <v>11</v>
      </c>
      <c r="K13" s="18"/>
    </row>
    <row r="14" spans="1:11" ht="15" hidden="1" customHeight="1" outlineLevel="1" x14ac:dyDescent="0.25">
      <c r="A14" s="10"/>
      <c r="B14" s="4" t="s">
        <v>33</v>
      </c>
      <c r="C14" s="13">
        <v>19661</v>
      </c>
      <c r="D14" s="13">
        <v>1775</v>
      </c>
      <c r="E14" s="13">
        <v>4145</v>
      </c>
      <c r="F14" s="13">
        <v>13741</v>
      </c>
      <c r="G14" s="13">
        <v>658</v>
      </c>
      <c r="H14" s="13">
        <v>76</v>
      </c>
      <c r="I14" s="13">
        <v>59</v>
      </c>
      <c r="J14" s="17">
        <v>17</v>
      </c>
      <c r="K14" s="18"/>
    </row>
    <row r="15" spans="1:11" ht="15" hidden="1" customHeight="1" outlineLevel="1" x14ac:dyDescent="0.25">
      <c r="A15" s="10"/>
      <c r="B15" s="4" t="s">
        <v>34</v>
      </c>
      <c r="C15" s="13">
        <v>71328</v>
      </c>
      <c r="D15" s="13">
        <v>918</v>
      </c>
      <c r="E15" s="13">
        <v>37034</v>
      </c>
      <c r="F15" s="13">
        <v>33376</v>
      </c>
      <c r="G15" s="13">
        <v>31518</v>
      </c>
      <c r="H15" s="13">
        <v>15</v>
      </c>
      <c r="I15" s="13">
        <v>2</v>
      </c>
      <c r="J15" s="17">
        <v>13</v>
      </c>
      <c r="K15" s="18"/>
    </row>
    <row r="16" spans="1:11" ht="15" hidden="1" customHeight="1" outlineLevel="1" x14ac:dyDescent="0.25">
      <c r="A16" s="10"/>
      <c r="B16" s="4" t="s">
        <v>35</v>
      </c>
      <c r="C16" s="13">
        <v>1448</v>
      </c>
      <c r="D16" s="13">
        <v>38</v>
      </c>
      <c r="E16" s="13">
        <v>0</v>
      </c>
      <c r="F16" s="13">
        <v>1410</v>
      </c>
      <c r="G16" s="13">
        <v>9</v>
      </c>
      <c r="H16" s="13">
        <v>0</v>
      </c>
      <c r="I16" s="13">
        <v>0</v>
      </c>
      <c r="J16" s="17">
        <v>0</v>
      </c>
      <c r="K16" s="18"/>
    </row>
    <row r="17" spans="1:11" ht="15" hidden="1" customHeight="1" outlineLevel="1" x14ac:dyDescent="0.25">
      <c r="A17" s="10"/>
      <c r="B17" s="4" t="s">
        <v>36</v>
      </c>
      <c r="C17" s="13">
        <v>454492</v>
      </c>
      <c r="D17" s="13">
        <v>25730</v>
      </c>
      <c r="E17" s="13">
        <v>169112</v>
      </c>
      <c r="F17" s="13">
        <v>259650</v>
      </c>
      <c r="G17" s="13">
        <v>25692</v>
      </c>
      <c r="H17" s="13">
        <v>194</v>
      </c>
      <c r="I17" s="13">
        <v>28</v>
      </c>
      <c r="J17" s="17">
        <v>166</v>
      </c>
      <c r="K17" s="18"/>
    </row>
    <row r="18" spans="1:11" ht="15" hidden="1" customHeight="1" outlineLevel="1" x14ac:dyDescent="0.25">
      <c r="A18" s="10"/>
      <c r="B18" s="4" t="s">
        <v>37</v>
      </c>
      <c r="C18" s="13">
        <v>49420</v>
      </c>
      <c r="D18" s="13">
        <v>7735</v>
      </c>
      <c r="E18" s="13">
        <v>23599</v>
      </c>
      <c r="F18" s="13">
        <v>18086</v>
      </c>
      <c r="G18" s="13">
        <v>3064</v>
      </c>
      <c r="H18" s="13">
        <v>295</v>
      </c>
      <c r="I18" s="13">
        <v>106</v>
      </c>
      <c r="J18" s="17">
        <v>189</v>
      </c>
      <c r="K18" s="18"/>
    </row>
    <row r="19" spans="1:11" ht="15" hidden="1" customHeight="1" outlineLevel="1" x14ac:dyDescent="0.25">
      <c r="A19" s="10"/>
      <c r="B19" s="4" t="s">
        <v>38</v>
      </c>
      <c r="C19" s="13">
        <v>3376</v>
      </c>
      <c r="D19" s="13">
        <v>290</v>
      </c>
      <c r="E19" s="13">
        <v>1208</v>
      </c>
      <c r="F19" s="13">
        <v>1878</v>
      </c>
      <c r="G19" s="13">
        <v>232</v>
      </c>
      <c r="H19" s="13">
        <v>48</v>
      </c>
      <c r="I19" s="13">
        <v>46</v>
      </c>
      <c r="J19" s="17">
        <v>2</v>
      </c>
      <c r="K19" s="18"/>
    </row>
    <row r="20" spans="1:11" ht="15" hidden="1" customHeight="1" outlineLevel="1" x14ac:dyDescent="0.25">
      <c r="A20" s="10"/>
      <c r="B20" s="4" t="s">
        <v>39</v>
      </c>
      <c r="C20" s="13">
        <v>39752</v>
      </c>
      <c r="D20" s="13">
        <v>2283</v>
      </c>
      <c r="E20" s="13">
        <v>2292</v>
      </c>
      <c r="F20" s="13">
        <v>35177</v>
      </c>
      <c r="G20" s="13">
        <v>251</v>
      </c>
      <c r="H20" s="13">
        <v>113</v>
      </c>
      <c r="I20" s="13">
        <v>12</v>
      </c>
      <c r="J20" s="17">
        <v>101</v>
      </c>
      <c r="K20" s="18"/>
    </row>
    <row r="21" spans="1:11" ht="15" hidden="1" customHeight="1" outlineLevel="1" x14ac:dyDescent="0.25">
      <c r="A21" s="10"/>
      <c r="B21" s="4" t="s">
        <v>40</v>
      </c>
      <c r="C21" s="13">
        <v>3832</v>
      </c>
      <c r="D21" s="13">
        <v>369</v>
      </c>
      <c r="E21" s="13">
        <v>3463</v>
      </c>
      <c r="F21" s="13">
        <v>0</v>
      </c>
      <c r="G21" s="13">
        <v>178</v>
      </c>
      <c r="H21" s="13">
        <v>7</v>
      </c>
      <c r="I21" s="13">
        <v>0</v>
      </c>
      <c r="J21" s="17">
        <v>7</v>
      </c>
      <c r="K21" s="18"/>
    </row>
    <row r="22" spans="1:11" ht="15" hidden="1" customHeight="1" outlineLevel="1" x14ac:dyDescent="0.25">
      <c r="A22" s="10"/>
      <c r="B22" s="4" t="s">
        <v>41</v>
      </c>
      <c r="C22" s="13">
        <v>26689</v>
      </c>
      <c r="D22" s="13">
        <v>2266</v>
      </c>
      <c r="E22" s="13">
        <v>6805</v>
      </c>
      <c r="F22" s="13">
        <v>17618</v>
      </c>
      <c r="G22" s="13">
        <v>1687</v>
      </c>
      <c r="H22" s="13">
        <v>28</v>
      </c>
      <c r="I22" s="13">
        <v>19</v>
      </c>
      <c r="J22" s="17">
        <v>9</v>
      </c>
      <c r="K22" s="18"/>
    </row>
    <row r="23" spans="1:11" ht="15" hidden="1" customHeight="1" outlineLevel="1" x14ac:dyDescent="0.25">
      <c r="A23" s="10"/>
      <c r="B23" s="4" t="s">
        <v>42</v>
      </c>
      <c r="C23" s="13">
        <v>2278</v>
      </c>
      <c r="D23" s="13">
        <v>415</v>
      </c>
      <c r="E23" s="13">
        <v>1601</v>
      </c>
      <c r="F23" s="13">
        <v>262</v>
      </c>
      <c r="G23" s="13">
        <v>72</v>
      </c>
      <c r="H23" s="13">
        <v>50</v>
      </c>
      <c r="I23" s="13">
        <v>45</v>
      </c>
      <c r="J23" s="17">
        <v>5</v>
      </c>
      <c r="K23" s="18"/>
    </row>
    <row r="24" spans="1:11" ht="15" hidden="1" customHeight="1" outlineLevel="1" x14ac:dyDescent="0.25">
      <c r="A24" s="10"/>
      <c r="B24" s="4" t="s">
        <v>43</v>
      </c>
      <c r="C24" s="13">
        <v>6371</v>
      </c>
      <c r="D24" s="13">
        <v>1428</v>
      </c>
      <c r="E24" s="13">
        <v>951</v>
      </c>
      <c r="F24" s="13">
        <v>3992</v>
      </c>
      <c r="G24" s="13">
        <v>156</v>
      </c>
      <c r="H24" s="13">
        <v>106</v>
      </c>
      <c r="I24" s="13">
        <v>88</v>
      </c>
      <c r="J24" s="17">
        <v>18</v>
      </c>
      <c r="K24" s="18"/>
    </row>
    <row r="25" spans="1:11" ht="15" hidden="1" customHeight="1" outlineLevel="1" x14ac:dyDescent="0.25">
      <c r="A25" s="10"/>
      <c r="B25" s="4" t="s">
        <v>44</v>
      </c>
      <c r="C25" s="13">
        <v>7252</v>
      </c>
      <c r="D25" s="13">
        <v>1247</v>
      </c>
      <c r="E25" s="13">
        <v>4351</v>
      </c>
      <c r="F25" s="13">
        <v>1654</v>
      </c>
      <c r="G25" s="13">
        <v>595</v>
      </c>
      <c r="H25" s="13">
        <v>202</v>
      </c>
      <c r="I25" s="13">
        <v>198</v>
      </c>
      <c r="J25" s="17">
        <v>4</v>
      </c>
      <c r="K25" s="18"/>
    </row>
    <row r="26" spans="1:11" ht="15" hidden="1" customHeight="1" outlineLevel="1" x14ac:dyDescent="0.25">
      <c r="A26" s="10"/>
      <c r="B26" s="4" t="s">
        <v>45</v>
      </c>
      <c r="C26" s="13">
        <v>4514</v>
      </c>
      <c r="D26" s="13">
        <v>1511</v>
      </c>
      <c r="E26" s="13">
        <v>3002</v>
      </c>
      <c r="F26" s="13">
        <v>1</v>
      </c>
      <c r="G26" s="13">
        <v>287</v>
      </c>
      <c r="H26" s="13">
        <v>152</v>
      </c>
      <c r="I26" s="13">
        <v>89</v>
      </c>
      <c r="J26" s="17">
        <v>63</v>
      </c>
      <c r="K26" s="18"/>
    </row>
    <row r="27" spans="1:11" ht="15" hidden="1" customHeight="1" outlineLevel="1" x14ac:dyDescent="0.25">
      <c r="A27" s="10"/>
      <c r="B27" s="4" t="s">
        <v>46</v>
      </c>
      <c r="C27" s="13">
        <v>7780</v>
      </c>
      <c r="D27" s="13">
        <v>1016</v>
      </c>
      <c r="E27" s="13">
        <v>1738</v>
      </c>
      <c r="F27" s="13">
        <v>5026</v>
      </c>
      <c r="G27" s="13">
        <v>349</v>
      </c>
      <c r="H27" s="13">
        <v>24</v>
      </c>
      <c r="I27" s="13">
        <v>0</v>
      </c>
      <c r="J27" s="17">
        <v>24</v>
      </c>
      <c r="K27" s="18"/>
    </row>
    <row r="28" spans="1:11" ht="15" customHeight="1" collapsed="1" x14ac:dyDescent="0.25">
      <c r="A28" s="3" t="s">
        <v>18</v>
      </c>
      <c r="B28" s="3" t="s">
        <v>14</v>
      </c>
      <c r="C28" s="12">
        <v>276366</v>
      </c>
      <c r="D28" s="12">
        <v>35484</v>
      </c>
      <c r="E28" s="12">
        <v>156356</v>
      </c>
      <c r="F28" s="12">
        <v>84526</v>
      </c>
      <c r="G28" s="12">
        <v>9498</v>
      </c>
      <c r="H28" s="12">
        <v>2101</v>
      </c>
      <c r="I28" s="12">
        <v>987</v>
      </c>
      <c r="J28" s="27">
        <v>1114</v>
      </c>
      <c r="K28" s="28"/>
    </row>
    <row r="29" spans="1:11" ht="15" hidden="1" customHeight="1" outlineLevel="1" x14ac:dyDescent="0.25">
      <c r="A29" s="10"/>
      <c r="B29" s="4" t="s">
        <v>47</v>
      </c>
      <c r="C29" s="13">
        <v>2712</v>
      </c>
      <c r="D29" s="13">
        <v>597</v>
      </c>
      <c r="E29" s="13">
        <v>1899</v>
      </c>
      <c r="F29" s="13">
        <v>216</v>
      </c>
      <c r="G29" s="13">
        <v>173</v>
      </c>
      <c r="H29" s="13">
        <v>8</v>
      </c>
      <c r="I29" s="13">
        <v>1</v>
      </c>
      <c r="J29" s="17">
        <v>7</v>
      </c>
      <c r="K29" s="18"/>
    </row>
    <row r="30" spans="1:11" ht="15" hidden="1" customHeight="1" outlineLevel="1" x14ac:dyDescent="0.25">
      <c r="A30" s="10"/>
      <c r="B30" s="4" t="s">
        <v>48</v>
      </c>
      <c r="C30" s="13">
        <v>53629</v>
      </c>
      <c r="D30" s="13">
        <v>8370</v>
      </c>
      <c r="E30" s="13">
        <v>37215</v>
      </c>
      <c r="F30" s="13">
        <v>8044</v>
      </c>
      <c r="G30" s="13">
        <v>2755</v>
      </c>
      <c r="H30" s="13">
        <v>603</v>
      </c>
      <c r="I30" s="13">
        <v>0</v>
      </c>
      <c r="J30" s="17">
        <v>603</v>
      </c>
      <c r="K30" s="18"/>
    </row>
    <row r="31" spans="1:11" ht="15" hidden="1" customHeight="1" outlineLevel="1" x14ac:dyDescent="0.25">
      <c r="A31" s="10"/>
      <c r="B31" s="4" t="s">
        <v>49</v>
      </c>
      <c r="C31" s="13">
        <v>25068</v>
      </c>
      <c r="D31" s="13">
        <v>6026</v>
      </c>
      <c r="E31" s="13">
        <v>18219</v>
      </c>
      <c r="F31" s="13">
        <v>823</v>
      </c>
      <c r="G31" s="13">
        <v>706</v>
      </c>
      <c r="H31" s="13">
        <v>129</v>
      </c>
      <c r="I31" s="13">
        <v>0</v>
      </c>
      <c r="J31" s="17">
        <v>129</v>
      </c>
      <c r="K31" s="18"/>
    </row>
    <row r="32" spans="1:11" ht="15" hidden="1" customHeight="1" outlineLevel="1" x14ac:dyDescent="0.25">
      <c r="A32" s="10"/>
      <c r="B32" s="4" t="s">
        <v>50</v>
      </c>
      <c r="C32" s="13">
        <v>10916</v>
      </c>
      <c r="D32" s="13">
        <v>2401</v>
      </c>
      <c r="E32" s="13">
        <v>7835</v>
      </c>
      <c r="F32" s="13">
        <v>680</v>
      </c>
      <c r="G32" s="13">
        <v>461</v>
      </c>
      <c r="H32" s="13">
        <v>499</v>
      </c>
      <c r="I32" s="13">
        <v>234</v>
      </c>
      <c r="J32" s="17">
        <v>265</v>
      </c>
      <c r="K32" s="18"/>
    </row>
    <row r="33" spans="1:11" ht="15" hidden="1" customHeight="1" outlineLevel="1" x14ac:dyDescent="0.25">
      <c r="A33" s="10"/>
      <c r="B33" s="4" t="s">
        <v>51</v>
      </c>
      <c r="C33" s="13">
        <v>61995</v>
      </c>
      <c r="D33" s="13">
        <v>4082</v>
      </c>
      <c r="E33" s="13">
        <v>39986</v>
      </c>
      <c r="F33" s="13">
        <v>17927</v>
      </c>
      <c r="G33" s="13">
        <v>1011</v>
      </c>
      <c r="H33" s="13">
        <v>38</v>
      </c>
      <c r="I33" s="13">
        <v>31</v>
      </c>
      <c r="J33" s="17">
        <v>7</v>
      </c>
      <c r="K33" s="18"/>
    </row>
    <row r="34" spans="1:11" ht="15" hidden="1" customHeight="1" outlineLevel="1" x14ac:dyDescent="0.25">
      <c r="A34" s="10"/>
      <c r="B34" s="4" t="s">
        <v>52</v>
      </c>
      <c r="C34" s="13">
        <v>519</v>
      </c>
      <c r="D34" s="13">
        <v>373</v>
      </c>
      <c r="E34" s="13">
        <v>138</v>
      </c>
      <c r="F34" s="13">
        <v>8</v>
      </c>
      <c r="G34" s="13">
        <v>237</v>
      </c>
      <c r="H34" s="13">
        <v>0</v>
      </c>
      <c r="I34" s="13">
        <v>0</v>
      </c>
      <c r="J34" s="17">
        <v>0</v>
      </c>
      <c r="K34" s="18"/>
    </row>
    <row r="35" spans="1:11" ht="15" hidden="1" customHeight="1" outlineLevel="1" x14ac:dyDescent="0.25">
      <c r="A35" s="10"/>
      <c r="B35" s="4" t="s">
        <v>53</v>
      </c>
      <c r="C35" s="13">
        <v>11044</v>
      </c>
      <c r="D35" s="13">
        <v>409</v>
      </c>
      <c r="E35" s="13">
        <v>10564</v>
      </c>
      <c r="F35" s="13">
        <v>71</v>
      </c>
      <c r="G35" s="13">
        <v>345</v>
      </c>
      <c r="H35" s="13">
        <v>1</v>
      </c>
      <c r="I35" s="13">
        <v>0</v>
      </c>
      <c r="J35" s="17">
        <v>1</v>
      </c>
      <c r="K35" s="18"/>
    </row>
    <row r="36" spans="1:11" ht="15" hidden="1" customHeight="1" outlineLevel="1" x14ac:dyDescent="0.25">
      <c r="A36" s="10"/>
      <c r="B36" s="4" t="s">
        <v>54</v>
      </c>
      <c r="C36" s="13">
        <v>154</v>
      </c>
      <c r="D36" s="13">
        <v>58</v>
      </c>
      <c r="E36" s="13">
        <v>95</v>
      </c>
      <c r="F36" s="13">
        <v>1</v>
      </c>
      <c r="G36" s="13">
        <v>50</v>
      </c>
      <c r="H36" s="13">
        <v>0</v>
      </c>
      <c r="I36" s="13">
        <v>0</v>
      </c>
      <c r="J36" s="17">
        <v>0</v>
      </c>
      <c r="K36" s="18"/>
    </row>
    <row r="37" spans="1:11" ht="15" hidden="1" customHeight="1" outlineLevel="1" x14ac:dyDescent="0.25">
      <c r="A37" s="10"/>
      <c r="B37" s="4" t="s">
        <v>55</v>
      </c>
      <c r="C37" s="13">
        <v>19019</v>
      </c>
      <c r="D37" s="13">
        <v>2395</v>
      </c>
      <c r="E37" s="13">
        <v>15922</v>
      </c>
      <c r="F37" s="13">
        <v>702</v>
      </c>
      <c r="G37" s="13">
        <v>1663</v>
      </c>
      <c r="H37" s="13">
        <v>231</v>
      </c>
      <c r="I37" s="13">
        <v>224</v>
      </c>
      <c r="J37" s="17">
        <v>7</v>
      </c>
      <c r="K37" s="18"/>
    </row>
    <row r="38" spans="1:11" ht="15" hidden="1" customHeight="1" outlineLevel="1" x14ac:dyDescent="0.25">
      <c r="A38" s="10"/>
      <c r="B38" s="4" t="s">
        <v>56</v>
      </c>
      <c r="C38" s="13">
        <v>226</v>
      </c>
      <c r="D38" s="13">
        <v>187</v>
      </c>
      <c r="E38" s="13">
        <v>39</v>
      </c>
      <c r="F38" s="13">
        <v>0</v>
      </c>
      <c r="G38" s="13">
        <v>47</v>
      </c>
      <c r="H38" s="13">
        <v>65</v>
      </c>
      <c r="I38" s="13">
        <v>48</v>
      </c>
      <c r="J38" s="17">
        <v>17</v>
      </c>
      <c r="K38" s="18"/>
    </row>
    <row r="39" spans="1:11" ht="15" hidden="1" customHeight="1" outlineLevel="1" x14ac:dyDescent="0.25">
      <c r="A39" s="10"/>
      <c r="B39" s="4" t="s">
        <v>57</v>
      </c>
      <c r="C39" s="13">
        <v>376</v>
      </c>
      <c r="D39" s="13">
        <v>278</v>
      </c>
      <c r="E39" s="13">
        <v>92</v>
      </c>
      <c r="F39" s="13">
        <v>6</v>
      </c>
      <c r="G39" s="13">
        <v>147</v>
      </c>
      <c r="H39" s="13">
        <v>0</v>
      </c>
      <c r="I39" s="13">
        <v>0</v>
      </c>
      <c r="J39" s="17">
        <v>0</v>
      </c>
      <c r="K39" s="18"/>
    </row>
    <row r="40" spans="1:11" ht="15" hidden="1" customHeight="1" outlineLevel="1" x14ac:dyDescent="0.25">
      <c r="A40" s="10"/>
      <c r="B40" s="4" t="s">
        <v>58</v>
      </c>
      <c r="C40" s="13">
        <v>6437</v>
      </c>
      <c r="D40" s="13">
        <v>1515</v>
      </c>
      <c r="E40" s="13">
        <v>4895</v>
      </c>
      <c r="F40" s="13">
        <v>27</v>
      </c>
      <c r="G40" s="13">
        <v>46</v>
      </c>
      <c r="H40" s="13">
        <v>4</v>
      </c>
      <c r="I40" s="13">
        <v>0</v>
      </c>
      <c r="J40" s="17">
        <v>4</v>
      </c>
      <c r="K40" s="18"/>
    </row>
    <row r="41" spans="1:11" ht="15" hidden="1" customHeight="1" outlineLevel="1" x14ac:dyDescent="0.25">
      <c r="A41" s="10"/>
      <c r="B41" s="4" t="s">
        <v>59</v>
      </c>
      <c r="C41" s="13">
        <v>6858</v>
      </c>
      <c r="D41" s="13">
        <v>2531</v>
      </c>
      <c r="E41" s="13">
        <v>3821</v>
      </c>
      <c r="F41" s="13">
        <v>506</v>
      </c>
      <c r="G41" s="13">
        <v>124</v>
      </c>
      <c r="H41" s="13">
        <v>253</v>
      </c>
      <c r="I41" s="13">
        <v>211</v>
      </c>
      <c r="J41" s="17">
        <v>42</v>
      </c>
      <c r="K41" s="18"/>
    </row>
    <row r="42" spans="1:11" ht="15" hidden="1" customHeight="1" outlineLevel="1" x14ac:dyDescent="0.25">
      <c r="A42" s="10"/>
      <c r="B42" s="4" t="s">
        <v>60</v>
      </c>
      <c r="C42" s="13">
        <v>21499</v>
      </c>
      <c r="D42" s="13">
        <v>2219</v>
      </c>
      <c r="E42" s="13">
        <v>14955</v>
      </c>
      <c r="F42" s="13">
        <v>4325</v>
      </c>
      <c r="G42" s="13">
        <v>1087</v>
      </c>
      <c r="H42" s="13">
        <v>49</v>
      </c>
      <c r="I42" s="13">
        <v>33</v>
      </c>
      <c r="J42" s="17">
        <v>16</v>
      </c>
      <c r="K42" s="18"/>
    </row>
    <row r="43" spans="1:11" ht="15" hidden="1" customHeight="1" outlineLevel="1" x14ac:dyDescent="0.25">
      <c r="A43" s="10"/>
      <c r="B43" s="4" t="s">
        <v>61</v>
      </c>
      <c r="C43" s="13">
        <v>55914</v>
      </c>
      <c r="D43" s="13">
        <v>4043</v>
      </c>
      <c r="E43" s="13">
        <v>681</v>
      </c>
      <c r="F43" s="13">
        <v>51190</v>
      </c>
      <c r="G43" s="13">
        <v>646</v>
      </c>
      <c r="H43" s="13">
        <v>221</v>
      </c>
      <c r="I43" s="13">
        <v>205</v>
      </c>
      <c r="J43" s="17">
        <v>16</v>
      </c>
      <c r="K43" s="18"/>
    </row>
    <row r="44" spans="1:11" ht="15" customHeight="1" collapsed="1" x14ac:dyDescent="0.25">
      <c r="A44" s="3" t="s">
        <v>19</v>
      </c>
      <c r="B44" s="3" t="s">
        <v>14</v>
      </c>
      <c r="C44" s="12">
        <v>161291</v>
      </c>
      <c r="D44" s="12">
        <v>17094</v>
      </c>
      <c r="E44" s="12">
        <v>70290</v>
      </c>
      <c r="F44" s="12">
        <v>73907</v>
      </c>
      <c r="G44" s="12">
        <v>13769</v>
      </c>
      <c r="H44" s="12">
        <v>360</v>
      </c>
      <c r="I44" s="12">
        <v>168</v>
      </c>
      <c r="J44" s="27">
        <v>192</v>
      </c>
      <c r="K44" s="28"/>
    </row>
    <row r="45" spans="1:11" ht="15" hidden="1" customHeight="1" outlineLevel="1" x14ac:dyDescent="0.25">
      <c r="A45" s="10"/>
      <c r="B45" s="4" t="s">
        <v>62</v>
      </c>
      <c r="C45" s="13">
        <v>2623</v>
      </c>
      <c r="D45" s="13">
        <v>1894</v>
      </c>
      <c r="E45" s="13">
        <v>703</v>
      </c>
      <c r="F45" s="13">
        <v>26</v>
      </c>
      <c r="G45" s="13">
        <v>779</v>
      </c>
      <c r="H45" s="13">
        <v>52</v>
      </c>
      <c r="I45" s="13">
        <v>0</v>
      </c>
      <c r="J45" s="17">
        <v>52</v>
      </c>
      <c r="K45" s="18"/>
    </row>
    <row r="46" spans="1:11" ht="15" hidden="1" customHeight="1" outlineLevel="1" x14ac:dyDescent="0.25">
      <c r="A46" s="10"/>
      <c r="B46" s="4" t="s">
        <v>63</v>
      </c>
      <c r="C46" s="13">
        <v>26782</v>
      </c>
      <c r="D46" s="13">
        <v>690</v>
      </c>
      <c r="E46" s="13">
        <v>25983</v>
      </c>
      <c r="F46" s="13">
        <v>109</v>
      </c>
      <c r="G46" s="13">
        <v>610</v>
      </c>
      <c r="H46" s="13">
        <v>0</v>
      </c>
      <c r="I46" s="13">
        <v>0</v>
      </c>
      <c r="J46" s="17">
        <v>0</v>
      </c>
      <c r="K46" s="18"/>
    </row>
    <row r="47" spans="1:11" ht="15" hidden="1" customHeight="1" outlineLevel="1" x14ac:dyDescent="0.25">
      <c r="A47" s="10"/>
      <c r="B47" s="4" t="s">
        <v>64</v>
      </c>
      <c r="C47" s="13">
        <v>1596</v>
      </c>
      <c r="D47" s="13">
        <v>482</v>
      </c>
      <c r="E47" s="13">
        <v>796</v>
      </c>
      <c r="F47" s="13">
        <v>318</v>
      </c>
      <c r="G47" s="13">
        <v>81</v>
      </c>
      <c r="H47" s="13">
        <v>2</v>
      </c>
      <c r="I47" s="13">
        <v>0</v>
      </c>
      <c r="J47" s="17">
        <v>2</v>
      </c>
      <c r="K47" s="18"/>
    </row>
    <row r="48" spans="1:11" ht="15" hidden="1" customHeight="1" outlineLevel="1" x14ac:dyDescent="0.25">
      <c r="A48" s="10"/>
      <c r="B48" s="4" t="s">
        <v>65</v>
      </c>
      <c r="C48" s="13">
        <v>2197</v>
      </c>
      <c r="D48" s="13">
        <v>543</v>
      </c>
      <c r="E48" s="13">
        <v>1533</v>
      </c>
      <c r="F48" s="13">
        <v>121</v>
      </c>
      <c r="G48" s="13">
        <v>894</v>
      </c>
      <c r="H48" s="13">
        <v>0</v>
      </c>
      <c r="I48" s="13">
        <v>0</v>
      </c>
      <c r="J48" s="17">
        <v>0</v>
      </c>
      <c r="K48" s="18"/>
    </row>
    <row r="49" spans="1:11" ht="15" hidden="1" customHeight="1" outlineLevel="1" x14ac:dyDescent="0.25">
      <c r="A49" s="10"/>
      <c r="B49" s="4" t="s">
        <v>66</v>
      </c>
      <c r="C49" s="13">
        <v>1350</v>
      </c>
      <c r="D49" s="13">
        <v>305</v>
      </c>
      <c r="E49" s="13">
        <v>865</v>
      </c>
      <c r="F49" s="13">
        <v>180</v>
      </c>
      <c r="G49" s="13">
        <v>41</v>
      </c>
      <c r="H49" s="13">
        <v>86</v>
      </c>
      <c r="I49" s="13">
        <v>86</v>
      </c>
      <c r="J49" s="17">
        <v>0</v>
      </c>
      <c r="K49" s="18"/>
    </row>
    <row r="50" spans="1:11" ht="15" hidden="1" customHeight="1" outlineLevel="1" x14ac:dyDescent="0.25">
      <c r="A50" s="10"/>
      <c r="B50" s="4" t="s">
        <v>67</v>
      </c>
      <c r="C50" s="13">
        <v>46546</v>
      </c>
      <c r="D50" s="13">
        <v>6119</v>
      </c>
      <c r="E50" s="13">
        <v>22479</v>
      </c>
      <c r="F50" s="13">
        <v>17948</v>
      </c>
      <c r="G50" s="13">
        <v>3816</v>
      </c>
      <c r="H50" s="13">
        <v>75</v>
      </c>
      <c r="I50" s="13">
        <v>34</v>
      </c>
      <c r="J50" s="17">
        <v>41</v>
      </c>
      <c r="K50" s="18"/>
    </row>
    <row r="51" spans="1:11" ht="15" hidden="1" customHeight="1" outlineLevel="1" x14ac:dyDescent="0.25">
      <c r="A51" s="10"/>
      <c r="B51" s="4" t="s">
        <v>68</v>
      </c>
      <c r="C51" s="13">
        <v>8966</v>
      </c>
      <c r="D51" s="13">
        <v>1728</v>
      </c>
      <c r="E51" s="13">
        <v>5576</v>
      </c>
      <c r="F51" s="13">
        <v>1662</v>
      </c>
      <c r="G51" s="13">
        <v>702</v>
      </c>
      <c r="H51" s="13">
        <v>32</v>
      </c>
      <c r="I51" s="13">
        <v>25</v>
      </c>
      <c r="J51" s="17">
        <v>7</v>
      </c>
      <c r="K51" s="18"/>
    </row>
    <row r="52" spans="1:11" ht="15" hidden="1" customHeight="1" outlineLevel="1" x14ac:dyDescent="0.25">
      <c r="A52" s="10"/>
      <c r="B52" s="4" t="s">
        <v>69</v>
      </c>
      <c r="C52" s="13">
        <v>1796</v>
      </c>
      <c r="D52" s="13">
        <v>548</v>
      </c>
      <c r="E52" s="13">
        <v>1207</v>
      </c>
      <c r="F52" s="13">
        <v>41</v>
      </c>
      <c r="G52" s="13">
        <v>193</v>
      </c>
      <c r="H52" s="13">
        <v>0</v>
      </c>
      <c r="I52" s="13">
        <v>0</v>
      </c>
      <c r="J52" s="17">
        <v>0</v>
      </c>
      <c r="K52" s="18"/>
    </row>
    <row r="53" spans="1:11" ht="15" hidden="1" customHeight="1" outlineLevel="1" x14ac:dyDescent="0.25">
      <c r="A53" s="10"/>
      <c r="B53" s="4" t="s">
        <v>70</v>
      </c>
      <c r="C53" s="13">
        <v>13570</v>
      </c>
      <c r="D53" s="13">
        <v>1934</v>
      </c>
      <c r="E53" s="13">
        <v>9178</v>
      </c>
      <c r="F53" s="13">
        <v>2458</v>
      </c>
      <c r="G53" s="13">
        <v>5747</v>
      </c>
      <c r="H53" s="13">
        <v>66</v>
      </c>
      <c r="I53" s="13">
        <v>20</v>
      </c>
      <c r="J53" s="17">
        <v>46</v>
      </c>
      <c r="K53" s="18"/>
    </row>
    <row r="54" spans="1:11" ht="15" hidden="1" customHeight="1" outlineLevel="1" x14ac:dyDescent="0.25">
      <c r="A54" s="10"/>
      <c r="B54" s="4" t="s">
        <v>71</v>
      </c>
      <c r="C54" s="13">
        <v>53456</v>
      </c>
      <c r="D54" s="13">
        <v>2129</v>
      </c>
      <c r="E54" s="13">
        <v>1748</v>
      </c>
      <c r="F54" s="13">
        <v>49579</v>
      </c>
      <c r="G54" s="13">
        <v>830</v>
      </c>
      <c r="H54" s="13">
        <v>9</v>
      </c>
      <c r="I54" s="13">
        <v>0</v>
      </c>
      <c r="J54" s="17">
        <v>9</v>
      </c>
      <c r="K54" s="18"/>
    </row>
    <row r="55" spans="1:11" ht="15" hidden="1" customHeight="1" outlineLevel="1" x14ac:dyDescent="0.25">
      <c r="A55" s="10"/>
      <c r="B55" s="4" t="s">
        <v>72</v>
      </c>
      <c r="C55" s="13">
        <v>1087</v>
      </c>
      <c r="D55" s="13">
        <v>247</v>
      </c>
      <c r="E55" s="13">
        <v>11</v>
      </c>
      <c r="F55" s="13">
        <v>829</v>
      </c>
      <c r="G55" s="13">
        <v>18</v>
      </c>
      <c r="H55" s="13">
        <v>0</v>
      </c>
      <c r="I55" s="13">
        <v>0</v>
      </c>
      <c r="J55" s="17">
        <v>0</v>
      </c>
      <c r="K55" s="18"/>
    </row>
    <row r="56" spans="1:11" ht="15" hidden="1" customHeight="1" outlineLevel="1" x14ac:dyDescent="0.25">
      <c r="A56" s="10"/>
      <c r="B56" s="4" t="s">
        <v>73</v>
      </c>
      <c r="C56" s="13">
        <v>1322</v>
      </c>
      <c r="D56" s="13">
        <v>475</v>
      </c>
      <c r="E56" s="13">
        <v>211</v>
      </c>
      <c r="F56" s="13">
        <v>636</v>
      </c>
      <c r="G56" s="13">
        <v>58</v>
      </c>
      <c r="H56" s="13">
        <v>38</v>
      </c>
      <c r="I56" s="13">
        <v>3</v>
      </c>
      <c r="J56" s="17">
        <v>35</v>
      </c>
      <c r="K56" s="18"/>
    </row>
    <row r="57" spans="1:11" ht="15" customHeight="1" collapsed="1" x14ac:dyDescent="0.25">
      <c r="A57" s="3" t="s">
        <v>20</v>
      </c>
      <c r="B57" s="3" t="s">
        <v>14</v>
      </c>
      <c r="C57" s="12">
        <v>104546</v>
      </c>
      <c r="D57" s="12">
        <v>18987</v>
      </c>
      <c r="E57" s="12">
        <v>80048</v>
      </c>
      <c r="F57" s="12">
        <v>5511</v>
      </c>
      <c r="G57" s="12">
        <v>21397</v>
      </c>
      <c r="H57" s="12">
        <v>272</v>
      </c>
      <c r="I57" s="12">
        <v>92</v>
      </c>
      <c r="J57" s="27">
        <v>180</v>
      </c>
      <c r="K57" s="28"/>
    </row>
    <row r="58" spans="1:11" ht="15" hidden="1" customHeight="1" outlineLevel="1" x14ac:dyDescent="0.25">
      <c r="A58" s="10"/>
      <c r="B58" s="4" t="s">
        <v>74</v>
      </c>
      <c r="C58" s="13">
        <v>1298</v>
      </c>
      <c r="D58" s="13">
        <v>796</v>
      </c>
      <c r="E58" s="13">
        <v>93</v>
      </c>
      <c r="F58" s="13">
        <v>409</v>
      </c>
      <c r="G58" s="13">
        <v>83</v>
      </c>
      <c r="H58" s="13">
        <v>25</v>
      </c>
      <c r="I58" s="13">
        <v>15</v>
      </c>
      <c r="J58" s="17">
        <v>10</v>
      </c>
      <c r="K58" s="18"/>
    </row>
    <row r="59" spans="1:11" ht="15" hidden="1" customHeight="1" outlineLevel="1" x14ac:dyDescent="0.25">
      <c r="A59" s="10"/>
      <c r="B59" s="4" t="s">
        <v>75</v>
      </c>
      <c r="C59" s="13">
        <v>31390</v>
      </c>
      <c r="D59" s="13">
        <v>1120</v>
      </c>
      <c r="E59" s="13">
        <v>30209</v>
      </c>
      <c r="F59" s="13">
        <v>61</v>
      </c>
      <c r="G59" s="13">
        <v>7921</v>
      </c>
      <c r="H59" s="13">
        <v>12</v>
      </c>
      <c r="I59" s="13">
        <v>0</v>
      </c>
      <c r="J59" s="17">
        <v>12</v>
      </c>
      <c r="K59" s="18"/>
    </row>
    <row r="60" spans="1:11" ht="15" hidden="1" customHeight="1" outlineLevel="1" x14ac:dyDescent="0.25">
      <c r="A60" s="10"/>
      <c r="B60" s="4" t="s">
        <v>76</v>
      </c>
      <c r="C60" s="13">
        <v>4076</v>
      </c>
      <c r="D60" s="13">
        <v>2757</v>
      </c>
      <c r="E60" s="13">
        <v>862</v>
      </c>
      <c r="F60" s="13">
        <v>457</v>
      </c>
      <c r="G60" s="13">
        <v>545</v>
      </c>
      <c r="H60" s="13">
        <v>69</v>
      </c>
      <c r="I60" s="13">
        <v>4</v>
      </c>
      <c r="J60" s="17">
        <v>65</v>
      </c>
      <c r="K60" s="18"/>
    </row>
    <row r="61" spans="1:11" ht="15" hidden="1" customHeight="1" outlineLevel="1" x14ac:dyDescent="0.25">
      <c r="A61" s="10"/>
      <c r="B61" s="4" t="s">
        <v>77</v>
      </c>
      <c r="C61" s="13">
        <v>8899</v>
      </c>
      <c r="D61" s="13">
        <v>884</v>
      </c>
      <c r="E61" s="13">
        <v>6245</v>
      </c>
      <c r="F61" s="13">
        <v>1770</v>
      </c>
      <c r="G61" s="13">
        <v>4728</v>
      </c>
      <c r="H61" s="13">
        <v>0</v>
      </c>
      <c r="I61" s="13">
        <v>0</v>
      </c>
      <c r="J61" s="17">
        <v>0</v>
      </c>
      <c r="K61" s="18"/>
    </row>
    <row r="62" spans="1:11" ht="15" hidden="1" customHeight="1" outlineLevel="1" x14ac:dyDescent="0.25">
      <c r="A62" s="10"/>
      <c r="B62" s="4" t="s">
        <v>78</v>
      </c>
      <c r="C62" s="13">
        <v>2059</v>
      </c>
      <c r="D62" s="13">
        <v>720</v>
      </c>
      <c r="E62" s="13">
        <v>1190</v>
      </c>
      <c r="F62" s="13">
        <v>149</v>
      </c>
      <c r="G62" s="13">
        <v>333</v>
      </c>
      <c r="H62" s="13">
        <v>9</v>
      </c>
      <c r="I62" s="13">
        <v>1</v>
      </c>
      <c r="J62" s="17">
        <v>8</v>
      </c>
      <c r="K62" s="18"/>
    </row>
    <row r="63" spans="1:11" ht="15" hidden="1" customHeight="1" outlineLevel="1" x14ac:dyDescent="0.25">
      <c r="A63" s="10"/>
      <c r="B63" s="4" t="s">
        <v>79</v>
      </c>
      <c r="C63" s="13">
        <v>43258</v>
      </c>
      <c r="D63" s="13">
        <v>10743</v>
      </c>
      <c r="E63" s="13">
        <v>30077</v>
      </c>
      <c r="F63" s="13">
        <v>2438</v>
      </c>
      <c r="G63" s="13">
        <v>7415</v>
      </c>
      <c r="H63" s="13">
        <v>74</v>
      </c>
      <c r="I63" s="13">
        <v>17</v>
      </c>
      <c r="J63" s="17">
        <v>57</v>
      </c>
      <c r="K63" s="18"/>
    </row>
    <row r="64" spans="1:11" ht="15" hidden="1" customHeight="1" outlineLevel="1" x14ac:dyDescent="0.25">
      <c r="A64" s="10"/>
      <c r="B64" s="4" t="s">
        <v>80</v>
      </c>
      <c r="C64" s="13">
        <v>13566</v>
      </c>
      <c r="D64" s="13">
        <v>1967</v>
      </c>
      <c r="E64" s="13">
        <v>11372</v>
      </c>
      <c r="F64" s="13">
        <v>227</v>
      </c>
      <c r="G64" s="13">
        <v>372</v>
      </c>
      <c r="H64" s="13">
        <v>83</v>
      </c>
      <c r="I64" s="13">
        <v>55</v>
      </c>
      <c r="J64" s="17">
        <v>28</v>
      </c>
      <c r="K64" s="18"/>
    </row>
    <row r="65" spans="1:11" collapsed="1" x14ac:dyDescent="0.25">
      <c r="A65" s="3" t="s">
        <v>21</v>
      </c>
      <c r="B65" s="3" t="s">
        <v>14</v>
      </c>
      <c r="C65" s="12">
        <v>857579</v>
      </c>
      <c r="D65" s="12">
        <v>54500</v>
      </c>
      <c r="E65" s="12">
        <v>350505</v>
      </c>
      <c r="F65" s="12">
        <v>452574</v>
      </c>
      <c r="G65" s="12">
        <v>105704</v>
      </c>
      <c r="H65" s="12">
        <v>1042</v>
      </c>
      <c r="I65" s="12">
        <v>242</v>
      </c>
      <c r="J65" s="27">
        <v>800</v>
      </c>
      <c r="K65" s="28"/>
    </row>
    <row r="66" spans="1:11" ht="15" hidden="1" customHeight="1" outlineLevel="1" x14ac:dyDescent="0.25">
      <c r="A66" s="10"/>
      <c r="B66" s="4" t="s">
        <v>81</v>
      </c>
      <c r="C66" s="13">
        <v>3328</v>
      </c>
      <c r="D66" s="13">
        <v>866</v>
      </c>
      <c r="E66" s="13">
        <v>444</v>
      </c>
      <c r="F66" s="13">
        <v>2018</v>
      </c>
      <c r="G66" s="13">
        <v>409</v>
      </c>
      <c r="H66" s="13">
        <v>29</v>
      </c>
      <c r="I66" s="13">
        <v>0</v>
      </c>
      <c r="J66" s="17">
        <v>29</v>
      </c>
      <c r="K66" s="18"/>
    </row>
    <row r="67" spans="1:11" ht="15" hidden="1" customHeight="1" outlineLevel="1" x14ac:dyDescent="0.25">
      <c r="A67" s="10"/>
      <c r="B67" s="4" t="s">
        <v>82</v>
      </c>
      <c r="C67" s="13">
        <v>1800</v>
      </c>
      <c r="D67" s="13">
        <v>816</v>
      </c>
      <c r="E67" s="13">
        <v>984</v>
      </c>
      <c r="F67" s="13">
        <v>0</v>
      </c>
      <c r="G67" s="13">
        <v>169</v>
      </c>
      <c r="H67" s="13">
        <v>69</v>
      </c>
      <c r="I67" s="13">
        <v>31</v>
      </c>
      <c r="J67" s="17">
        <v>38</v>
      </c>
      <c r="K67" s="18"/>
    </row>
    <row r="68" spans="1:11" ht="15" hidden="1" customHeight="1" outlineLevel="1" x14ac:dyDescent="0.25">
      <c r="A68" s="10"/>
      <c r="B68" s="4" t="s">
        <v>83</v>
      </c>
      <c r="C68" s="13">
        <v>10542</v>
      </c>
      <c r="D68" s="13">
        <v>1289</v>
      </c>
      <c r="E68" s="13">
        <v>1796</v>
      </c>
      <c r="F68" s="13">
        <v>7457</v>
      </c>
      <c r="G68" s="13">
        <v>135</v>
      </c>
      <c r="H68" s="13">
        <v>30</v>
      </c>
      <c r="I68" s="13">
        <v>13</v>
      </c>
      <c r="J68" s="17">
        <v>17</v>
      </c>
      <c r="K68" s="18"/>
    </row>
    <row r="69" spans="1:11" ht="15" hidden="1" customHeight="1" outlineLevel="1" x14ac:dyDescent="0.25">
      <c r="A69" s="10"/>
      <c r="B69" s="4" t="s">
        <v>84</v>
      </c>
      <c r="C69" s="13">
        <v>862</v>
      </c>
      <c r="D69" s="13">
        <v>645</v>
      </c>
      <c r="E69" s="13">
        <v>118</v>
      </c>
      <c r="F69" s="13">
        <v>99</v>
      </c>
      <c r="G69" s="13">
        <v>159</v>
      </c>
      <c r="H69" s="13">
        <v>5</v>
      </c>
      <c r="I69" s="13">
        <v>1</v>
      </c>
      <c r="J69" s="17">
        <v>4</v>
      </c>
      <c r="K69" s="18"/>
    </row>
    <row r="70" spans="1:11" ht="15" hidden="1" customHeight="1" outlineLevel="1" x14ac:dyDescent="0.25">
      <c r="A70" s="10"/>
      <c r="B70" s="4" t="s">
        <v>85</v>
      </c>
      <c r="C70" s="13">
        <v>6863</v>
      </c>
      <c r="D70" s="13">
        <v>2355</v>
      </c>
      <c r="E70" s="13">
        <v>2550</v>
      </c>
      <c r="F70" s="13">
        <v>1958</v>
      </c>
      <c r="G70" s="13">
        <v>1633</v>
      </c>
      <c r="H70" s="13">
        <v>115</v>
      </c>
      <c r="I70" s="13">
        <v>71</v>
      </c>
      <c r="J70" s="17">
        <v>44</v>
      </c>
      <c r="K70" s="18"/>
    </row>
    <row r="71" spans="1:11" ht="15" hidden="1" customHeight="1" outlineLevel="1" x14ac:dyDescent="0.25">
      <c r="A71" s="10"/>
      <c r="B71" s="4" t="s">
        <v>86</v>
      </c>
      <c r="C71" s="13">
        <v>8384</v>
      </c>
      <c r="D71" s="13">
        <v>1372</v>
      </c>
      <c r="E71" s="13">
        <v>6984</v>
      </c>
      <c r="F71" s="13">
        <v>28</v>
      </c>
      <c r="G71" s="13">
        <v>295</v>
      </c>
      <c r="H71" s="13">
        <v>34</v>
      </c>
      <c r="I71" s="13">
        <v>8</v>
      </c>
      <c r="J71" s="17">
        <v>26</v>
      </c>
      <c r="K71" s="18"/>
    </row>
    <row r="72" spans="1:11" ht="15" hidden="1" customHeight="1" outlineLevel="1" x14ac:dyDescent="0.25">
      <c r="A72" s="10"/>
      <c r="B72" s="4" t="s">
        <v>87</v>
      </c>
      <c r="C72" s="13">
        <v>762192</v>
      </c>
      <c r="D72" s="13">
        <v>42550</v>
      </c>
      <c r="E72" s="13">
        <v>329976</v>
      </c>
      <c r="F72" s="13">
        <v>389666</v>
      </c>
      <c r="G72" s="13">
        <v>96169</v>
      </c>
      <c r="H72" s="13">
        <v>650</v>
      </c>
      <c r="I72" s="13">
        <v>118</v>
      </c>
      <c r="J72" s="17">
        <v>532</v>
      </c>
      <c r="K72" s="18"/>
    </row>
    <row r="73" spans="1:11" ht="15" hidden="1" customHeight="1" outlineLevel="1" x14ac:dyDescent="0.25">
      <c r="A73" s="10"/>
      <c r="B73" s="4" t="s">
        <v>88</v>
      </c>
      <c r="C73" s="13">
        <v>63608</v>
      </c>
      <c r="D73" s="13">
        <v>4607</v>
      </c>
      <c r="E73" s="13">
        <v>7653</v>
      </c>
      <c r="F73" s="13">
        <v>51348</v>
      </c>
      <c r="G73" s="13">
        <v>6735</v>
      </c>
      <c r="H73" s="13">
        <v>110</v>
      </c>
      <c r="I73" s="13">
        <v>0</v>
      </c>
      <c r="J73" s="17">
        <v>110</v>
      </c>
      <c r="K73" s="18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2125365</v>
      </c>
      <c r="D75" s="4">
        <f t="shared" si="0"/>
        <v>179211</v>
      </c>
      <c r="E75" s="4">
        <f t="shared" si="0"/>
        <v>934547</v>
      </c>
      <c r="F75" s="4">
        <f t="shared" si="0"/>
        <v>1011607</v>
      </c>
      <c r="G75" s="4">
        <f t="shared" si="0"/>
        <v>216591</v>
      </c>
      <c r="H75" s="4">
        <f t="shared" si="0"/>
        <v>5395</v>
      </c>
      <c r="I75" s="4">
        <f t="shared" si="0"/>
        <v>2187</v>
      </c>
      <c r="J75" s="24">
        <f t="shared" si="0"/>
        <v>3208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24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v>657480</v>
      </c>
      <c r="D9" s="12">
        <v>46530</v>
      </c>
      <c r="E9" s="12">
        <v>245063</v>
      </c>
      <c r="F9" s="12">
        <v>365887</v>
      </c>
      <c r="G9" s="12">
        <v>59443</v>
      </c>
      <c r="H9" s="12">
        <v>1337</v>
      </c>
      <c r="I9" s="12">
        <v>635</v>
      </c>
      <c r="J9" s="27">
        <v>702</v>
      </c>
      <c r="K9" s="28"/>
    </row>
    <row r="10" spans="1:11" ht="15" hidden="1" customHeight="1" outlineLevel="1" x14ac:dyDescent="0.25">
      <c r="A10" s="10"/>
      <c r="B10" s="4" t="s">
        <v>29</v>
      </c>
      <c r="C10" s="13">
        <v>14627</v>
      </c>
      <c r="D10" s="13">
        <v>3467</v>
      </c>
      <c r="E10" s="13">
        <v>9379</v>
      </c>
      <c r="F10" s="13">
        <v>1781</v>
      </c>
      <c r="G10" s="13">
        <v>677</v>
      </c>
      <c r="H10" s="13">
        <v>269</v>
      </c>
      <c r="I10" s="13">
        <v>0</v>
      </c>
      <c r="J10" s="17">
        <v>269</v>
      </c>
      <c r="K10" s="18"/>
    </row>
    <row r="11" spans="1:11" ht="15" hidden="1" customHeight="1" outlineLevel="1" x14ac:dyDescent="0.25">
      <c r="A11" s="10"/>
      <c r="B11" s="4" t="s">
        <v>30</v>
      </c>
      <c r="C11" s="13">
        <v>4442</v>
      </c>
      <c r="D11" s="13">
        <v>1722</v>
      </c>
      <c r="E11" s="13">
        <v>2264</v>
      </c>
      <c r="F11" s="13">
        <v>456</v>
      </c>
      <c r="G11" s="13">
        <v>57</v>
      </c>
      <c r="H11" s="13">
        <v>6</v>
      </c>
      <c r="I11" s="13">
        <v>0</v>
      </c>
      <c r="J11" s="17">
        <v>6</v>
      </c>
      <c r="K11" s="18"/>
    </row>
    <row r="12" spans="1:11" ht="15" hidden="1" customHeight="1" outlineLevel="1" x14ac:dyDescent="0.25">
      <c r="A12" s="10"/>
      <c r="B12" s="4" t="s">
        <v>31</v>
      </c>
      <c r="C12" s="13">
        <v>710</v>
      </c>
      <c r="D12" s="13">
        <v>32</v>
      </c>
      <c r="E12" s="13">
        <v>555</v>
      </c>
      <c r="F12" s="13">
        <v>123</v>
      </c>
      <c r="G12" s="13">
        <v>241</v>
      </c>
      <c r="H12" s="13">
        <v>0</v>
      </c>
      <c r="I12" s="13">
        <v>0</v>
      </c>
      <c r="J12" s="17">
        <v>0</v>
      </c>
      <c r="K12" s="18"/>
    </row>
    <row r="13" spans="1:11" ht="15" hidden="1" customHeight="1" outlineLevel="1" x14ac:dyDescent="0.25">
      <c r="A13" s="10"/>
      <c r="B13" s="4" t="s">
        <v>32</v>
      </c>
      <c r="C13" s="13">
        <v>4409</v>
      </c>
      <c r="D13" s="13">
        <v>473</v>
      </c>
      <c r="E13" s="13">
        <v>3544</v>
      </c>
      <c r="F13" s="13">
        <v>392</v>
      </c>
      <c r="G13" s="13">
        <v>132</v>
      </c>
      <c r="H13" s="13">
        <v>15</v>
      </c>
      <c r="I13" s="13">
        <v>4</v>
      </c>
      <c r="J13" s="17">
        <v>11</v>
      </c>
      <c r="K13" s="18"/>
    </row>
    <row r="14" spans="1:11" ht="15" hidden="1" customHeight="1" outlineLevel="1" x14ac:dyDescent="0.25">
      <c r="A14" s="10"/>
      <c r="B14" s="4" t="s">
        <v>33</v>
      </c>
      <c r="C14" s="13">
        <v>19161</v>
      </c>
      <c r="D14" s="13">
        <v>1421</v>
      </c>
      <c r="E14" s="13">
        <v>3443</v>
      </c>
      <c r="F14" s="13">
        <v>14297</v>
      </c>
      <c r="G14" s="13">
        <v>582</v>
      </c>
      <c r="H14" s="13">
        <v>67</v>
      </c>
      <c r="I14" s="13">
        <v>56</v>
      </c>
      <c r="J14" s="17">
        <v>11</v>
      </c>
      <c r="K14" s="18"/>
    </row>
    <row r="15" spans="1:11" ht="15" hidden="1" customHeight="1" outlineLevel="1" x14ac:dyDescent="0.25">
      <c r="A15" s="10"/>
      <c r="B15" s="4" t="s">
        <v>34</v>
      </c>
      <c r="C15" s="13">
        <v>64309</v>
      </c>
      <c r="D15" s="13">
        <v>778</v>
      </c>
      <c r="E15" s="13">
        <v>33436</v>
      </c>
      <c r="F15" s="13">
        <v>30095</v>
      </c>
      <c r="G15" s="13">
        <v>28820</v>
      </c>
      <c r="H15" s="13">
        <v>12</v>
      </c>
      <c r="I15" s="13">
        <v>0</v>
      </c>
      <c r="J15" s="17">
        <v>12</v>
      </c>
      <c r="K15" s="18"/>
    </row>
    <row r="16" spans="1:11" ht="15" hidden="1" customHeight="1" outlineLevel="1" x14ac:dyDescent="0.25">
      <c r="A16" s="10"/>
      <c r="B16" s="4" t="s">
        <v>35</v>
      </c>
      <c r="C16" s="13">
        <v>1292</v>
      </c>
      <c r="D16" s="13">
        <v>41</v>
      </c>
      <c r="E16" s="13">
        <v>0</v>
      </c>
      <c r="F16" s="13">
        <v>1251</v>
      </c>
      <c r="G16" s="13">
        <v>15</v>
      </c>
      <c r="H16" s="13">
        <v>0</v>
      </c>
      <c r="I16" s="13">
        <v>0</v>
      </c>
      <c r="J16" s="17">
        <v>0</v>
      </c>
      <c r="K16" s="18"/>
    </row>
    <row r="17" spans="1:11" ht="15" hidden="1" customHeight="1" outlineLevel="1" x14ac:dyDescent="0.25">
      <c r="A17" s="10"/>
      <c r="B17" s="4" t="s">
        <v>36</v>
      </c>
      <c r="C17" s="13">
        <v>410647</v>
      </c>
      <c r="D17" s="13">
        <v>22206</v>
      </c>
      <c r="E17" s="13">
        <v>147418</v>
      </c>
      <c r="F17" s="13">
        <v>241023</v>
      </c>
      <c r="G17" s="13">
        <v>23122</v>
      </c>
      <c r="H17" s="13">
        <v>131</v>
      </c>
      <c r="I17" s="13">
        <v>56</v>
      </c>
      <c r="J17" s="17">
        <v>75</v>
      </c>
      <c r="K17" s="18"/>
    </row>
    <row r="18" spans="1:11" ht="15" hidden="1" customHeight="1" outlineLevel="1" x14ac:dyDescent="0.25">
      <c r="A18" s="10"/>
      <c r="B18" s="4" t="s">
        <v>37</v>
      </c>
      <c r="C18" s="13">
        <v>46040</v>
      </c>
      <c r="D18" s="13">
        <v>6639</v>
      </c>
      <c r="E18" s="13">
        <v>23276</v>
      </c>
      <c r="F18" s="13">
        <v>16125</v>
      </c>
      <c r="G18" s="13">
        <v>2721</v>
      </c>
      <c r="H18" s="13">
        <v>264</v>
      </c>
      <c r="I18" s="13">
        <v>107</v>
      </c>
      <c r="J18" s="17">
        <v>157</v>
      </c>
      <c r="K18" s="18"/>
    </row>
    <row r="19" spans="1:11" ht="15" hidden="1" customHeight="1" outlineLevel="1" x14ac:dyDescent="0.25">
      <c r="A19" s="10"/>
      <c r="B19" s="4" t="s">
        <v>38</v>
      </c>
      <c r="C19" s="13">
        <v>2978</v>
      </c>
      <c r="D19" s="13">
        <v>205</v>
      </c>
      <c r="E19" s="13">
        <v>989</v>
      </c>
      <c r="F19" s="13">
        <v>1784</v>
      </c>
      <c r="G19" s="13">
        <v>196</v>
      </c>
      <c r="H19" s="13">
        <v>56</v>
      </c>
      <c r="I19" s="13">
        <v>56</v>
      </c>
      <c r="J19" s="17">
        <v>0</v>
      </c>
      <c r="K19" s="18"/>
    </row>
    <row r="20" spans="1:11" ht="15" hidden="1" customHeight="1" outlineLevel="1" x14ac:dyDescent="0.25">
      <c r="A20" s="10"/>
      <c r="B20" s="4" t="s">
        <v>39</v>
      </c>
      <c r="C20" s="13">
        <v>37464</v>
      </c>
      <c r="D20" s="13">
        <v>1827</v>
      </c>
      <c r="E20" s="13">
        <v>2298</v>
      </c>
      <c r="F20" s="13">
        <v>33339</v>
      </c>
      <c r="G20" s="13">
        <v>226</v>
      </c>
      <c r="H20" s="13">
        <v>90</v>
      </c>
      <c r="I20" s="13">
        <v>4</v>
      </c>
      <c r="J20" s="17">
        <v>86</v>
      </c>
      <c r="K20" s="18"/>
    </row>
    <row r="21" spans="1:11" ht="15" hidden="1" customHeight="1" outlineLevel="1" x14ac:dyDescent="0.25">
      <c r="A21" s="10"/>
      <c r="B21" s="4" t="s">
        <v>40</v>
      </c>
      <c r="C21" s="13">
        <v>2777</v>
      </c>
      <c r="D21" s="13">
        <v>391</v>
      </c>
      <c r="E21" s="13">
        <v>2380</v>
      </c>
      <c r="F21" s="13">
        <v>6</v>
      </c>
      <c r="G21" s="13">
        <v>148</v>
      </c>
      <c r="H21" s="13">
        <v>14</v>
      </c>
      <c r="I21" s="13">
        <v>0</v>
      </c>
      <c r="J21" s="17">
        <v>14</v>
      </c>
      <c r="K21" s="18"/>
    </row>
    <row r="22" spans="1:11" ht="15" hidden="1" customHeight="1" outlineLevel="1" x14ac:dyDescent="0.25">
      <c r="A22" s="10"/>
      <c r="B22" s="4" t="s">
        <v>41</v>
      </c>
      <c r="C22" s="13">
        <v>23158</v>
      </c>
      <c r="D22" s="13">
        <v>1831</v>
      </c>
      <c r="E22" s="13">
        <v>5902</v>
      </c>
      <c r="F22" s="13">
        <v>15425</v>
      </c>
      <c r="G22" s="13">
        <v>1247</v>
      </c>
      <c r="H22" s="13">
        <v>36</v>
      </c>
      <c r="I22" s="13">
        <v>33</v>
      </c>
      <c r="J22" s="17">
        <v>3</v>
      </c>
      <c r="K22" s="18"/>
    </row>
    <row r="23" spans="1:11" ht="15" hidden="1" customHeight="1" outlineLevel="1" x14ac:dyDescent="0.25">
      <c r="A23" s="10"/>
      <c r="B23" s="4" t="s">
        <v>42</v>
      </c>
      <c r="C23" s="13">
        <v>2130</v>
      </c>
      <c r="D23" s="13">
        <v>397</v>
      </c>
      <c r="E23" s="13">
        <v>1469</v>
      </c>
      <c r="F23" s="13">
        <v>264</v>
      </c>
      <c r="G23" s="13">
        <v>74</v>
      </c>
      <c r="H23" s="13">
        <v>28</v>
      </c>
      <c r="I23" s="13">
        <v>23</v>
      </c>
      <c r="J23" s="17">
        <v>5</v>
      </c>
      <c r="K23" s="18"/>
    </row>
    <row r="24" spans="1:11" ht="15" hidden="1" customHeight="1" outlineLevel="1" x14ac:dyDescent="0.25">
      <c r="A24" s="10"/>
      <c r="B24" s="4" t="s">
        <v>43</v>
      </c>
      <c r="C24" s="13">
        <v>5847</v>
      </c>
      <c r="D24" s="13">
        <v>1371</v>
      </c>
      <c r="E24" s="13">
        <v>770</v>
      </c>
      <c r="F24" s="13">
        <v>3706</v>
      </c>
      <c r="G24" s="13">
        <v>144</v>
      </c>
      <c r="H24" s="13">
        <v>93</v>
      </c>
      <c r="I24" s="13">
        <v>81</v>
      </c>
      <c r="J24" s="17">
        <v>12</v>
      </c>
      <c r="K24" s="18"/>
    </row>
    <row r="25" spans="1:11" ht="15" hidden="1" customHeight="1" outlineLevel="1" x14ac:dyDescent="0.25">
      <c r="A25" s="10"/>
      <c r="B25" s="4" t="s">
        <v>44</v>
      </c>
      <c r="C25" s="13">
        <v>6588</v>
      </c>
      <c r="D25" s="13">
        <v>1229</v>
      </c>
      <c r="E25" s="13">
        <v>3886</v>
      </c>
      <c r="F25" s="13">
        <v>1473</v>
      </c>
      <c r="G25" s="13">
        <v>584</v>
      </c>
      <c r="H25" s="13">
        <v>145</v>
      </c>
      <c r="I25" s="13">
        <v>145</v>
      </c>
      <c r="J25" s="17">
        <v>0</v>
      </c>
      <c r="K25" s="18"/>
    </row>
    <row r="26" spans="1:11" ht="15" hidden="1" customHeight="1" outlineLevel="1" x14ac:dyDescent="0.25">
      <c r="A26" s="10"/>
      <c r="B26" s="4" t="s">
        <v>45</v>
      </c>
      <c r="C26" s="13">
        <v>3848</v>
      </c>
      <c r="D26" s="13">
        <v>1262</v>
      </c>
      <c r="E26" s="13">
        <v>2581</v>
      </c>
      <c r="F26" s="13">
        <v>5</v>
      </c>
      <c r="G26" s="13">
        <v>193</v>
      </c>
      <c r="H26" s="13">
        <v>103</v>
      </c>
      <c r="I26" s="13">
        <v>70</v>
      </c>
      <c r="J26" s="17">
        <v>33</v>
      </c>
      <c r="K26" s="18"/>
    </row>
    <row r="27" spans="1:11" ht="15" hidden="1" customHeight="1" outlineLevel="1" x14ac:dyDescent="0.25">
      <c r="A27" s="10"/>
      <c r="B27" s="4" t="s">
        <v>46</v>
      </c>
      <c r="C27" s="13">
        <v>7053</v>
      </c>
      <c r="D27" s="13">
        <v>1238</v>
      </c>
      <c r="E27" s="13">
        <v>1473</v>
      </c>
      <c r="F27" s="13">
        <v>4342</v>
      </c>
      <c r="G27" s="13">
        <v>264</v>
      </c>
      <c r="H27" s="13">
        <v>8</v>
      </c>
      <c r="I27" s="13">
        <v>0</v>
      </c>
      <c r="J27" s="17">
        <v>8</v>
      </c>
      <c r="K27" s="18"/>
    </row>
    <row r="28" spans="1:11" ht="15" customHeight="1" collapsed="1" x14ac:dyDescent="0.25">
      <c r="A28" s="3" t="s">
        <v>18</v>
      </c>
      <c r="B28" s="3" t="s">
        <v>14</v>
      </c>
      <c r="C28" s="12">
        <v>251681</v>
      </c>
      <c r="D28" s="12">
        <v>32165</v>
      </c>
      <c r="E28" s="12">
        <v>139714</v>
      </c>
      <c r="F28" s="12">
        <v>79802</v>
      </c>
      <c r="G28" s="12">
        <v>8137</v>
      </c>
      <c r="H28" s="12">
        <v>1662</v>
      </c>
      <c r="I28" s="12">
        <v>815</v>
      </c>
      <c r="J28" s="27">
        <v>847</v>
      </c>
      <c r="K28" s="28"/>
    </row>
    <row r="29" spans="1:11" ht="15" hidden="1" customHeight="1" outlineLevel="1" x14ac:dyDescent="0.25">
      <c r="A29" s="10"/>
      <c r="B29" s="4" t="s">
        <v>47</v>
      </c>
      <c r="C29" s="13">
        <v>2635</v>
      </c>
      <c r="D29" s="13">
        <v>642</v>
      </c>
      <c r="E29" s="13">
        <v>1818</v>
      </c>
      <c r="F29" s="13">
        <v>175</v>
      </c>
      <c r="G29" s="13">
        <v>159</v>
      </c>
      <c r="H29" s="13">
        <v>12</v>
      </c>
      <c r="I29" s="13">
        <v>7</v>
      </c>
      <c r="J29" s="17">
        <v>5</v>
      </c>
      <c r="K29" s="18"/>
    </row>
    <row r="30" spans="1:11" ht="15" hidden="1" customHeight="1" outlineLevel="1" x14ac:dyDescent="0.25">
      <c r="A30" s="10"/>
      <c r="B30" s="4" t="s">
        <v>48</v>
      </c>
      <c r="C30" s="13">
        <v>48712</v>
      </c>
      <c r="D30" s="13">
        <v>6947</v>
      </c>
      <c r="E30" s="13">
        <v>34288</v>
      </c>
      <c r="F30" s="13">
        <v>7477</v>
      </c>
      <c r="G30" s="13">
        <v>2488</v>
      </c>
      <c r="H30" s="13">
        <v>403</v>
      </c>
      <c r="I30" s="13">
        <v>0</v>
      </c>
      <c r="J30" s="17">
        <v>403</v>
      </c>
      <c r="K30" s="18"/>
    </row>
    <row r="31" spans="1:11" ht="15" hidden="1" customHeight="1" outlineLevel="1" x14ac:dyDescent="0.25">
      <c r="A31" s="10"/>
      <c r="B31" s="4" t="s">
        <v>49</v>
      </c>
      <c r="C31" s="13">
        <v>23020</v>
      </c>
      <c r="D31" s="13">
        <v>6166</v>
      </c>
      <c r="E31" s="13">
        <v>15700</v>
      </c>
      <c r="F31" s="13">
        <v>1154</v>
      </c>
      <c r="G31" s="13">
        <v>589</v>
      </c>
      <c r="H31" s="13">
        <v>150</v>
      </c>
      <c r="I31" s="13">
        <v>0</v>
      </c>
      <c r="J31" s="17">
        <v>150</v>
      </c>
      <c r="K31" s="18"/>
    </row>
    <row r="32" spans="1:11" ht="15" hidden="1" customHeight="1" outlineLevel="1" x14ac:dyDescent="0.25">
      <c r="A32" s="10"/>
      <c r="B32" s="4" t="s">
        <v>50</v>
      </c>
      <c r="C32" s="13">
        <v>9293</v>
      </c>
      <c r="D32" s="13">
        <v>2269</v>
      </c>
      <c r="E32" s="13">
        <v>6492</v>
      </c>
      <c r="F32" s="13">
        <v>532</v>
      </c>
      <c r="G32" s="13">
        <v>381</v>
      </c>
      <c r="H32" s="13">
        <v>435</v>
      </c>
      <c r="I32" s="13">
        <v>204</v>
      </c>
      <c r="J32" s="17">
        <v>231</v>
      </c>
      <c r="K32" s="18"/>
    </row>
    <row r="33" spans="1:11" ht="15" hidden="1" customHeight="1" outlineLevel="1" x14ac:dyDescent="0.25">
      <c r="A33" s="10"/>
      <c r="B33" s="4" t="s">
        <v>51</v>
      </c>
      <c r="C33" s="13">
        <v>56511</v>
      </c>
      <c r="D33" s="13">
        <v>3522</v>
      </c>
      <c r="E33" s="13">
        <v>36476</v>
      </c>
      <c r="F33" s="13">
        <v>16513</v>
      </c>
      <c r="G33" s="13">
        <v>909</v>
      </c>
      <c r="H33" s="13">
        <v>27</v>
      </c>
      <c r="I33" s="13">
        <v>22</v>
      </c>
      <c r="J33" s="17">
        <v>5</v>
      </c>
      <c r="K33" s="18"/>
    </row>
    <row r="34" spans="1:11" ht="15" hidden="1" customHeight="1" outlineLevel="1" x14ac:dyDescent="0.25">
      <c r="A34" s="10"/>
      <c r="B34" s="4" t="s">
        <v>52</v>
      </c>
      <c r="C34" s="13">
        <v>417</v>
      </c>
      <c r="D34" s="13">
        <v>258</v>
      </c>
      <c r="E34" s="13">
        <v>145</v>
      </c>
      <c r="F34" s="13">
        <v>14</v>
      </c>
      <c r="G34" s="13">
        <v>154</v>
      </c>
      <c r="H34" s="13">
        <v>0</v>
      </c>
      <c r="I34" s="13">
        <v>0</v>
      </c>
      <c r="J34" s="17">
        <v>0</v>
      </c>
      <c r="K34" s="18"/>
    </row>
    <row r="35" spans="1:11" ht="15" hidden="1" customHeight="1" outlineLevel="1" x14ac:dyDescent="0.25">
      <c r="A35" s="10"/>
      <c r="B35" s="4" t="s">
        <v>53</v>
      </c>
      <c r="C35" s="13">
        <v>9455</v>
      </c>
      <c r="D35" s="13">
        <v>348</v>
      </c>
      <c r="E35" s="13">
        <v>8804</v>
      </c>
      <c r="F35" s="13">
        <v>303</v>
      </c>
      <c r="G35" s="13">
        <v>299</v>
      </c>
      <c r="H35" s="13">
        <v>0</v>
      </c>
      <c r="I35" s="13">
        <v>0</v>
      </c>
      <c r="J35" s="17">
        <v>0</v>
      </c>
      <c r="K35" s="18"/>
    </row>
    <row r="36" spans="1:11" ht="15" hidden="1" customHeight="1" outlineLevel="1" x14ac:dyDescent="0.25">
      <c r="A36" s="10"/>
      <c r="B36" s="4" t="s">
        <v>54</v>
      </c>
      <c r="C36" s="13">
        <v>127</v>
      </c>
      <c r="D36" s="13">
        <v>53</v>
      </c>
      <c r="E36" s="13">
        <v>72</v>
      </c>
      <c r="F36" s="13">
        <v>2</v>
      </c>
      <c r="G36" s="13">
        <v>36</v>
      </c>
      <c r="H36" s="13">
        <v>0</v>
      </c>
      <c r="I36" s="13">
        <v>0</v>
      </c>
      <c r="J36" s="17">
        <v>0</v>
      </c>
      <c r="K36" s="18"/>
    </row>
    <row r="37" spans="1:11" ht="15" hidden="1" customHeight="1" outlineLevel="1" x14ac:dyDescent="0.25">
      <c r="A37" s="10"/>
      <c r="B37" s="4" t="s">
        <v>55</v>
      </c>
      <c r="C37" s="13">
        <v>17478</v>
      </c>
      <c r="D37" s="13">
        <v>2054</v>
      </c>
      <c r="E37" s="13">
        <v>14712</v>
      </c>
      <c r="F37" s="13">
        <v>712</v>
      </c>
      <c r="G37" s="13">
        <v>1162</v>
      </c>
      <c r="H37" s="13">
        <v>164</v>
      </c>
      <c r="I37" s="13">
        <v>162</v>
      </c>
      <c r="J37" s="17">
        <v>2</v>
      </c>
      <c r="K37" s="18"/>
    </row>
    <row r="38" spans="1:11" ht="15" hidden="1" customHeight="1" outlineLevel="1" x14ac:dyDescent="0.25">
      <c r="A38" s="10"/>
      <c r="B38" s="4" t="s">
        <v>56</v>
      </c>
      <c r="C38" s="13">
        <v>196</v>
      </c>
      <c r="D38" s="13">
        <v>171</v>
      </c>
      <c r="E38" s="13">
        <v>24</v>
      </c>
      <c r="F38" s="13">
        <v>1</v>
      </c>
      <c r="G38" s="13">
        <v>29</v>
      </c>
      <c r="H38" s="13">
        <v>32</v>
      </c>
      <c r="I38" s="13">
        <v>22</v>
      </c>
      <c r="J38" s="17">
        <v>10</v>
      </c>
      <c r="K38" s="18"/>
    </row>
    <row r="39" spans="1:11" ht="15" hidden="1" customHeight="1" outlineLevel="1" x14ac:dyDescent="0.25">
      <c r="A39" s="10"/>
      <c r="B39" s="4" t="s">
        <v>57</v>
      </c>
      <c r="C39" s="13">
        <v>377</v>
      </c>
      <c r="D39" s="13">
        <v>240</v>
      </c>
      <c r="E39" s="13">
        <v>130</v>
      </c>
      <c r="F39" s="13">
        <v>7</v>
      </c>
      <c r="G39" s="13">
        <v>135</v>
      </c>
      <c r="H39" s="13">
        <v>0</v>
      </c>
      <c r="I39" s="13">
        <v>0</v>
      </c>
      <c r="J39" s="17">
        <v>0</v>
      </c>
      <c r="K39" s="18"/>
    </row>
    <row r="40" spans="1:11" ht="15" hidden="1" customHeight="1" outlineLevel="1" x14ac:dyDescent="0.25">
      <c r="A40" s="10"/>
      <c r="B40" s="4" t="s">
        <v>58</v>
      </c>
      <c r="C40" s="13">
        <v>5695</v>
      </c>
      <c r="D40" s="13">
        <v>1351</v>
      </c>
      <c r="E40" s="13">
        <v>4325</v>
      </c>
      <c r="F40" s="13">
        <v>19</v>
      </c>
      <c r="G40" s="13">
        <v>96</v>
      </c>
      <c r="H40" s="13">
        <v>1</v>
      </c>
      <c r="I40" s="13">
        <v>0</v>
      </c>
      <c r="J40" s="17">
        <v>1</v>
      </c>
      <c r="K40" s="18"/>
    </row>
    <row r="41" spans="1:11" ht="15" hidden="1" customHeight="1" outlineLevel="1" x14ac:dyDescent="0.25">
      <c r="A41" s="10"/>
      <c r="B41" s="4" t="s">
        <v>59</v>
      </c>
      <c r="C41" s="13">
        <v>6105</v>
      </c>
      <c r="D41" s="13">
        <v>2324</v>
      </c>
      <c r="E41" s="13">
        <v>3306</v>
      </c>
      <c r="F41" s="13">
        <v>475</v>
      </c>
      <c r="G41" s="13">
        <v>138</v>
      </c>
      <c r="H41" s="13">
        <v>211</v>
      </c>
      <c r="I41" s="13">
        <v>201</v>
      </c>
      <c r="J41" s="17">
        <v>10</v>
      </c>
      <c r="K41" s="18"/>
    </row>
    <row r="42" spans="1:11" ht="15" hidden="1" customHeight="1" outlineLevel="1" x14ac:dyDescent="0.25">
      <c r="A42" s="10"/>
      <c r="B42" s="4" t="s">
        <v>60</v>
      </c>
      <c r="C42" s="13">
        <v>20621</v>
      </c>
      <c r="D42" s="13">
        <v>1997</v>
      </c>
      <c r="E42" s="13">
        <v>12707</v>
      </c>
      <c r="F42" s="13">
        <v>5917</v>
      </c>
      <c r="G42" s="13">
        <v>1013</v>
      </c>
      <c r="H42" s="13">
        <v>35</v>
      </c>
      <c r="I42" s="13">
        <v>18</v>
      </c>
      <c r="J42" s="17">
        <v>17</v>
      </c>
      <c r="K42" s="18"/>
    </row>
    <row r="43" spans="1:11" ht="15" hidden="1" customHeight="1" outlineLevel="1" x14ac:dyDescent="0.25">
      <c r="A43" s="10"/>
      <c r="B43" s="4" t="s">
        <v>61</v>
      </c>
      <c r="C43" s="13">
        <v>51039</v>
      </c>
      <c r="D43" s="13">
        <v>3823</v>
      </c>
      <c r="E43" s="13">
        <v>715</v>
      </c>
      <c r="F43" s="13">
        <v>46501</v>
      </c>
      <c r="G43" s="13">
        <v>549</v>
      </c>
      <c r="H43" s="13">
        <v>192</v>
      </c>
      <c r="I43" s="13">
        <v>179</v>
      </c>
      <c r="J43" s="17">
        <v>13</v>
      </c>
      <c r="K43" s="18"/>
    </row>
    <row r="44" spans="1:11" ht="15" customHeight="1" collapsed="1" x14ac:dyDescent="0.25">
      <c r="A44" s="3" t="s">
        <v>19</v>
      </c>
      <c r="B44" s="3" t="s">
        <v>14</v>
      </c>
      <c r="C44" s="12">
        <v>152398</v>
      </c>
      <c r="D44" s="12">
        <v>17007</v>
      </c>
      <c r="E44" s="12">
        <v>66227</v>
      </c>
      <c r="F44" s="12">
        <v>69164</v>
      </c>
      <c r="G44" s="12">
        <v>13140</v>
      </c>
      <c r="H44" s="12">
        <v>243</v>
      </c>
      <c r="I44" s="12">
        <v>83</v>
      </c>
      <c r="J44" s="27">
        <v>160</v>
      </c>
      <c r="K44" s="28"/>
    </row>
    <row r="45" spans="1:11" ht="15" hidden="1" customHeight="1" outlineLevel="1" x14ac:dyDescent="0.25">
      <c r="A45" s="10"/>
      <c r="B45" s="4" t="s">
        <v>62</v>
      </c>
      <c r="C45" s="13">
        <v>3390</v>
      </c>
      <c r="D45" s="13">
        <v>2740</v>
      </c>
      <c r="E45" s="13">
        <v>625</v>
      </c>
      <c r="F45" s="13">
        <v>25</v>
      </c>
      <c r="G45" s="13">
        <v>747</v>
      </c>
      <c r="H45" s="13">
        <v>36</v>
      </c>
      <c r="I45" s="13">
        <v>1</v>
      </c>
      <c r="J45" s="17">
        <v>35</v>
      </c>
      <c r="K45" s="18"/>
    </row>
    <row r="46" spans="1:11" ht="15" hidden="1" customHeight="1" outlineLevel="1" x14ac:dyDescent="0.25">
      <c r="A46" s="10"/>
      <c r="B46" s="4" t="s">
        <v>63</v>
      </c>
      <c r="C46" s="13">
        <v>27230</v>
      </c>
      <c r="D46" s="13">
        <v>632</v>
      </c>
      <c r="E46" s="13">
        <v>26468</v>
      </c>
      <c r="F46" s="13">
        <v>130</v>
      </c>
      <c r="G46" s="13">
        <v>902</v>
      </c>
      <c r="H46" s="13">
        <v>1</v>
      </c>
      <c r="I46" s="13">
        <v>0</v>
      </c>
      <c r="J46" s="17">
        <v>1</v>
      </c>
      <c r="K46" s="18"/>
    </row>
    <row r="47" spans="1:11" ht="15" hidden="1" customHeight="1" outlineLevel="1" x14ac:dyDescent="0.25">
      <c r="A47" s="10"/>
      <c r="B47" s="4" t="s">
        <v>64</v>
      </c>
      <c r="C47" s="13">
        <v>1467</v>
      </c>
      <c r="D47" s="13">
        <v>452</v>
      </c>
      <c r="E47" s="13">
        <v>719</v>
      </c>
      <c r="F47" s="13">
        <v>296</v>
      </c>
      <c r="G47" s="13">
        <v>60</v>
      </c>
      <c r="H47" s="13">
        <v>5</v>
      </c>
      <c r="I47" s="13">
        <v>0</v>
      </c>
      <c r="J47" s="17">
        <v>5</v>
      </c>
      <c r="K47" s="18"/>
    </row>
    <row r="48" spans="1:11" ht="15" hidden="1" customHeight="1" outlineLevel="1" x14ac:dyDescent="0.25">
      <c r="A48" s="10"/>
      <c r="B48" s="4" t="s">
        <v>65</v>
      </c>
      <c r="C48" s="13">
        <v>2269</v>
      </c>
      <c r="D48" s="13">
        <v>558</v>
      </c>
      <c r="E48" s="13">
        <v>1614</v>
      </c>
      <c r="F48" s="13">
        <v>97</v>
      </c>
      <c r="G48" s="13">
        <v>766</v>
      </c>
      <c r="H48" s="13">
        <v>1</v>
      </c>
      <c r="I48" s="13">
        <v>1</v>
      </c>
      <c r="J48" s="17">
        <v>0</v>
      </c>
      <c r="K48" s="18"/>
    </row>
    <row r="49" spans="1:11" ht="15" hidden="1" customHeight="1" outlineLevel="1" x14ac:dyDescent="0.25">
      <c r="A49" s="10"/>
      <c r="B49" s="4" t="s">
        <v>66</v>
      </c>
      <c r="C49" s="13">
        <v>1472</v>
      </c>
      <c r="D49" s="13">
        <v>640</v>
      </c>
      <c r="E49" s="13">
        <v>691</v>
      </c>
      <c r="F49" s="13">
        <v>141</v>
      </c>
      <c r="G49" s="13">
        <v>458</v>
      </c>
      <c r="H49" s="13">
        <v>41</v>
      </c>
      <c r="I49" s="13">
        <v>40</v>
      </c>
      <c r="J49" s="17">
        <v>1</v>
      </c>
      <c r="K49" s="18"/>
    </row>
    <row r="50" spans="1:11" ht="15" hidden="1" customHeight="1" outlineLevel="1" x14ac:dyDescent="0.25">
      <c r="A50" s="10"/>
      <c r="B50" s="4" t="s">
        <v>67</v>
      </c>
      <c r="C50" s="13">
        <v>42832</v>
      </c>
      <c r="D50" s="13">
        <v>5294</v>
      </c>
      <c r="E50" s="13">
        <v>19466</v>
      </c>
      <c r="F50" s="13">
        <v>18072</v>
      </c>
      <c r="G50" s="13">
        <v>3276</v>
      </c>
      <c r="H50" s="13">
        <v>74</v>
      </c>
      <c r="I50" s="13">
        <v>18</v>
      </c>
      <c r="J50" s="17">
        <v>56</v>
      </c>
      <c r="K50" s="18"/>
    </row>
    <row r="51" spans="1:11" ht="15" hidden="1" customHeight="1" outlineLevel="1" x14ac:dyDescent="0.25">
      <c r="A51" s="10"/>
      <c r="B51" s="4" t="s">
        <v>68</v>
      </c>
      <c r="C51" s="13">
        <v>8468</v>
      </c>
      <c r="D51" s="13">
        <v>1547</v>
      </c>
      <c r="E51" s="13">
        <v>5613</v>
      </c>
      <c r="F51" s="13">
        <v>1308</v>
      </c>
      <c r="G51" s="13">
        <v>833</v>
      </c>
      <c r="H51" s="13">
        <v>14</v>
      </c>
      <c r="I51" s="13">
        <v>13</v>
      </c>
      <c r="J51" s="17">
        <v>1</v>
      </c>
      <c r="K51" s="18"/>
    </row>
    <row r="52" spans="1:11" ht="15" hidden="1" customHeight="1" outlineLevel="1" x14ac:dyDescent="0.25">
      <c r="A52" s="10"/>
      <c r="B52" s="4" t="s">
        <v>69</v>
      </c>
      <c r="C52" s="13">
        <v>1498</v>
      </c>
      <c r="D52" s="13">
        <v>472</v>
      </c>
      <c r="E52" s="13">
        <v>986</v>
      </c>
      <c r="F52" s="13">
        <v>40</v>
      </c>
      <c r="G52" s="13">
        <v>162</v>
      </c>
      <c r="H52" s="13">
        <v>1</v>
      </c>
      <c r="I52" s="13">
        <v>0</v>
      </c>
      <c r="J52" s="17">
        <v>1</v>
      </c>
      <c r="K52" s="18"/>
    </row>
    <row r="53" spans="1:11" ht="15" hidden="1" customHeight="1" outlineLevel="1" x14ac:dyDescent="0.25">
      <c r="A53" s="10"/>
      <c r="B53" s="4" t="s">
        <v>70</v>
      </c>
      <c r="C53" s="13">
        <v>12192</v>
      </c>
      <c r="D53" s="13">
        <v>1693</v>
      </c>
      <c r="E53" s="13">
        <v>8448</v>
      </c>
      <c r="F53" s="13">
        <v>2051</v>
      </c>
      <c r="G53" s="13">
        <v>4988</v>
      </c>
      <c r="H53" s="13">
        <v>16</v>
      </c>
      <c r="I53" s="13">
        <v>2</v>
      </c>
      <c r="J53" s="17">
        <v>14</v>
      </c>
      <c r="K53" s="18"/>
    </row>
    <row r="54" spans="1:11" ht="15" hidden="1" customHeight="1" outlineLevel="1" x14ac:dyDescent="0.25">
      <c r="A54" s="10"/>
      <c r="B54" s="4" t="s">
        <v>71</v>
      </c>
      <c r="C54" s="13">
        <v>49645</v>
      </c>
      <c r="D54" s="13">
        <v>2288</v>
      </c>
      <c r="E54" s="13">
        <v>1379</v>
      </c>
      <c r="F54" s="13">
        <v>45978</v>
      </c>
      <c r="G54" s="13">
        <v>867</v>
      </c>
      <c r="H54" s="13">
        <v>4</v>
      </c>
      <c r="I54" s="13">
        <v>0</v>
      </c>
      <c r="J54" s="17">
        <v>4</v>
      </c>
      <c r="K54" s="18"/>
    </row>
    <row r="55" spans="1:11" ht="15" hidden="1" customHeight="1" outlineLevel="1" x14ac:dyDescent="0.25">
      <c r="A55" s="10"/>
      <c r="B55" s="4" t="s">
        <v>72</v>
      </c>
      <c r="C55" s="13">
        <v>964</v>
      </c>
      <c r="D55" s="13">
        <v>237</v>
      </c>
      <c r="E55" s="13">
        <v>8</v>
      </c>
      <c r="F55" s="13">
        <v>719</v>
      </c>
      <c r="G55" s="13">
        <v>14</v>
      </c>
      <c r="H55" s="13">
        <v>0</v>
      </c>
      <c r="I55" s="13">
        <v>0</v>
      </c>
      <c r="J55" s="17">
        <v>0</v>
      </c>
      <c r="K55" s="18"/>
    </row>
    <row r="56" spans="1:11" ht="15" hidden="1" customHeight="1" outlineLevel="1" x14ac:dyDescent="0.25">
      <c r="A56" s="10"/>
      <c r="B56" s="4" t="s">
        <v>73</v>
      </c>
      <c r="C56" s="13">
        <v>971</v>
      </c>
      <c r="D56" s="13">
        <v>454</v>
      </c>
      <c r="E56" s="13">
        <v>210</v>
      </c>
      <c r="F56" s="13">
        <v>307</v>
      </c>
      <c r="G56" s="13">
        <v>67</v>
      </c>
      <c r="H56" s="13">
        <v>50</v>
      </c>
      <c r="I56" s="13">
        <v>8</v>
      </c>
      <c r="J56" s="17">
        <v>42</v>
      </c>
      <c r="K56" s="18"/>
    </row>
    <row r="57" spans="1:11" ht="15" customHeight="1" collapsed="1" x14ac:dyDescent="0.25">
      <c r="A57" s="3" t="s">
        <v>20</v>
      </c>
      <c r="B57" s="3" t="s">
        <v>14</v>
      </c>
      <c r="C57" s="12">
        <v>100861</v>
      </c>
      <c r="D57" s="12">
        <v>16980</v>
      </c>
      <c r="E57" s="12">
        <v>76442</v>
      </c>
      <c r="F57" s="12">
        <v>7439</v>
      </c>
      <c r="G57" s="12">
        <v>22374</v>
      </c>
      <c r="H57" s="12">
        <v>289</v>
      </c>
      <c r="I57" s="12">
        <v>82</v>
      </c>
      <c r="J57" s="27">
        <v>207</v>
      </c>
      <c r="K57" s="28"/>
    </row>
    <row r="58" spans="1:11" ht="15" hidden="1" customHeight="1" outlineLevel="1" x14ac:dyDescent="0.25">
      <c r="A58" s="10"/>
      <c r="B58" s="4" t="s">
        <v>74</v>
      </c>
      <c r="C58" s="13">
        <v>1326</v>
      </c>
      <c r="D58" s="13">
        <v>653</v>
      </c>
      <c r="E58" s="13">
        <v>211</v>
      </c>
      <c r="F58" s="13">
        <v>462</v>
      </c>
      <c r="G58" s="13">
        <v>57</v>
      </c>
      <c r="H58" s="13">
        <v>25</v>
      </c>
      <c r="I58" s="13">
        <v>21</v>
      </c>
      <c r="J58" s="17">
        <v>4</v>
      </c>
      <c r="K58" s="18"/>
    </row>
    <row r="59" spans="1:11" ht="15" hidden="1" customHeight="1" outlineLevel="1" x14ac:dyDescent="0.25">
      <c r="A59" s="10"/>
      <c r="B59" s="4" t="s">
        <v>75</v>
      </c>
      <c r="C59" s="13">
        <v>27475</v>
      </c>
      <c r="D59" s="13">
        <v>948</v>
      </c>
      <c r="E59" s="13">
        <v>26471</v>
      </c>
      <c r="F59" s="13">
        <v>56</v>
      </c>
      <c r="G59" s="13">
        <v>6551</v>
      </c>
      <c r="H59" s="13">
        <v>0</v>
      </c>
      <c r="I59" s="13">
        <v>0</v>
      </c>
      <c r="J59" s="17">
        <v>0</v>
      </c>
      <c r="K59" s="18"/>
    </row>
    <row r="60" spans="1:11" ht="15" hidden="1" customHeight="1" outlineLevel="1" x14ac:dyDescent="0.25">
      <c r="A60" s="10"/>
      <c r="B60" s="4" t="s">
        <v>76</v>
      </c>
      <c r="C60" s="13">
        <v>6596</v>
      </c>
      <c r="D60" s="13">
        <v>2487</v>
      </c>
      <c r="E60" s="13">
        <v>3717</v>
      </c>
      <c r="F60" s="13">
        <v>392</v>
      </c>
      <c r="G60" s="13">
        <v>713</v>
      </c>
      <c r="H60" s="13">
        <v>76</v>
      </c>
      <c r="I60" s="13">
        <v>5</v>
      </c>
      <c r="J60" s="17">
        <v>71</v>
      </c>
      <c r="K60" s="18"/>
    </row>
    <row r="61" spans="1:11" ht="15" hidden="1" customHeight="1" outlineLevel="1" x14ac:dyDescent="0.25">
      <c r="A61" s="10"/>
      <c r="B61" s="4" t="s">
        <v>77</v>
      </c>
      <c r="C61" s="13">
        <v>11858</v>
      </c>
      <c r="D61" s="13">
        <v>595</v>
      </c>
      <c r="E61" s="13">
        <v>7030</v>
      </c>
      <c r="F61" s="13">
        <v>4233</v>
      </c>
      <c r="G61" s="13">
        <v>5622</v>
      </c>
      <c r="H61" s="13">
        <v>0</v>
      </c>
      <c r="I61" s="13">
        <v>0</v>
      </c>
      <c r="J61" s="17">
        <v>0</v>
      </c>
      <c r="K61" s="18"/>
    </row>
    <row r="62" spans="1:11" ht="15" hidden="1" customHeight="1" outlineLevel="1" x14ac:dyDescent="0.25">
      <c r="A62" s="10"/>
      <c r="B62" s="4" t="s">
        <v>78</v>
      </c>
      <c r="C62" s="13">
        <v>1757</v>
      </c>
      <c r="D62" s="13">
        <v>698</v>
      </c>
      <c r="E62" s="13">
        <v>925</v>
      </c>
      <c r="F62" s="13">
        <v>134</v>
      </c>
      <c r="G62" s="13">
        <v>210</v>
      </c>
      <c r="H62" s="13">
        <v>5</v>
      </c>
      <c r="I62" s="13">
        <v>1</v>
      </c>
      <c r="J62" s="17">
        <v>4</v>
      </c>
      <c r="K62" s="18"/>
    </row>
    <row r="63" spans="1:11" ht="15" hidden="1" customHeight="1" outlineLevel="1" x14ac:dyDescent="0.25">
      <c r="A63" s="10"/>
      <c r="B63" s="4" t="s">
        <v>79</v>
      </c>
      <c r="C63" s="13">
        <v>39913</v>
      </c>
      <c r="D63" s="13">
        <v>9751</v>
      </c>
      <c r="E63" s="13">
        <v>28206</v>
      </c>
      <c r="F63" s="13">
        <v>1956</v>
      </c>
      <c r="G63" s="13">
        <v>8880</v>
      </c>
      <c r="H63" s="13">
        <v>96</v>
      </c>
      <c r="I63" s="13">
        <v>13</v>
      </c>
      <c r="J63" s="17">
        <v>83</v>
      </c>
      <c r="K63" s="18"/>
    </row>
    <row r="64" spans="1:11" ht="15" hidden="1" customHeight="1" outlineLevel="1" x14ac:dyDescent="0.25">
      <c r="A64" s="10"/>
      <c r="B64" s="4" t="s">
        <v>80</v>
      </c>
      <c r="C64" s="13">
        <v>11936</v>
      </c>
      <c r="D64" s="13">
        <v>1848</v>
      </c>
      <c r="E64" s="13">
        <v>9882</v>
      </c>
      <c r="F64" s="13">
        <v>206</v>
      </c>
      <c r="G64" s="13">
        <v>341</v>
      </c>
      <c r="H64" s="13">
        <v>87</v>
      </c>
      <c r="I64" s="13">
        <v>42</v>
      </c>
      <c r="J64" s="17">
        <v>45</v>
      </c>
      <c r="K64" s="18"/>
    </row>
    <row r="65" spans="1:11" collapsed="1" x14ac:dyDescent="0.25">
      <c r="A65" s="3" t="s">
        <v>21</v>
      </c>
      <c r="B65" s="3" t="s">
        <v>14</v>
      </c>
      <c r="C65" s="12">
        <v>775430</v>
      </c>
      <c r="D65" s="12">
        <v>46248</v>
      </c>
      <c r="E65" s="12">
        <v>310178</v>
      </c>
      <c r="F65" s="12">
        <v>419004</v>
      </c>
      <c r="G65" s="12">
        <v>89806</v>
      </c>
      <c r="H65" s="12">
        <v>827</v>
      </c>
      <c r="I65" s="12">
        <v>180</v>
      </c>
      <c r="J65" s="27">
        <v>647</v>
      </c>
      <c r="K65" s="28"/>
    </row>
    <row r="66" spans="1:11" ht="15" hidden="1" customHeight="1" outlineLevel="1" x14ac:dyDescent="0.25">
      <c r="A66" s="10"/>
      <c r="B66" s="4" t="s">
        <v>81</v>
      </c>
      <c r="C66" s="13">
        <v>3362</v>
      </c>
      <c r="D66" s="13">
        <v>935</v>
      </c>
      <c r="E66" s="13">
        <v>407</v>
      </c>
      <c r="F66" s="13">
        <v>2020</v>
      </c>
      <c r="G66" s="13">
        <v>354</v>
      </c>
      <c r="H66" s="13">
        <v>11</v>
      </c>
      <c r="I66" s="13">
        <v>0</v>
      </c>
      <c r="J66" s="17">
        <v>11</v>
      </c>
      <c r="K66" s="18"/>
    </row>
    <row r="67" spans="1:11" ht="15" hidden="1" customHeight="1" outlineLevel="1" x14ac:dyDescent="0.25">
      <c r="A67" s="10"/>
      <c r="B67" s="4" t="s">
        <v>82</v>
      </c>
      <c r="C67" s="13">
        <v>1577</v>
      </c>
      <c r="D67" s="13">
        <v>642</v>
      </c>
      <c r="E67" s="13">
        <v>931</v>
      </c>
      <c r="F67" s="13">
        <v>4</v>
      </c>
      <c r="G67" s="13">
        <v>123</v>
      </c>
      <c r="H67" s="13">
        <v>18</v>
      </c>
      <c r="I67" s="13">
        <v>9</v>
      </c>
      <c r="J67" s="17">
        <v>9</v>
      </c>
      <c r="K67" s="18"/>
    </row>
    <row r="68" spans="1:11" ht="15" hidden="1" customHeight="1" outlineLevel="1" x14ac:dyDescent="0.25">
      <c r="A68" s="10"/>
      <c r="B68" s="4" t="s">
        <v>83</v>
      </c>
      <c r="C68" s="13">
        <v>8892</v>
      </c>
      <c r="D68" s="13">
        <v>1233</v>
      </c>
      <c r="E68" s="13">
        <v>1434</v>
      </c>
      <c r="F68" s="13">
        <v>6225</v>
      </c>
      <c r="G68" s="13">
        <v>54</v>
      </c>
      <c r="H68" s="13">
        <v>27</v>
      </c>
      <c r="I68" s="13">
        <v>3</v>
      </c>
      <c r="J68" s="17">
        <v>24</v>
      </c>
      <c r="K68" s="18"/>
    </row>
    <row r="69" spans="1:11" ht="15" hidden="1" customHeight="1" outlineLevel="1" x14ac:dyDescent="0.25">
      <c r="A69" s="10"/>
      <c r="B69" s="4" t="s">
        <v>84</v>
      </c>
      <c r="C69" s="13">
        <v>970</v>
      </c>
      <c r="D69" s="13">
        <v>793</v>
      </c>
      <c r="E69" s="13">
        <v>100</v>
      </c>
      <c r="F69" s="13">
        <v>77</v>
      </c>
      <c r="G69" s="13">
        <v>156</v>
      </c>
      <c r="H69" s="13">
        <v>5</v>
      </c>
      <c r="I69" s="13">
        <v>0</v>
      </c>
      <c r="J69" s="17">
        <v>5</v>
      </c>
      <c r="K69" s="18"/>
    </row>
    <row r="70" spans="1:11" ht="15" hidden="1" customHeight="1" outlineLevel="1" x14ac:dyDescent="0.25">
      <c r="A70" s="10"/>
      <c r="B70" s="4" t="s">
        <v>85</v>
      </c>
      <c r="C70" s="13">
        <v>7037</v>
      </c>
      <c r="D70" s="13">
        <v>1899</v>
      </c>
      <c r="E70" s="13">
        <v>2194</v>
      </c>
      <c r="F70" s="13">
        <v>2944</v>
      </c>
      <c r="G70" s="13">
        <v>1409</v>
      </c>
      <c r="H70" s="13">
        <v>75</v>
      </c>
      <c r="I70" s="13">
        <v>61</v>
      </c>
      <c r="J70" s="17">
        <v>14</v>
      </c>
      <c r="K70" s="18"/>
    </row>
    <row r="71" spans="1:11" ht="15" hidden="1" customHeight="1" outlineLevel="1" x14ac:dyDescent="0.25">
      <c r="A71" s="10"/>
      <c r="B71" s="4" t="s">
        <v>86</v>
      </c>
      <c r="C71" s="13">
        <v>8917</v>
      </c>
      <c r="D71" s="13">
        <v>2045</v>
      </c>
      <c r="E71" s="13">
        <v>6776</v>
      </c>
      <c r="F71" s="13">
        <v>96</v>
      </c>
      <c r="G71" s="13">
        <v>403</v>
      </c>
      <c r="H71" s="13">
        <v>90</v>
      </c>
      <c r="I71" s="13">
        <v>17</v>
      </c>
      <c r="J71" s="17">
        <v>73</v>
      </c>
      <c r="K71" s="18"/>
    </row>
    <row r="72" spans="1:11" ht="15" hidden="1" customHeight="1" outlineLevel="1" x14ac:dyDescent="0.25">
      <c r="A72" s="10"/>
      <c r="B72" s="4" t="s">
        <v>87</v>
      </c>
      <c r="C72" s="13">
        <v>690041</v>
      </c>
      <c r="D72" s="13">
        <v>35104</v>
      </c>
      <c r="E72" s="13">
        <v>291787</v>
      </c>
      <c r="F72" s="13">
        <v>363150</v>
      </c>
      <c r="G72" s="13">
        <v>82850</v>
      </c>
      <c r="H72" s="13">
        <v>520</v>
      </c>
      <c r="I72" s="13">
        <v>90</v>
      </c>
      <c r="J72" s="17">
        <v>430</v>
      </c>
      <c r="K72" s="18"/>
    </row>
    <row r="73" spans="1:11" ht="15" hidden="1" customHeight="1" outlineLevel="1" x14ac:dyDescent="0.25">
      <c r="A73" s="10"/>
      <c r="B73" s="4" t="s">
        <v>88</v>
      </c>
      <c r="C73" s="13">
        <v>54634</v>
      </c>
      <c r="D73" s="13">
        <v>3597</v>
      </c>
      <c r="E73" s="13">
        <v>6549</v>
      </c>
      <c r="F73" s="13">
        <v>44488</v>
      </c>
      <c r="G73" s="13">
        <v>4457</v>
      </c>
      <c r="H73" s="13">
        <v>81</v>
      </c>
      <c r="I73" s="13">
        <v>0</v>
      </c>
      <c r="J73" s="17">
        <v>81</v>
      </c>
      <c r="K73" s="18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1937850</v>
      </c>
      <c r="D75" s="4">
        <f t="shared" si="0"/>
        <v>158930</v>
      </c>
      <c r="E75" s="4">
        <f t="shared" si="0"/>
        <v>837624</v>
      </c>
      <c r="F75" s="4">
        <f t="shared" si="0"/>
        <v>941296</v>
      </c>
      <c r="G75" s="4">
        <f t="shared" si="0"/>
        <v>192900</v>
      </c>
      <c r="H75" s="4">
        <f t="shared" si="0"/>
        <v>4358</v>
      </c>
      <c r="I75" s="4">
        <f t="shared" si="0"/>
        <v>1795</v>
      </c>
      <c r="J75" s="24">
        <f t="shared" si="0"/>
        <v>2563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25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v>773868</v>
      </c>
      <c r="D9" s="12">
        <v>53821</v>
      </c>
      <c r="E9" s="12">
        <v>288154</v>
      </c>
      <c r="F9" s="12">
        <v>431893</v>
      </c>
      <c r="G9" s="12">
        <v>69671</v>
      </c>
      <c r="H9" s="12">
        <v>1849</v>
      </c>
      <c r="I9" s="12">
        <v>819</v>
      </c>
      <c r="J9" s="27">
        <v>1030</v>
      </c>
      <c r="K9" s="28"/>
    </row>
    <row r="10" spans="1:11" ht="15" hidden="1" customHeight="1" outlineLevel="1" x14ac:dyDescent="0.25">
      <c r="A10" s="10"/>
      <c r="B10" s="4" t="s">
        <v>29</v>
      </c>
      <c r="C10" s="13">
        <v>15782</v>
      </c>
      <c r="D10" s="13">
        <v>4001</v>
      </c>
      <c r="E10" s="13">
        <v>10495</v>
      </c>
      <c r="F10" s="13">
        <v>1286</v>
      </c>
      <c r="G10" s="13">
        <v>878</v>
      </c>
      <c r="H10" s="13">
        <v>353</v>
      </c>
      <c r="I10" s="13">
        <v>0</v>
      </c>
      <c r="J10" s="17">
        <v>353</v>
      </c>
      <c r="K10" s="18"/>
    </row>
    <row r="11" spans="1:11" ht="15" hidden="1" customHeight="1" outlineLevel="1" x14ac:dyDescent="0.25">
      <c r="A11" s="10"/>
      <c r="B11" s="4" t="s">
        <v>30</v>
      </c>
      <c r="C11" s="13">
        <v>5323</v>
      </c>
      <c r="D11" s="13">
        <v>2061</v>
      </c>
      <c r="E11" s="13">
        <v>2702</v>
      </c>
      <c r="F11" s="13">
        <v>560</v>
      </c>
      <c r="G11" s="13">
        <v>83</v>
      </c>
      <c r="H11" s="13">
        <v>26</v>
      </c>
      <c r="I11" s="13">
        <v>0</v>
      </c>
      <c r="J11" s="17">
        <v>26</v>
      </c>
      <c r="K11" s="18"/>
    </row>
    <row r="12" spans="1:11" ht="15" hidden="1" customHeight="1" outlineLevel="1" x14ac:dyDescent="0.25">
      <c r="A12" s="10"/>
      <c r="B12" s="4" t="s">
        <v>31</v>
      </c>
      <c r="C12" s="13">
        <v>935</v>
      </c>
      <c r="D12" s="13">
        <v>41</v>
      </c>
      <c r="E12" s="13">
        <v>740</v>
      </c>
      <c r="F12" s="13">
        <v>154</v>
      </c>
      <c r="G12" s="13">
        <v>341</v>
      </c>
      <c r="H12" s="13">
        <v>0</v>
      </c>
      <c r="I12" s="13">
        <v>0</v>
      </c>
      <c r="J12" s="17">
        <v>0</v>
      </c>
      <c r="K12" s="18"/>
    </row>
    <row r="13" spans="1:11" ht="15" hidden="1" customHeight="1" outlineLevel="1" x14ac:dyDescent="0.25">
      <c r="A13" s="10"/>
      <c r="B13" s="4" t="s">
        <v>32</v>
      </c>
      <c r="C13" s="13">
        <v>5601</v>
      </c>
      <c r="D13" s="13">
        <v>548</v>
      </c>
      <c r="E13" s="13">
        <v>4442</v>
      </c>
      <c r="F13" s="13">
        <v>611</v>
      </c>
      <c r="G13" s="13">
        <v>121</v>
      </c>
      <c r="H13" s="13">
        <v>7</v>
      </c>
      <c r="I13" s="13">
        <v>3</v>
      </c>
      <c r="J13" s="17">
        <v>4</v>
      </c>
      <c r="K13" s="18"/>
    </row>
    <row r="14" spans="1:11" ht="15" hidden="1" customHeight="1" outlineLevel="1" x14ac:dyDescent="0.25">
      <c r="A14" s="10"/>
      <c r="B14" s="4" t="s">
        <v>33</v>
      </c>
      <c r="C14" s="13">
        <v>23450</v>
      </c>
      <c r="D14" s="13">
        <v>1757</v>
      </c>
      <c r="E14" s="13">
        <v>4309</v>
      </c>
      <c r="F14" s="13">
        <v>17384</v>
      </c>
      <c r="G14" s="13">
        <v>579</v>
      </c>
      <c r="H14" s="13">
        <v>43</v>
      </c>
      <c r="I14" s="13">
        <v>26</v>
      </c>
      <c r="J14" s="17">
        <v>17</v>
      </c>
      <c r="K14" s="18"/>
    </row>
    <row r="15" spans="1:11" ht="15" hidden="1" customHeight="1" outlineLevel="1" x14ac:dyDescent="0.25">
      <c r="A15" s="10"/>
      <c r="B15" s="4" t="s">
        <v>34</v>
      </c>
      <c r="C15" s="13">
        <v>73403</v>
      </c>
      <c r="D15" s="13">
        <v>852</v>
      </c>
      <c r="E15" s="13">
        <v>37260</v>
      </c>
      <c r="F15" s="13">
        <v>35291</v>
      </c>
      <c r="G15" s="13">
        <v>32786</v>
      </c>
      <c r="H15" s="13">
        <v>35</v>
      </c>
      <c r="I15" s="13">
        <v>0</v>
      </c>
      <c r="J15" s="17">
        <v>35</v>
      </c>
      <c r="K15" s="18"/>
    </row>
    <row r="16" spans="1:11" ht="15" hidden="1" customHeight="1" outlineLevel="1" x14ac:dyDescent="0.25">
      <c r="A16" s="10"/>
      <c r="B16" s="4" t="s">
        <v>35</v>
      </c>
      <c r="C16" s="13">
        <v>1520</v>
      </c>
      <c r="D16" s="13">
        <v>63</v>
      </c>
      <c r="E16" s="13">
        <v>0</v>
      </c>
      <c r="F16" s="13">
        <v>1457</v>
      </c>
      <c r="G16" s="13">
        <v>13</v>
      </c>
      <c r="H16" s="13">
        <v>0</v>
      </c>
      <c r="I16" s="13">
        <v>0</v>
      </c>
      <c r="J16" s="17">
        <v>0</v>
      </c>
      <c r="K16" s="18"/>
    </row>
    <row r="17" spans="1:11" ht="15" hidden="1" customHeight="1" outlineLevel="1" x14ac:dyDescent="0.25">
      <c r="A17" s="10"/>
      <c r="B17" s="4" t="s">
        <v>36</v>
      </c>
      <c r="C17" s="13">
        <v>487323</v>
      </c>
      <c r="D17" s="13">
        <v>25894</v>
      </c>
      <c r="E17" s="13">
        <v>179287</v>
      </c>
      <c r="F17" s="13">
        <v>282142</v>
      </c>
      <c r="G17" s="13">
        <v>27818</v>
      </c>
      <c r="H17" s="13">
        <v>236</v>
      </c>
      <c r="I17" s="13">
        <v>51</v>
      </c>
      <c r="J17" s="17">
        <v>185</v>
      </c>
      <c r="K17" s="18"/>
    </row>
    <row r="18" spans="1:11" ht="15" hidden="1" customHeight="1" outlineLevel="1" x14ac:dyDescent="0.25">
      <c r="A18" s="10"/>
      <c r="B18" s="4" t="s">
        <v>37</v>
      </c>
      <c r="C18" s="13">
        <v>54924</v>
      </c>
      <c r="D18" s="13">
        <v>7422</v>
      </c>
      <c r="E18" s="13">
        <v>22804</v>
      </c>
      <c r="F18" s="13">
        <v>24698</v>
      </c>
      <c r="G18" s="13">
        <v>3363</v>
      </c>
      <c r="H18" s="13">
        <v>334</v>
      </c>
      <c r="I18" s="13">
        <v>130</v>
      </c>
      <c r="J18" s="17">
        <v>204</v>
      </c>
      <c r="K18" s="18"/>
    </row>
    <row r="19" spans="1:11" ht="15" hidden="1" customHeight="1" outlineLevel="1" x14ac:dyDescent="0.25">
      <c r="A19" s="10"/>
      <c r="B19" s="4" t="s">
        <v>38</v>
      </c>
      <c r="C19" s="13">
        <v>3675</v>
      </c>
      <c r="D19" s="13">
        <v>253</v>
      </c>
      <c r="E19" s="13">
        <v>1093</v>
      </c>
      <c r="F19" s="13">
        <v>2329</v>
      </c>
      <c r="G19" s="13">
        <v>262</v>
      </c>
      <c r="H19" s="13">
        <v>53</v>
      </c>
      <c r="I19" s="13">
        <v>51</v>
      </c>
      <c r="J19" s="17">
        <v>2</v>
      </c>
      <c r="K19" s="18"/>
    </row>
    <row r="20" spans="1:11" ht="15" hidden="1" customHeight="1" outlineLevel="1" x14ac:dyDescent="0.25">
      <c r="A20" s="10"/>
      <c r="B20" s="4" t="s">
        <v>39</v>
      </c>
      <c r="C20" s="13">
        <v>40821</v>
      </c>
      <c r="D20" s="13">
        <v>1735</v>
      </c>
      <c r="E20" s="13">
        <v>2411</v>
      </c>
      <c r="F20" s="13">
        <v>36675</v>
      </c>
      <c r="G20" s="13">
        <v>207</v>
      </c>
      <c r="H20" s="13">
        <v>92</v>
      </c>
      <c r="I20" s="13">
        <v>20</v>
      </c>
      <c r="J20" s="17">
        <v>72</v>
      </c>
      <c r="K20" s="18"/>
    </row>
    <row r="21" spans="1:11" ht="15" hidden="1" customHeight="1" outlineLevel="1" x14ac:dyDescent="0.25">
      <c r="A21" s="10"/>
      <c r="B21" s="4" t="s">
        <v>40</v>
      </c>
      <c r="C21" s="13">
        <v>3775</v>
      </c>
      <c r="D21" s="13">
        <v>402</v>
      </c>
      <c r="E21" s="13">
        <v>3362</v>
      </c>
      <c r="F21" s="13">
        <v>11</v>
      </c>
      <c r="G21" s="13">
        <v>175</v>
      </c>
      <c r="H21" s="13">
        <v>18</v>
      </c>
      <c r="I21" s="13">
        <v>0</v>
      </c>
      <c r="J21" s="17">
        <v>18</v>
      </c>
      <c r="K21" s="18"/>
    </row>
    <row r="22" spans="1:11" ht="15" hidden="1" customHeight="1" outlineLevel="1" x14ac:dyDescent="0.25">
      <c r="A22" s="10"/>
      <c r="B22" s="4" t="s">
        <v>41</v>
      </c>
      <c r="C22" s="13">
        <v>27690</v>
      </c>
      <c r="D22" s="13">
        <v>2397</v>
      </c>
      <c r="E22" s="13">
        <v>7084</v>
      </c>
      <c r="F22" s="13">
        <v>18209</v>
      </c>
      <c r="G22" s="13">
        <v>1458</v>
      </c>
      <c r="H22" s="13">
        <v>82</v>
      </c>
      <c r="I22" s="13">
        <v>63</v>
      </c>
      <c r="J22" s="17">
        <v>19</v>
      </c>
      <c r="K22" s="18"/>
    </row>
    <row r="23" spans="1:11" ht="15" hidden="1" customHeight="1" outlineLevel="1" x14ac:dyDescent="0.25">
      <c r="A23" s="10"/>
      <c r="B23" s="4" t="s">
        <v>42</v>
      </c>
      <c r="C23" s="13">
        <v>2346</v>
      </c>
      <c r="D23" s="13">
        <v>387</v>
      </c>
      <c r="E23" s="13">
        <v>1691</v>
      </c>
      <c r="F23" s="13">
        <v>268</v>
      </c>
      <c r="G23" s="13">
        <v>64</v>
      </c>
      <c r="H23" s="13">
        <v>51</v>
      </c>
      <c r="I23" s="13">
        <v>50</v>
      </c>
      <c r="J23" s="17">
        <v>1</v>
      </c>
      <c r="K23" s="18"/>
    </row>
    <row r="24" spans="1:11" ht="15" hidden="1" customHeight="1" outlineLevel="1" x14ac:dyDescent="0.25">
      <c r="A24" s="10"/>
      <c r="B24" s="4" t="s">
        <v>43</v>
      </c>
      <c r="C24" s="13">
        <v>6527</v>
      </c>
      <c r="D24" s="13">
        <v>1618</v>
      </c>
      <c r="E24" s="13">
        <v>834</v>
      </c>
      <c r="F24" s="13">
        <v>4075</v>
      </c>
      <c r="G24" s="13">
        <v>154</v>
      </c>
      <c r="H24" s="13">
        <v>111</v>
      </c>
      <c r="I24" s="13">
        <v>100</v>
      </c>
      <c r="J24" s="17">
        <v>11</v>
      </c>
      <c r="K24" s="18"/>
    </row>
    <row r="25" spans="1:11" ht="15" hidden="1" customHeight="1" outlineLevel="1" x14ac:dyDescent="0.25">
      <c r="A25" s="10"/>
      <c r="B25" s="4" t="s">
        <v>44</v>
      </c>
      <c r="C25" s="13">
        <v>7565</v>
      </c>
      <c r="D25" s="13">
        <v>1445</v>
      </c>
      <c r="E25" s="13">
        <v>4505</v>
      </c>
      <c r="F25" s="13">
        <v>1615</v>
      </c>
      <c r="G25" s="13">
        <v>837</v>
      </c>
      <c r="H25" s="13">
        <v>214</v>
      </c>
      <c r="I25" s="13">
        <v>208</v>
      </c>
      <c r="J25" s="17">
        <v>6</v>
      </c>
      <c r="K25" s="18"/>
    </row>
    <row r="26" spans="1:11" ht="15" hidden="1" customHeight="1" outlineLevel="1" x14ac:dyDescent="0.25">
      <c r="A26" s="10"/>
      <c r="B26" s="4" t="s">
        <v>45</v>
      </c>
      <c r="C26" s="13">
        <v>4844</v>
      </c>
      <c r="D26" s="13">
        <v>1440</v>
      </c>
      <c r="E26" s="13">
        <v>3396</v>
      </c>
      <c r="F26" s="13">
        <v>8</v>
      </c>
      <c r="G26" s="13">
        <v>225</v>
      </c>
      <c r="H26" s="13">
        <v>174</v>
      </c>
      <c r="I26" s="13">
        <v>117</v>
      </c>
      <c r="J26" s="17">
        <v>57</v>
      </c>
      <c r="K26" s="18"/>
    </row>
    <row r="27" spans="1:11" ht="15.75" hidden="1" customHeight="1" outlineLevel="1" x14ac:dyDescent="0.25">
      <c r="A27" s="10"/>
      <c r="B27" s="4" t="s">
        <v>46</v>
      </c>
      <c r="C27" s="13">
        <v>8364</v>
      </c>
      <c r="D27" s="13">
        <v>1505</v>
      </c>
      <c r="E27" s="13">
        <v>1739</v>
      </c>
      <c r="F27" s="13">
        <v>5120</v>
      </c>
      <c r="G27" s="13">
        <v>307</v>
      </c>
      <c r="H27" s="13">
        <v>20</v>
      </c>
      <c r="I27" s="13">
        <v>0</v>
      </c>
      <c r="J27" s="17">
        <v>20</v>
      </c>
      <c r="K27" s="18"/>
    </row>
    <row r="28" spans="1:11" ht="15" customHeight="1" collapsed="1" x14ac:dyDescent="0.25">
      <c r="A28" s="3" t="s">
        <v>18</v>
      </c>
      <c r="B28" s="3" t="s">
        <v>14</v>
      </c>
      <c r="C28" s="12">
        <v>302899</v>
      </c>
      <c r="D28" s="12">
        <v>36931</v>
      </c>
      <c r="E28" s="12">
        <v>170955</v>
      </c>
      <c r="F28" s="12">
        <v>95013</v>
      </c>
      <c r="G28" s="12">
        <v>11129</v>
      </c>
      <c r="H28" s="12">
        <v>2073</v>
      </c>
      <c r="I28" s="12">
        <v>1118</v>
      </c>
      <c r="J28" s="27">
        <v>955</v>
      </c>
      <c r="K28" s="28"/>
    </row>
    <row r="29" spans="1:11" ht="15" hidden="1" customHeight="1" outlineLevel="1" x14ac:dyDescent="0.25">
      <c r="A29" s="10"/>
      <c r="B29" s="4" t="s">
        <v>47</v>
      </c>
      <c r="C29" s="13">
        <v>2743</v>
      </c>
      <c r="D29" s="13">
        <v>560</v>
      </c>
      <c r="E29" s="13">
        <v>1958</v>
      </c>
      <c r="F29" s="13">
        <v>225</v>
      </c>
      <c r="G29" s="13">
        <v>129</v>
      </c>
      <c r="H29" s="13">
        <v>19</v>
      </c>
      <c r="I29" s="13">
        <v>8</v>
      </c>
      <c r="J29" s="17">
        <v>11</v>
      </c>
      <c r="K29" s="18"/>
    </row>
    <row r="30" spans="1:11" ht="15" hidden="1" customHeight="1" outlineLevel="1" x14ac:dyDescent="0.25">
      <c r="A30" s="10"/>
      <c r="B30" s="4" t="s">
        <v>48</v>
      </c>
      <c r="C30" s="13">
        <v>60989</v>
      </c>
      <c r="D30" s="13">
        <v>8061</v>
      </c>
      <c r="E30" s="13">
        <v>44394</v>
      </c>
      <c r="F30" s="13">
        <v>8534</v>
      </c>
      <c r="G30" s="13">
        <v>2587</v>
      </c>
      <c r="H30" s="13">
        <v>355</v>
      </c>
      <c r="I30" s="13">
        <v>0</v>
      </c>
      <c r="J30" s="17">
        <v>355</v>
      </c>
      <c r="K30" s="18"/>
    </row>
    <row r="31" spans="1:11" ht="15" hidden="1" customHeight="1" outlineLevel="1" x14ac:dyDescent="0.25">
      <c r="A31" s="10"/>
      <c r="B31" s="4" t="s">
        <v>49</v>
      </c>
      <c r="C31" s="13">
        <v>26175</v>
      </c>
      <c r="D31" s="13">
        <v>7463</v>
      </c>
      <c r="E31" s="13">
        <v>17515</v>
      </c>
      <c r="F31" s="13">
        <v>1197</v>
      </c>
      <c r="G31" s="13">
        <v>748</v>
      </c>
      <c r="H31" s="13">
        <v>195</v>
      </c>
      <c r="I31" s="13">
        <v>0</v>
      </c>
      <c r="J31" s="17">
        <v>195</v>
      </c>
      <c r="K31" s="18"/>
    </row>
    <row r="32" spans="1:11" ht="15" hidden="1" customHeight="1" outlineLevel="1" x14ac:dyDescent="0.25">
      <c r="A32" s="10"/>
      <c r="B32" s="4" t="s">
        <v>50</v>
      </c>
      <c r="C32" s="13">
        <v>11201</v>
      </c>
      <c r="D32" s="13">
        <v>2362</v>
      </c>
      <c r="E32" s="13">
        <v>8150</v>
      </c>
      <c r="F32" s="13">
        <v>689</v>
      </c>
      <c r="G32" s="13">
        <v>379</v>
      </c>
      <c r="H32" s="13">
        <v>602</v>
      </c>
      <c r="I32" s="13">
        <v>309</v>
      </c>
      <c r="J32" s="17">
        <v>293</v>
      </c>
      <c r="K32" s="18"/>
    </row>
    <row r="33" spans="1:11" ht="15" hidden="1" customHeight="1" outlineLevel="1" x14ac:dyDescent="0.25">
      <c r="A33" s="10"/>
      <c r="B33" s="4" t="s">
        <v>51</v>
      </c>
      <c r="C33" s="13">
        <v>74235</v>
      </c>
      <c r="D33" s="13">
        <v>4505</v>
      </c>
      <c r="E33" s="13">
        <v>48245</v>
      </c>
      <c r="F33" s="13">
        <v>21485</v>
      </c>
      <c r="G33" s="13">
        <v>1353</v>
      </c>
      <c r="H33" s="13">
        <v>63</v>
      </c>
      <c r="I33" s="13">
        <v>51</v>
      </c>
      <c r="J33" s="17">
        <v>12</v>
      </c>
      <c r="K33" s="18"/>
    </row>
    <row r="34" spans="1:11" ht="15" hidden="1" customHeight="1" outlineLevel="1" x14ac:dyDescent="0.25">
      <c r="A34" s="10"/>
      <c r="B34" s="4" t="s">
        <v>52</v>
      </c>
      <c r="C34" s="13">
        <v>427</v>
      </c>
      <c r="D34" s="13">
        <v>253</v>
      </c>
      <c r="E34" s="13">
        <v>162</v>
      </c>
      <c r="F34" s="13">
        <v>12</v>
      </c>
      <c r="G34" s="13">
        <v>111</v>
      </c>
      <c r="H34" s="13">
        <v>0</v>
      </c>
      <c r="I34" s="13">
        <v>0</v>
      </c>
      <c r="J34" s="17">
        <v>0</v>
      </c>
      <c r="K34" s="18"/>
    </row>
    <row r="35" spans="1:11" ht="15" hidden="1" customHeight="1" outlineLevel="1" x14ac:dyDescent="0.25">
      <c r="A35" s="10"/>
      <c r="B35" s="4" t="s">
        <v>53</v>
      </c>
      <c r="C35" s="13">
        <v>9824</v>
      </c>
      <c r="D35" s="13">
        <v>408</v>
      </c>
      <c r="E35" s="13">
        <v>9114</v>
      </c>
      <c r="F35" s="13">
        <v>302</v>
      </c>
      <c r="G35" s="13">
        <v>379</v>
      </c>
      <c r="H35" s="13">
        <v>2</v>
      </c>
      <c r="I35" s="13">
        <v>0</v>
      </c>
      <c r="J35" s="17">
        <v>2</v>
      </c>
      <c r="K35" s="18"/>
    </row>
    <row r="36" spans="1:11" ht="15" hidden="1" customHeight="1" outlineLevel="1" x14ac:dyDescent="0.25">
      <c r="A36" s="10"/>
      <c r="B36" s="4" t="s">
        <v>54</v>
      </c>
      <c r="C36" s="13">
        <v>180</v>
      </c>
      <c r="D36" s="13">
        <v>93</v>
      </c>
      <c r="E36" s="13">
        <v>85</v>
      </c>
      <c r="F36" s="13">
        <v>2</v>
      </c>
      <c r="G36" s="13">
        <v>53</v>
      </c>
      <c r="H36" s="13">
        <v>0</v>
      </c>
      <c r="I36" s="13">
        <v>0</v>
      </c>
      <c r="J36" s="17">
        <v>0</v>
      </c>
      <c r="K36" s="18"/>
    </row>
    <row r="37" spans="1:11" ht="15" hidden="1" customHeight="1" outlineLevel="1" x14ac:dyDescent="0.25">
      <c r="A37" s="10"/>
      <c r="B37" s="4" t="s">
        <v>55</v>
      </c>
      <c r="C37" s="13">
        <v>19751</v>
      </c>
      <c r="D37" s="13">
        <v>2574</v>
      </c>
      <c r="E37" s="13">
        <v>16201</v>
      </c>
      <c r="F37" s="13">
        <v>976</v>
      </c>
      <c r="G37" s="13">
        <v>1797</v>
      </c>
      <c r="H37" s="13">
        <v>214</v>
      </c>
      <c r="I37" s="13">
        <v>211</v>
      </c>
      <c r="J37" s="17">
        <v>3</v>
      </c>
      <c r="K37" s="18"/>
    </row>
    <row r="38" spans="1:11" ht="15" hidden="1" customHeight="1" outlineLevel="1" x14ac:dyDescent="0.25">
      <c r="A38" s="10"/>
      <c r="B38" s="4" t="s">
        <v>56</v>
      </c>
      <c r="C38" s="13">
        <v>188</v>
      </c>
      <c r="D38" s="13">
        <v>173</v>
      </c>
      <c r="E38" s="13">
        <v>14</v>
      </c>
      <c r="F38" s="13">
        <v>1</v>
      </c>
      <c r="G38" s="13">
        <v>23</v>
      </c>
      <c r="H38" s="13">
        <v>49</v>
      </c>
      <c r="I38" s="13">
        <v>42</v>
      </c>
      <c r="J38" s="17">
        <v>7</v>
      </c>
      <c r="K38" s="18"/>
    </row>
    <row r="39" spans="1:11" ht="15" hidden="1" customHeight="1" outlineLevel="1" x14ac:dyDescent="0.25">
      <c r="A39" s="10"/>
      <c r="B39" s="4" t="s">
        <v>57</v>
      </c>
      <c r="C39" s="13">
        <v>444</v>
      </c>
      <c r="D39" s="13">
        <v>318</v>
      </c>
      <c r="E39" s="13">
        <v>121</v>
      </c>
      <c r="F39" s="13">
        <v>5</v>
      </c>
      <c r="G39" s="13">
        <v>145</v>
      </c>
      <c r="H39" s="13">
        <v>0</v>
      </c>
      <c r="I39" s="13">
        <v>0</v>
      </c>
      <c r="J39" s="17">
        <v>0</v>
      </c>
      <c r="K39" s="18"/>
    </row>
    <row r="40" spans="1:11" ht="15" hidden="1" customHeight="1" outlineLevel="1" x14ac:dyDescent="0.25">
      <c r="A40" s="10"/>
      <c r="B40" s="4" t="s">
        <v>58</v>
      </c>
      <c r="C40" s="13">
        <v>6945</v>
      </c>
      <c r="D40" s="13">
        <v>2317</v>
      </c>
      <c r="E40" s="13">
        <v>4601</v>
      </c>
      <c r="F40" s="13">
        <v>27</v>
      </c>
      <c r="G40" s="13">
        <v>954</v>
      </c>
      <c r="H40" s="13">
        <v>2</v>
      </c>
      <c r="I40" s="13">
        <v>0</v>
      </c>
      <c r="J40" s="17">
        <v>2</v>
      </c>
      <c r="K40" s="18"/>
    </row>
    <row r="41" spans="1:11" ht="15" hidden="1" customHeight="1" outlineLevel="1" x14ac:dyDescent="0.25">
      <c r="A41" s="10"/>
      <c r="B41" s="4" t="s">
        <v>59</v>
      </c>
      <c r="C41" s="13">
        <v>6657</v>
      </c>
      <c r="D41" s="13">
        <v>2009</v>
      </c>
      <c r="E41" s="13">
        <v>4031</v>
      </c>
      <c r="F41" s="13">
        <v>617</v>
      </c>
      <c r="G41" s="13">
        <v>168</v>
      </c>
      <c r="H41" s="13">
        <v>268</v>
      </c>
      <c r="I41" s="13">
        <v>251</v>
      </c>
      <c r="J41" s="17">
        <v>17</v>
      </c>
      <c r="K41" s="18"/>
    </row>
    <row r="42" spans="1:11" ht="15" hidden="1" customHeight="1" outlineLevel="1" x14ac:dyDescent="0.25">
      <c r="A42" s="10"/>
      <c r="B42" s="4" t="s">
        <v>60</v>
      </c>
      <c r="C42" s="13">
        <v>25410</v>
      </c>
      <c r="D42" s="13">
        <v>2518</v>
      </c>
      <c r="E42" s="13">
        <v>15493</v>
      </c>
      <c r="F42" s="13">
        <v>7399</v>
      </c>
      <c r="G42" s="13">
        <v>1409</v>
      </c>
      <c r="H42" s="13">
        <v>76</v>
      </c>
      <c r="I42" s="13">
        <v>34</v>
      </c>
      <c r="J42" s="17">
        <v>42</v>
      </c>
      <c r="K42" s="18"/>
    </row>
    <row r="43" spans="1:11" ht="15" hidden="1" customHeight="1" outlineLevel="1" x14ac:dyDescent="0.25">
      <c r="A43" s="10"/>
      <c r="B43" s="4" t="s">
        <v>61</v>
      </c>
      <c r="C43" s="13">
        <v>57730</v>
      </c>
      <c r="D43" s="13">
        <v>3317</v>
      </c>
      <c r="E43" s="13">
        <v>871</v>
      </c>
      <c r="F43" s="13">
        <v>53542</v>
      </c>
      <c r="G43" s="13">
        <v>894</v>
      </c>
      <c r="H43" s="13">
        <v>228</v>
      </c>
      <c r="I43" s="13">
        <v>212</v>
      </c>
      <c r="J43" s="17">
        <v>16</v>
      </c>
      <c r="K43" s="18"/>
    </row>
    <row r="44" spans="1:11" ht="15" customHeight="1" collapsed="1" x14ac:dyDescent="0.25">
      <c r="A44" s="3" t="s">
        <v>19</v>
      </c>
      <c r="B44" s="3" t="s">
        <v>14</v>
      </c>
      <c r="C44" s="12">
        <v>177372</v>
      </c>
      <c r="D44" s="12">
        <v>22428</v>
      </c>
      <c r="E44" s="12">
        <v>75663</v>
      </c>
      <c r="F44" s="12">
        <v>79281</v>
      </c>
      <c r="G44" s="12">
        <v>16298</v>
      </c>
      <c r="H44" s="12">
        <v>455</v>
      </c>
      <c r="I44" s="12">
        <v>183</v>
      </c>
      <c r="J44" s="27">
        <v>272</v>
      </c>
      <c r="K44" s="28"/>
    </row>
    <row r="45" spans="1:11" ht="15" hidden="1" customHeight="1" outlineLevel="1" x14ac:dyDescent="0.25">
      <c r="A45" s="10"/>
      <c r="B45" s="4" t="s">
        <v>62</v>
      </c>
      <c r="C45" s="13">
        <v>5739</v>
      </c>
      <c r="D45" s="13">
        <v>4863</v>
      </c>
      <c r="E45" s="13">
        <v>833</v>
      </c>
      <c r="F45" s="13">
        <v>43</v>
      </c>
      <c r="G45" s="13">
        <v>922</v>
      </c>
      <c r="H45" s="13">
        <v>66</v>
      </c>
      <c r="I45" s="13">
        <v>0</v>
      </c>
      <c r="J45" s="17">
        <v>66</v>
      </c>
      <c r="K45" s="18"/>
    </row>
    <row r="46" spans="1:11" ht="15" hidden="1" customHeight="1" outlineLevel="1" x14ac:dyDescent="0.25">
      <c r="A46" s="10"/>
      <c r="B46" s="4" t="s">
        <v>63</v>
      </c>
      <c r="C46" s="13">
        <v>30406</v>
      </c>
      <c r="D46" s="13">
        <v>723</v>
      </c>
      <c r="E46" s="13">
        <v>29536</v>
      </c>
      <c r="F46" s="13">
        <v>147</v>
      </c>
      <c r="G46" s="13">
        <v>1191</v>
      </c>
      <c r="H46" s="13">
        <v>2</v>
      </c>
      <c r="I46" s="13">
        <v>0</v>
      </c>
      <c r="J46" s="17">
        <v>2</v>
      </c>
      <c r="K46" s="18"/>
    </row>
    <row r="47" spans="1:11" ht="15" hidden="1" customHeight="1" outlineLevel="1" x14ac:dyDescent="0.25">
      <c r="A47" s="10"/>
      <c r="B47" s="4" t="s">
        <v>64</v>
      </c>
      <c r="C47" s="13">
        <v>1473</v>
      </c>
      <c r="D47" s="13">
        <v>372</v>
      </c>
      <c r="E47" s="13">
        <v>801</v>
      </c>
      <c r="F47" s="13">
        <v>300</v>
      </c>
      <c r="G47" s="13">
        <v>74</v>
      </c>
      <c r="H47" s="13">
        <v>2</v>
      </c>
      <c r="I47" s="13">
        <v>0</v>
      </c>
      <c r="J47" s="17">
        <v>2</v>
      </c>
      <c r="K47" s="18"/>
    </row>
    <row r="48" spans="1:11" ht="15" hidden="1" customHeight="1" outlineLevel="1" x14ac:dyDescent="0.25">
      <c r="A48" s="10"/>
      <c r="B48" s="4" t="s">
        <v>65</v>
      </c>
      <c r="C48" s="13">
        <v>3276</v>
      </c>
      <c r="D48" s="13">
        <v>1188</v>
      </c>
      <c r="E48" s="13">
        <v>1957</v>
      </c>
      <c r="F48" s="13">
        <v>131</v>
      </c>
      <c r="G48" s="13">
        <v>1418</v>
      </c>
      <c r="H48" s="13">
        <v>1</v>
      </c>
      <c r="I48" s="13">
        <v>1</v>
      </c>
      <c r="J48" s="17">
        <v>0</v>
      </c>
      <c r="K48" s="18"/>
    </row>
    <row r="49" spans="1:11" ht="15" hidden="1" customHeight="1" outlineLevel="1" x14ac:dyDescent="0.25">
      <c r="A49" s="10"/>
      <c r="B49" s="4" t="s">
        <v>66</v>
      </c>
      <c r="C49" s="13">
        <v>2113</v>
      </c>
      <c r="D49" s="13">
        <v>1030</v>
      </c>
      <c r="E49" s="13">
        <v>903</v>
      </c>
      <c r="F49" s="13">
        <v>180</v>
      </c>
      <c r="G49" s="13">
        <v>762</v>
      </c>
      <c r="H49" s="13">
        <v>130</v>
      </c>
      <c r="I49" s="13">
        <v>100</v>
      </c>
      <c r="J49" s="17">
        <v>30</v>
      </c>
      <c r="K49" s="18"/>
    </row>
    <row r="50" spans="1:11" ht="15" hidden="1" customHeight="1" outlineLevel="1" x14ac:dyDescent="0.25">
      <c r="A50" s="10"/>
      <c r="B50" s="4" t="s">
        <v>67</v>
      </c>
      <c r="C50" s="13">
        <v>51460</v>
      </c>
      <c r="D50" s="13">
        <v>6171</v>
      </c>
      <c r="E50" s="13">
        <v>23152</v>
      </c>
      <c r="F50" s="13">
        <v>22137</v>
      </c>
      <c r="G50" s="13">
        <v>3935</v>
      </c>
      <c r="H50" s="13">
        <v>89</v>
      </c>
      <c r="I50" s="13">
        <v>56</v>
      </c>
      <c r="J50" s="17">
        <v>33</v>
      </c>
      <c r="K50" s="18"/>
    </row>
    <row r="51" spans="1:11" ht="15" hidden="1" customHeight="1" outlineLevel="1" x14ac:dyDescent="0.25">
      <c r="A51" s="10"/>
      <c r="B51" s="4" t="s">
        <v>68</v>
      </c>
      <c r="C51" s="13">
        <v>9334</v>
      </c>
      <c r="D51" s="13">
        <v>2102</v>
      </c>
      <c r="E51" s="13">
        <v>5936</v>
      </c>
      <c r="F51" s="13">
        <v>1296</v>
      </c>
      <c r="G51" s="13">
        <v>1090</v>
      </c>
      <c r="H51" s="13">
        <v>67</v>
      </c>
      <c r="I51" s="13">
        <v>18</v>
      </c>
      <c r="J51" s="17">
        <v>49</v>
      </c>
      <c r="K51" s="18"/>
    </row>
    <row r="52" spans="1:11" ht="15" hidden="1" customHeight="1" outlineLevel="1" x14ac:dyDescent="0.25">
      <c r="A52" s="10"/>
      <c r="B52" s="4" t="s">
        <v>69</v>
      </c>
      <c r="C52" s="13">
        <v>1640</v>
      </c>
      <c r="D52" s="13">
        <v>526</v>
      </c>
      <c r="E52" s="13">
        <v>1071</v>
      </c>
      <c r="F52" s="13">
        <v>43</v>
      </c>
      <c r="G52" s="13">
        <v>178</v>
      </c>
      <c r="H52" s="13">
        <v>0</v>
      </c>
      <c r="I52" s="13">
        <v>0</v>
      </c>
      <c r="J52" s="17">
        <v>0</v>
      </c>
      <c r="K52" s="18"/>
    </row>
    <row r="53" spans="1:11" ht="15" hidden="1" customHeight="1" outlineLevel="1" x14ac:dyDescent="0.25">
      <c r="A53" s="10"/>
      <c r="B53" s="4" t="s">
        <v>70</v>
      </c>
      <c r="C53" s="13">
        <v>13861</v>
      </c>
      <c r="D53" s="13">
        <v>1846</v>
      </c>
      <c r="E53" s="13">
        <v>9571</v>
      </c>
      <c r="F53" s="13">
        <v>2444</v>
      </c>
      <c r="G53" s="13">
        <v>5696</v>
      </c>
      <c r="H53" s="13">
        <v>10</v>
      </c>
      <c r="I53" s="13">
        <v>2</v>
      </c>
      <c r="J53" s="17">
        <v>8</v>
      </c>
      <c r="K53" s="18"/>
    </row>
    <row r="54" spans="1:11" ht="15" hidden="1" customHeight="1" outlineLevel="1" x14ac:dyDescent="0.25">
      <c r="A54" s="10"/>
      <c r="B54" s="4" t="s">
        <v>71</v>
      </c>
      <c r="C54" s="13">
        <v>56007</v>
      </c>
      <c r="D54" s="13">
        <v>2695</v>
      </c>
      <c r="E54" s="13">
        <v>1686</v>
      </c>
      <c r="F54" s="13">
        <v>51626</v>
      </c>
      <c r="G54" s="13">
        <v>908</v>
      </c>
      <c r="H54" s="13">
        <v>12</v>
      </c>
      <c r="I54" s="13">
        <v>0</v>
      </c>
      <c r="J54" s="17">
        <v>12</v>
      </c>
      <c r="K54" s="18"/>
    </row>
    <row r="55" spans="1:11" ht="15" hidden="1" customHeight="1" outlineLevel="1" x14ac:dyDescent="0.25">
      <c r="A55" s="10"/>
      <c r="B55" s="4" t="s">
        <v>72</v>
      </c>
      <c r="C55" s="13">
        <v>1233</v>
      </c>
      <c r="D55" s="13">
        <v>335</v>
      </c>
      <c r="E55" s="13">
        <v>13</v>
      </c>
      <c r="F55" s="13">
        <v>885</v>
      </c>
      <c r="G55" s="13">
        <v>21</v>
      </c>
      <c r="H55" s="13">
        <v>6</v>
      </c>
      <c r="I55" s="13">
        <v>1</v>
      </c>
      <c r="J55" s="17">
        <v>5</v>
      </c>
      <c r="K55" s="18"/>
    </row>
    <row r="56" spans="1:11" ht="15" hidden="1" customHeight="1" outlineLevel="1" x14ac:dyDescent="0.25">
      <c r="A56" s="10"/>
      <c r="B56" s="4" t="s">
        <v>73</v>
      </c>
      <c r="C56" s="13">
        <v>830</v>
      </c>
      <c r="D56" s="13">
        <v>577</v>
      </c>
      <c r="E56" s="13">
        <v>204</v>
      </c>
      <c r="F56" s="13">
        <v>49</v>
      </c>
      <c r="G56" s="13">
        <v>103</v>
      </c>
      <c r="H56" s="13">
        <v>70</v>
      </c>
      <c r="I56" s="13">
        <v>5</v>
      </c>
      <c r="J56" s="17">
        <v>65</v>
      </c>
      <c r="K56" s="18"/>
    </row>
    <row r="57" spans="1:11" ht="15" customHeight="1" collapsed="1" x14ac:dyDescent="0.25">
      <c r="A57" s="3" t="s">
        <v>20</v>
      </c>
      <c r="B57" s="3" t="s">
        <v>14</v>
      </c>
      <c r="C57" s="12">
        <v>125026</v>
      </c>
      <c r="D57" s="12">
        <v>20012</v>
      </c>
      <c r="E57" s="12">
        <v>94336</v>
      </c>
      <c r="F57" s="12">
        <v>10678</v>
      </c>
      <c r="G57" s="12">
        <v>29843</v>
      </c>
      <c r="H57" s="12">
        <v>360</v>
      </c>
      <c r="I57" s="12">
        <v>176</v>
      </c>
      <c r="J57" s="27">
        <v>184</v>
      </c>
      <c r="K57" s="28"/>
    </row>
    <row r="58" spans="1:11" ht="15" hidden="1" customHeight="1" outlineLevel="1" x14ac:dyDescent="0.25">
      <c r="A58" s="10"/>
      <c r="B58" s="4" t="s">
        <v>74</v>
      </c>
      <c r="C58" s="13">
        <v>1673</v>
      </c>
      <c r="D58" s="13">
        <v>722</v>
      </c>
      <c r="E58" s="13">
        <v>205</v>
      </c>
      <c r="F58" s="13">
        <v>746</v>
      </c>
      <c r="G58" s="13">
        <v>47</v>
      </c>
      <c r="H58" s="13">
        <v>29</v>
      </c>
      <c r="I58" s="13">
        <v>29</v>
      </c>
      <c r="J58" s="17">
        <v>0</v>
      </c>
      <c r="K58" s="18"/>
    </row>
    <row r="59" spans="1:11" ht="15" hidden="1" customHeight="1" outlineLevel="1" x14ac:dyDescent="0.25">
      <c r="A59" s="10"/>
      <c r="B59" s="4" t="s">
        <v>75</v>
      </c>
      <c r="C59" s="13">
        <v>31282</v>
      </c>
      <c r="D59" s="13">
        <v>936</v>
      </c>
      <c r="E59" s="13">
        <v>30218</v>
      </c>
      <c r="F59" s="13">
        <v>128</v>
      </c>
      <c r="G59" s="13">
        <v>7341</v>
      </c>
      <c r="H59" s="13">
        <v>1</v>
      </c>
      <c r="I59" s="13">
        <v>0</v>
      </c>
      <c r="J59" s="17">
        <v>1</v>
      </c>
      <c r="K59" s="18"/>
    </row>
    <row r="60" spans="1:11" ht="15" hidden="1" customHeight="1" outlineLevel="1" x14ac:dyDescent="0.25">
      <c r="A60" s="10"/>
      <c r="B60" s="4" t="s">
        <v>76</v>
      </c>
      <c r="C60" s="13">
        <v>10752</v>
      </c>
      <c r="D60" s="13">
        <v>3592</v>
      </c>
      <c r="E60" s="13">
        <v>6678</v>
      </c>
      <c r="F60" s="13">
        <v>482</v>
      </c>
      <c r="G60" s="13">
        <v>994</v>
      </c>
      <c r="H60" s="13">
        <v>113</v>
      </c>
      <c r="I60" s="13">
        <v>74</v>
      </c>
      <c r="J60" s="17">
        <v>39</v>
      </c>
      <c r="K60" s="18"/>
    </row>
    <row r="61" spans="1:11" ht="15" hidden="1" customHeight="1" outlineLevel="1" x14ac:dyDescent="0.25">
      <c r="A61" s="10"/>
      <c r="B61" s="4" t="s">
        <v>77</v>
      </c>
      <c r="C61" s="13">
        <v>16632</v>
      </c>
      <c r="D61" s="13">
        <v>538</v>
      </c>
      <c r="E61" s="13">
        <v>9729</v>
      </c>
      <c r="F61" s="13">
        <v>6365</v>
      </c>
      <c r="G61" s="13">
        <v>7982</v>
      </c>
      <c r="H61" s="13">
        <v>1</v>
      </c>
      <c r="I61" s="13">
        <v>0</v>
      </c>
      <c r="J61" s="17">
        <v>1</v>
      </c>
      <c r="K61" s="18"/>
    </row>
    <row r="62" spans="1:11" ht="15" hidden="1" customHeight="1" outlineLevel="1" x14ac:dyDescent="0.25">
      <c r="A62" s="10"/>
      <c r="B62" s="4" t="s">
        <v>78</v>
      </c>
      <c r="C62" s="13">
        <v>1974</v>
      </c>
      <c r="D62" s="13">
        <v>871</v>
      </c>
      <c r="E62" s="13">
        <v>928</v>
      </c>
      <c r="F62" s="13">
        <v>175</v>
      </c>
      <c r="G62" s="13">
        <v>69</v>
      </c>
      <c r="H62" s="13">
        <v>12</v>
      </c>
      <c r="I62" s="13">
        <v>0</v>
      </c>
      <c r="J62" s="17">
        <v>12</v>
      </c>
      <c r="K62" s="18"/>
    </row>
    <row r="63" spans="1:11" ht="15" hidden="1" customHeight="1" outlineLevel="1" x14ac:dyDescent="0.25">
      <c r="A63" s="10"/>
      <c r="B63" s="4" t="s">
        <v>79</v>
      </c>
      <c r="C63" s="13">
        <v>49239</v>
      </c>
      <c r="D63" s="13">
        <v>11364</v>
      </c>
      <c r="E63" s="13">
        <v>35344</v>
      </c>
      <c r="F63" s="13">
        <v>2531</v>
      </c>
      <c r="G63" s="13">
        <v>13046</v>
      </c>
      <c r="H63" s="13">
        <v>111</v>
      </c>
      <c r="I63" s="13">
        <v>26</v>
      </c>
      <c r="J63" s="17">
        <v>85</v>
      </c>
      <c r="K63" s="18"/>
    </row>
    <row r="64" spans="1:11" ht="15" hidden="1" customHeight="1" outlineLevel="1" x14ac:dyDescent="0.25">
      <c r="A64" s="10"/>
      <c r="B64" s="4" t="s">
        <v>80</v>
      </c>
      <c r="C64" s="13">
        <v>13474</v>
      </c>
      <c r="D64" s="13">
        <v>1989</v>
      </c>
      <c r="E64" s="13">
        <v>11234</v>
      </c>
      <c r="F64" s="13">
        <v>251</v>
      </c>
      <c r="G64" s="13">
        <v>364</v>
      </c>
      <c r="H64" s="13">
        <v>93</v>
      </c>
      <c r="I64" s="13">
        <v>47</v>
      </c>
      <c r="J64" s="17">
        <v>46</v>
      </c>
      <c r="K64" s="18"/>
    </row>
    <row r="65" spans="1:11" collapsed="1" x14ac:dyDescent="0.25">
      <c r="A65" s="3" t="s">
        <v>21</v>
      </c>
      <c r="B65" s="3" t="s">
        <v>14</v>
      </c>
      <c r="C65" s="12">
        <v>913469</v>
      </c>
      <c r="D65" s="12">
        <v>52813</v>
      </c>
      <c r="E65" s="12">
        <v>338677</v>
      </c>
      <c r="F65" s="12">
        <v>521979</v>
      </c>
      <c r="G65" s="12">
        <v>109289</v>
      </c>
      <c r="H65" s="12">
        <v>1105</v>
      </c>
      <c r="I65" s="12">
        <v>284</v>
      </c>
      <c r="J65" s="27">
        <v>821</v>
      </c>
      <c r="K65" s="28"/>
    </row>
    <row r="66" spans="1:11" outlineLevel="1" x14ac:dyDescent="0.25">
      <c r="A66" s="10"/>
      <c r="B66" s="4" t="s">
        <v>81</v>
      </c>
      <c r="C66" s="13">
        <v>4382</v>
      </c>
      <c r="D66" s="13">
        <v>1065</v>
      </c>
      <c r="E66" s="13">
        <v>586</v>
      </c>
      <c r="F66" s="13">
        <v>2731</v>
      </c>
      <c r="G66" s="13">
        <v>493</v>
      </c>
      <c r="H66" s="13">
        <v>14</v>
      </c>
      <c r="I66" s="13">
        <v>0</v>
      </c>
      <c r="J66" s="17">
        <v>14</v>
      </c>
      <c r="K66" s="18"/>
    </row>
    <row r="67" spans="1:11" outlineLevel="1" x14ac:dyDescent="0.25">
      <c r="A67" s="10"/>
      <c r="B67" s="4" t="s">
        <v>82</v>
      </c>
      <c r="C67" s="13">
        <v>2104</v>
      </c>
      <c r="D67" s="13">
        <v>752</v>
      </c>
      <c r="E67" s="13">
        <v>1351</v>
      </c>
      <c r="F67" s="13">
        <v>1</v>
      </c>
      <c r="G67" s="13">
        <v>132</v>
      </c>
      <c r="H67" s="13">
        <v>54</v>
      </c>
      <c r="I67" s="13">
        <v>36</v>
      </c>
      <c r="J67" s="17">
        <v>18</v>
      </c>
      <c r="K67" s="18"/>
    </row>
    <row r="68" spans="1:11" outlineLevel="1" x14ac:dyDescent="0.25">
      <c r="A68" s="10"/>
      <c r="B68" s="4" t="s">
        <v>83</v>
      </c>
      <c r="C68" s="13">
        <v>9927</v>
      </c>
      <c r="D68" s="13">
        <v>1341</v>
      </c>
      <c r="E68" s="13">
        <v>1639</v>
      </c>
      <c r="F68" s="13">
        <v>6947</v>
      </c>
      <c r="G68" s="13">
        <v>138</v>
      </c>
      <c r="H68" s="13">
        <v>30</v>
      </c>
      <c r="I68" s="13">
        <v>12</v>
      </c>
      <c r="J68" s="17">
        <v>18</v>
      </c>
      <c r="K68" s="18"/>
    </row>
    <row r="69" spans="1:11" outlineLevel="1" x14ac:dyDescent="0.25">
      <c r="A69" s="10"/>
      <c r="B69" s="4" t="s">
        <v>84</v>
      </c>
      <c r="C69" s="13">
        <v>1190</v>
      </c>
      <c r="D69" s="13">
        <v>997</v>
      </c>
      <c r="E69" s="13">
        <v>110</v>
      </c>
      <c r="F69" s="13">
        <v>83</v>
      </c>
      <c r="G69" s="13">
        <v>95</v>
      </c>
      <c r="H69" s="13">
        <v>3</v>
      </c>
      <c r="I69" s="13">
        <v>0</v>
      </c>
      <c r="J69" s="17">
        <v>3</v>
      </c>
      <c r="K69" s="18"/>
    </row>
    <row r="70" spans="1:11" outlineLevel="1" x14ac:dyDescent="0.25">
      <c r="A70" s="10"/>
      <c r="B70" s="4" t="s">
        <v>85</v>
      </c>
      <c r="C70" s="13">
        <v>13188</v>
      </c>
      <c r="D70" s="13">
        <v>2319</v>
      </c>
      <c r="E70" s="13">
        <v>2359</v>
      </c>
      <c r="F70" s="13">
        <v>8510</v>
      </c>
      <c r="G70" s="13">
        <v>1702</v>
      </c>
      <c r="H70" s="13">
        <v>100</v>
      </c>
      <c r="I70" s="13">
        <v>76</v>
      </c>
      <c r="J70" s="17">
        <v>24</v>
      </c>
      <c r="K70" s="18"/>
    </row>
    <row r="71" spans="1:11" outlineLevel="1" x14ac:dyDescent="0.25">
      <c r="A71" s="10"/>
      <c r="B71" s="4" t="s">
        <v>86</v>
      </c>
      <c r="C71" s="13">
        <v>9342</v>
      </c>
      <c r="D71" s="13">
        <v>2437</v>
      </c>
      <c r="E71" s="13">
        <v>6781</v>
      </c>
      <c r="F71" s="13">
        <v>124</v>
      </c>
      <c r="G71" s="13">
        <v>594</v>
      </c>
      <c r="H71" s="13">
        <v>114</v>
      </c>
      <c r="I71" s="13">
        <v>23</v>
      </c>
      <c r="J71" s="17">
        <v>91</v>
      </c>
      <c r="K71" s="18"/>
    </row>
    <row r="72" spans="1:11" outlineLevel="1" x14ac:dyDescent="0.25">
      <c r="A72" s="10"/>
      <c r="B72" s="4" t="s">
        <v>87</v>
      </c>
      <c r="C72" s="13">
        <v>808455</v>
      </c>
      <c r="D72" s="13">
        <v>39549</v>
      </c>
      <c r="E72" s="13">
        <v>318318</v>
      </c>
      <c r="F72" s="13">
        <v>450588</v>
      </c>
      <c r="G72" s="13">
        <v>99521</v>
      </c>
      <c r="H72" s="13">
        <v>675</v>
      </c>
      <c r="I72" s="13">
        <v>137</v>
      </c>
      <c r="J72" s="17">
        <v>538</v>
      </c>
      <c r="K72" s="18"/>
    </row>
    <row r="73" spans="1:11" outlineLevel="1" x14ac:dyDescent="0.25">
      <c r="A73" s="10"/>
      <c r="B73" s="4" t="s">
        <v>88</v>
      </c>
      <c r="C73" s="13">
        <v>64881</v>
      </c>
      <c r="D73" s="13">
        <v>4353</v>
      </c>
      <c r="E73" s="13">
        <v>7533</v>
      </c>
      <c r="F73" s="13">
        <v>52995</v>
      </c>
      <c r="G73" s="13">
        <v>6614</v>
      </c>
      <c r="H73" s="13">
        <v>115</v>
      </c>
      <c r="I73" s="13">
        <v>0</v>
      </c>
      <c r="J73" s="17">
        <v>115</v>
      </c>
      <c r="K73" s="18"/>
    </row>
    <row r="74" spans="1:1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2292634</v>
      </c>
      <c r="D75" s="4">
        <f t="shared" si="0"/>
        <v>186005</v>
      </c>
      <c r="E75" s="4">
        <f t="shared" si="0"/>
        <v>967785</v>
      </c>
      <c r="F75" s="4">
        <f t="shared" si="0"/>
        <v>1138844</v>
      </c>
      <c r="G75" s="4">
        <f t="shared" si="0"/>
        <v>236230</v>
      </c>
      <c r="H75" s="4">
        <f t="shared" si="0"/>
        <v>5842</v>
      </c>
      <c r="I75" s="4">
        <f t="shared" si="0"/>
        <v>2580</v>
      </c>
      <c r="J75" s="24">
        <f t="shared" si="0"/>
        <v>3262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opLeftCell="A3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26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v>739716</v>
      </c>
      <c r="D9" s="12">
        <v>49240</v>
      </c>
      <c r="E9" s="12">
        <v>280344</v>
      </c>
      <c r="F9" s="12">
        <v>410132</v>
      </c>
      <c r="G9" s="12">
        <v>67332</v>
      </c>
      <c r="H9" s="12">
        <v>1320</v>
      </c>
      <c r="I9" s="12">
        <v>511</v>
      </c>
      <c r="J9" s="27">
        <v>809</v>
      </c>
      <c r="K9" s="28"/>
    </row>
    <row r="10" spans="1:11" ht="15" hidden="1" customHeight="1" outlineLevel="1" x14ac:dyDescent="0.25">
      <c r="A10" s="10"/>
      <c r="B10" s="4" t="s">
        <v>29</v>
      </c>
      <c r="C10" s="13">
        <v>14810</v>
      </c>
      <c r="D10" s="13">
        <v>3786</v>
      </c>
      <c r="E10" s="13">
        <v>9993</v>
      </c>
      <c r="F10" s="13">
        <v>1031</v>
      </c>
      <c r="G10" s="13">
        <v>800</v>
      </c>
      <c r="H10" s="13">
        <v>278</v>
      </c>
      <c r="I10" s="13">
        <v>0</v>
      </c>
      <c r="J10" s="17">
        <v>278</v>
      </c>
      <c r="K10" s="18"/>
    </row>
    <row r="11" spans="1:11" ht="15" hidden="1" customHeight="1" outlineLevel="1" x14ac:dyDescent="0.25">
      <c r="A11" s="10"/>
      <c r="B11" s="4" t="s">
        <v>30</v>
      </c>
      <c r="C11" s="13">
        <v>5164</v>
      </c>
      <c r="D11" s="13">
        <v>2046</v>
      </c>
      <c r="E11" s="13">
        <v>2489</v>
      </c>
      <c r="F11" s="13">
        <v>629</v>
      </c>
      <c r="G11" s="13">
        <v>159</v>
      </c>
      <c r="H11" s="13">
        <v>36</v>
      </c>
      <c r="I11" s="13">
        <v>0</v>
      </c>
      <c r="J11" s="17">
        <v>36</v>
      </c>
      <c r="K11" s="18"/>
    </row>
    <row r="12" spans="1:11" ht="15" hidden="1" customHeight="1" outlineLevel="1" x14ac:dyDescent="0.25">
      <c r="A12" s="10"/>
      <c r="B12" s="4" t="s">
        <v>31</v>
      </c>
      <c r="C12" s="13">
        <v>1030</v>
      </c>
      <c r="D12" s="13">
        <v>45</v>
      </c>
      <c r="E12" s="13">
        <v>824</v>
      </c>
      <c r="F12" s="13">
        <v>161</v>
      </c>
      <c r="G12" s="13">
        <v>426</v>
      </c>
      <c r="H12" s="13">
        <v>0</v>
      </c>
      <c r="I12" s="13">
        <v>0</v>
      </c>
      <c r="J12" s="17">
        <v>0</v>
      </c>
      <c r="K12" s="18"/>
    </row>
    <row r="13" spans="1:11" ht="15" hidden="1" customHeight="1" outlineLevel="1" x14ac:dyDescent="0.25">
      <c r="A13" s="10"/>
      <c r="B13" s="4" t="s">
        <v>32</v>
      </c>
      <c r="C13" s="13">
        <v>4962</v>
      </c>
      <c r="D13" s="13">
        <v>315</v>
      </c>
      <c r="E13" s="13">
        <v>4238</v>
      </c>
      <c r="F13" s="13">
        <v>409</v>
      </c>
      <c r="G13" s="13">
        <v>104</v>
      </c>
      <c r="H13" s="13">
        <v>0</v>
      </c>
      <c r="I13" s="13">
        <v>0</v>
      </c>
      <c r="J13" s="17">
        <v>0</v>
      </c>
      <c r="K13" s="18"/>
    </row>
    <row r="14" spans="1:11" ht="15" hidden="1" customHeight="1" outlineLevel="1" x14ac:dyDescent="0.25">
      <c r="A14" s="10"/>
      <c r="B14" s="4" t="s">
        <v>33</v>
      </c>
      <c r="C14" s="13">
        <v>30171</v>
      </c>
      <c r="D14" s="13">
        <v>1419</v>
      </c>
      <c r="E14" s="13">
        <v>4190</v>
      </c>
      <c r="F14" s="13">
        <v>24562</v>
      </c>
      <c r="G14" s="13">
        <v>605</v>
      </c>
      <c r="H14" s="13">
        <v>15</v>
      </c>
      <c r="I14" s="13">
        <v>7</v>
      </c>
      <c r="J14" s="17">
        <v>8</v>
      </c>
      <c r="K14" s="18"/>
    </row>
    <row r="15" spans="1:11" ht="15" hidden="1" customHeight="1" outlineLevel="1" x14ac:dyDescent="0.25">
      <c r="A15" s="10"/>
      <c r="B15" s="4" t="s">
        <v>34</v>
      </c>
      <c r="C15" s="13">
        <v>71139</v>
      </c>
      <c r="D15" s="13">
        <v>847</v>
      </c>
      <c r="E15" s="13">
        <v>34464</v>
      </c>
      <c r="F15" s="13">
        <v>35828</v>
      </c>
      <c r="G15" s="13">
        <v>30246</v>
      </c>
      <c r="H15" s="13">
        <v>7</v>
      </c>
      <c r="I15" s="13">
        <v>0</v>
      </c>
      <c r="J15" s="17">
        <v>7</v>
      </c>
      <c r="K15" s="18"/>
    </row>
    <row r="16" spans="1:11" ht="15" hidden="1" customHeight="1" outlineLevel="1" x14ac:dyDescent="0.25">
      <c r="A16" s="10"/>
      <c r="B16" s="4" t="s">
        <v>35</v>
      </c>
      <c r="C16" s="13">
        <v>1435</v>
      </c>
      <c r="D16" s="13">
        <v>60</v>
      </c>
      <c r="E16" s="13">
        <v>0</v>
      </c>
      <c r="F16" s="13">
        <v>1375</v>
      </c>
      <c r="G16" s="13">
        <v>14</v>
      </c>
      <c r="H16" s="13">
        <v>1</v>
      </c>
      <c r="I16" s="13">
        <v>0</v>
      </c>
      <c r="J16" s="17">
        <v>1</v>
      </c>
      <c r="K16" s="18"/>
    </row>
    <row r="17" spans="1:11" ht="15" hidden="1" customHeight="1" outlineLevel="1" x14ac:dyDescent="0.25">
      <c r="A17" s="10"/>
      <c r="B17" s="4" t="s">
        <v>36</v>
      </c>
      <c r="C17" s="13">
        <v>460293</v>
      </c>
      <c r="D17" s="13">
        <v>23105</v>
      </c>
      <c r="E17" s="13">
        <v>176590</v>
      </c>
      <c r="F17" s="13">
        <v>260598</v>
      </c>
      <c r="G17" s="13">
        <v>28012</v>
      </c>
      <c r="H17" s="13">
        <v>122</v>
      </c>
      <c r="I17" s="13">
        <v>32</v>
      </c>
      <c r="J17" s="17">
        <v>90</v>
      </c>
      <c r="K17" s="18"/>
    </row>
    <row r="18" spans="1:11" ht="15" hidden="1" customHeight="1" outlineLevel="1" x14ac:dyDescent="0.25">
      <c r="A18" s="10"/>
      <c r="B18" s="4" t="s">
        <v>37</v>
      </c>
      <c r="C18" s="13">
        <v>52643</v>
      </c>
      <c r="D18" s="13">
        <v>7244</v>
      </c>
      <c r="E18" s="13">
        <v>21881</v>
      </c>
      <c r="F18" s="13">
        <v>23518</v>
      </c>
      <c r="G18" s="13">
        <v>3437</v>
      </c>
      <c r="H18" s="13">
        <v>302</v>
      </c>
      <c r="I18" s="13">
        <v>106</v>
      </c>
      <c r="J18" s="17">
        <v>196</v>
      </c>
      <c r="K18" s="18"/>
    </row>
    <row r="19" spans="1:11" ht="15" hidden="1" customHeight="1" outlineLevel="1" x14ac:dyDescent="0.25">
      <c r="A19" s="10"/>
      <c r="B19" s="4" t="s">
        <v>38</v>
      </c>
      <c r="C19" s="13">
        <v>3325</v>
      </c>
      <c r="D19" s="13">
        <v>244</v>
      </c>
      <c r="E19" s="13">
        <v>1011</v>
      </c>
      <c r="F19" s="13">
        <v>2070</v>
      </c>
      <c r="G19" s="13">
        <v>247</v>
      </c>
      <c r="H19" s="13">
        <v>14</v>
      </c>
      <c r="I19" s="13">
        <v>14</v>
      </c>
      <c r="J19" s="17">
        <v>0</v>
      </c>
      <c r="K19" s="18"/>
    </row>
    <row r="20" spans="1:11" ht="15" hidden="1" customHeight="1" outlineLevel="1" x14ac:dyDescent="0.25">
      <c r="A20" s="10"/>
      <c r="B20" s="4" t="s">
        <v>39</v>
      </c>
      <c r="C20" s="13">
        <v>33897</v>
      </c>
      <c r="D20" s="13">
        <v>1580</v>
      </c>
      <c r="E20" s="13">
        <v>1699</v>
      </c>
      <c r="F20" s="13">
        <v>30618</v>
      </c>
      <c r="G20" s="13">
        <v>239</v>
      </c>
      <c r="H20" s="13">
        <v>76</v>
      </c>
      <c r="I20" s="13">
        <v>8</v>
      </c>
      <c r="J20" s="17">
        <v>68</v>
      </c>
      <c r="K20" s="18"/>
    </row>
    <row r="21" spans="1:11" ht="15" hidden="1" customHeight="1" outlineLevel="1" x14ac:dyDescent="0.25">
      <c r="A21" s="10"/>
      <c r="B21" s="4" t="s">
        <v>40</v>
      </c>
      <c r="C21" s="13">
        <v>3447</v>
      </c>
      <c r="D21" s="13">
        <v>424</v>
      </c>
      <c r="E21" s="13">
        <v>2979</v>
      </c>
      <c r="F21" s="13">
        <v>44</v>
      </c>
      <c r="G21" s="13">
        <v>144</v>
      </c>
      <c r="H21" s="13">
        <v>23</v>
      </c>
      <c r="I21" s="13">
        <v>0</v>
      </c>
      <c r="J21" s="17">
        <v>23</v>
      </c>
      <c r="K21" s="18"/>
    </row>
    <row r="22" spans="1:11" ht="15" hidden="1" customHeight="1" outlineLevel="1" x14ac:dyDescent="0.25">
      <c r="A22" s="10"/>
      <c r="B22" s="4" t="s">
        <v>41</v>
      </c>
      <c r="C22" s="13">
        <v>25855</v>
      </c>
      <c r="D22" s="13">
        <v>1872</v>
      </c>
      <c r="E22" s="13">
        <v>7097</v>
      </c>
      <c r="F22" s="13">
        <v>16886</v>
      </c>
      <c r="G22" s="13">
        <v>1557</v>
      </c>
      <c r="H22" s="13">
        <v>31</v>
      </c>
      <c r="I22" s="13">
        <v>27</v>
      </c>
      <c r="J22" s="17">
        <v>4</v>
      </c>
      <c r="K22" s="18"/>
    </row>
    <row r="23" spans="1:11" ht="15" hidden="1" customHeight="1" outlineLevel="1" x14ac:dyDescent="0.25">
      <c r="A23" s="10"/>
      <c r="B23" s="4" t="s">
        <v>42</v>
      </c>
      <c r="C23" s="13">
        <v>2319</v>
      </c>
      <c r="D23" s="13">
        <v>469</v>
      </c>
      <c r="E23" s="13">
        <v>1560</v>
      </c>
      <c r="F23" s="13">
        <v>290</v>
      </c>
      <c r="G23" s="13">
        <v>94</v>
      </c>
      <c r="H23" s="13">
        <v>49</v>
      </c>
      <c r="I23" s="13">
        <v>43</v>
      </c>
      <c r="J23" s="17">
        <v>6</v>
      </c>
      <c r="K23" s="18"/>
    </row>
    <row r="24" spans="1:11" ht="15" hidden="1" customHeight="1" outlineLevel="1" x14ac:dyDescent="0.25">
      <c r="A24" s="10"/>
      <c r="B24" s="4" t="s">
        <v>43</v>
      </c>
      <c r="C24" s="13">
        <v>7964</v>
      </c>
      <c r="D24" s="13">
        <v>1635</v>
      </c>
      <c r="E24" s="13">
        <v>896</v>
      </c>
      <c r="F24" s="13">
        <v>5433</v>
      </c>
      <c r="G24" s="13">
        <v>101</v>
      </c>
      <c r="H24" s="13">
        <v>98</v>
      </c>
      <c r="I24" s="13">
        <v>72</v>
      </c>
      <c r="J24" s="17">
        <v>26</v>
      </c>
      <c r="K24" s="18"/>
    </row>
    <row r="25" spans="1:11" ht="15" hidden="1" customHeight="1" outlineLevel="1" x14ac:dyDescent="0.25">
      <c r="A25" s="10"/>
      <c r="B25" s="4" t="s">
        <v>44</v>
      </c>
      <c r="C25" s="13">
        <v>6785</v>
      </c>
      <c r="D25" s="13">
        <v>1249</v>
      </c>
      <c r="E25" s="13">
        <v>3710</v>
      </c>
      <c r="F25" s="13">
        <v>1826</v>
      </c>
      <c r="G25" s="13">
        <v>639</v>
      </c>
      <c r="H25" s="13">
        <v>129</v>
      </c>
      <c r="I25" s="13">
        <v>128</v>
      </c>
      <c r="J25" s="17">
        <v>1</v>
      </c>
      <c r="K25" s="18"/>
    </row>
    <row r="26" spans="1:11" ht="15" hidden="1" customHeight="1" outlineLevel="1" x14ac:dyDescent="0.25">
      <c r="A26" s="10"/>
      <c r="B26" s="4" t="s">
        <v>45</v>
      </c>
      <c r="C26" s="13">
        <v>5519</v>
      </c>
      <c r="D26" s="13">
        <v>1259</v>
      </c>
      <c r="E26" s="13">
        <v>4147</v>
      </c>
      <c r="F26" s="13">
        <v>113</v>
      </c>
      <c r="G26" s="13">
        <v>242</v>
      </c>
      <c r="H26" s="13">
        <v>117</v>
      </c>
      <c r="I26" s="13">
        <v>70</v>
      </c>
      <c r="J26" s="17">
        <v>47</v>
      </c>
      <c r="K26" s="18"/>
    </row>
    <row r="27" spans="1:11" ht="15" hidden="1" customHeight="1" outlineLevel="1" x14ac:dyDescent="0.25">
      <c r="A27" s="10"/>
      <c r="B27" s="4" t="s">
        <v>46</v>
      </c>
      <c r="C27" s="13">
        <v>8958</v>
      </c>
      <c r="D27" s="13">
        <v>1641</v>
      </c>
      <c r="E27" s="13">
        <v>2576</v>
      </c>
      <c r="F27" s="13">
        <v>4741</v>
      </c>
      <c r="G27" s="13">
        <v>266</v>
      </c>
      <c r="H27" s="13">
        <v>22</v>
      </c>
      <c r="I27" s="13">
        <v>4</v>
      </c>
      <c r="J27" s="17">
        <v>18</v>
      </c>
      <c r="K27" s="18"/>
    </row>
    <row r="28" spans="1:11" ht="15" customHeight="1" collapsed="1" x14ac:dyDescent="0.25">
      <c r="A28" s="3" t="s">
        <v>18</v>
      </c>
      <c r="B28" s="3" t="s">
        <v>14</v>
      </c>
      <c r="C28" s="12">
        <v>274140</v>
      </c>
      <c r="D28" s="12">
        <v>36026</v>
      </c>
      <c r="E28" s="12">
        <v>159259</v>
      </c>
      <c r="F28" s="12">
        <v>78855</v>
      </c>
      <c r="G28" s="12">
        <v>12488</v>
      </c>
      <c r="H28" s="12">
        <v>1563</v>
      </c>
      <c r="I28" s="12">
        <v>852</v>
      </c>
      <c r="J28" s="27">
        <v>711</v>
      </c>
      <c r="K28" s="28"/>
    </row>
    <row r="29" spans="1:11" ht="15" hidden="1" customHeight="1" outlineLevel="1" x14ac:dyDescent="0.25">
      <c r="A29" s="10"/>
      <c r="B29" s="4" t="s">
        <v>47</v>
      </c>
      <c r="C29" s="13">
        <v>2638</v>
      </c>
      <c r="D29" s="13">
        <v>511</v>
      </c>
      <c r="E29" s="13">
        <v>1868</v>
      </c>
      <c r="F29" s="13">
        <v>259</v>
      </c>
      <c r="G29" s="13">
        <v>165</v>
      </c>
      <c r="H29" s="13">
        <v>32</v>
      </c>
      <c r="I29" s="13">
        <v>21</v>
      </c>
      <c r="J29" s="17">
        <v>11</v>
      </c>
      <c r="K29" s="18"/>
    </row>
    <row r="30" spans="1:11" ht="15" hidden="1" customHeight="1" outlineLevel="1" x14ac:dyDescent="0.25">
      <c r="A30" s="10"/>
      <c r="B30" s="4" t="s">
        <v>48</v>
      </c>
      <c r="C30" s="13">
        <v>60958</v>
      </c>
      <c r="D30" s="13">
        <v>7922</v>
      </c>
      <c r="E30" s="13">
        <v>44819</v>
      </c>
      <c r="F30" s="13">
        <v>8217</v>
      </c>
      <c r="G30" s="13">
        <v>2706</v>
      </c>
      <c r="H30" s="13">
        <v>160</v>
      </c>
      <c r="I30" s="13">
        <v>0</v>
      </c>
      <c r="J30" s="17">
        <v>160</v>
      </c>
      <c r="K30" s="18"/>
    </row>
    <row r="31" spans="1:11" ht="15" hidden="1" customHeight="1" outlineLevel="1" x14ac:dyDescent="0.25">
      <c r="A31" s="10"/>
      <c r="B31" s="4" t="s">
        <v>49</v>
      </c>
      <c r="C31" s="13">
        <v>22588</v>
      </c>
      <c r="D31" s="13">
        <v>6598</v>
      </c>
      <c r="E31" s="13">
        <v>14894</v>
      </c>
      <c r="F31" s="13">
        <v>1096</v>
      </c>
      <c r="G31" s="13">
        <v>681</v>
      </c>
      <c r="H31" s="13">
        <v>162</v>
      </c>
      <c r="I31" s="13">
        <v>0</v>
      </c>
      <c r="J31" s="17">
        <v>162</v>
      </c>
      <c r="K31" s="18"/>
    </row>
    <row r="32" spans="1:11" ht="15" hidden="1" customHeight="1" outlineLevel="1" x14ac:dyDescent="0.25">
      <c r="A32" s="10"/>
      <c r="B32" s="4" t="s">
        <v>50</v>
      </c>
      <c r="C32" s="13">
        <v>11322</v>
      </c>
      <c r="D32" s="13">
        <v>2493</v>
      </c>
      <c r="E32" s="13">
        <v>8622</v>
      </c>
      <c r="F32" s="13">
        <v>207</v>
      </c>
      <c r="G32" s="13">
        <v>327</v>
      </c>
      <c r="H32" s="13">
        <v>589</v>
      </c>
      <c r="I32" s="13">
        <v>313</v>
      </c>
      <c r="J32" s="17">
        <v>276</v>
      </c>
      <c r="K32" s="18"/>
    </row>
    <row r="33" spans="1:11" ht="15" hidden="1" customHeight="1" outlineLevel="1" x14ac:dyDescent="0.25">
      <c r="A33" s="10"/>
      <c r="B33" s="4" t="s">
        <v>51</v>
      </c>
      <c r="C33" s="13">
        <v>68588</v>
      </c>
      <c r="D33" s="13">
        <v>4464</v>
      </c>
      <c r="E33" s="13">
        <v>44223</v>
      </c>
      <c r="F33" s="13">
        <v>19901</v>
      </c>
      <c r="G33" s="13">
        <v>1516</v>
      </c>
      <c r="H33" s="13">
        <v>34</v>
      </c>
      <c r="I33" s="13">
        <v>27</v>
      </c>
      <c r="J33" s="17">
        <v>7</v>
      </c>
      <c r="K33" s="18"/>
    </row>
    <row r="34" spans="1:11" ht="15" hidden="1" customHeight="1" outlineLevel="1" x14ac:dyDescent="0.25">
      <c r="A34" s="10"/>
      <c r="B34" s="4" t="s">
        <v>52</v>
      </c>
      <c r="C34" s="13">
        <v>403</v>
      </c>
      <c r="D34" s="13">
        <v>253</v>
      </c>
      <c r="E34" s="13">
        <v>144</v>
      </c>
      <c r="F34" s="13">
        <v>6</v>
      </c>
      <c r="G34" s="13">
        <v>161</v>
      </c>
      <c r="H34" s="13">
        <v>0</v>
      </c>
      <c r="I34" s="13">
        <v>0</v>
      </c>
      <c r="J34" s="17">
        <v>0</v>
      </c>
      <c r="K34" s="18"/>
    </row>
    <row r="35" spans="1:11" ht="15" hidden="1" customHeight="1" outlineLevel="1" x14ac:dyDescent="0.25">
      <c r="A35" s="10"/>
      <c r="B35" s="4" t="s">
        <v>53</v>
      </c>
      <c r="C35" s="13">
        <v>6125</v>
      </c>
      <c r="D35" s="13">
        <v>341</v>
      </c>
      <c r="E35" s="13">
        <v>5484</v>
      </c>
      <c r="F35" s="13">
        <v>300</v>
      </c>
      <c r="G35" s="13">
        <v>336</v>
      </c>
      <c r="H35" s="13">
        <v>0</v>
      </c>
      <c r="I35" s="13">
        <v>0</v>
      </c>
      <c r="J35" s="17">
        <v>0</v>
      </c>
      <c r="K35" s="18"/>
    </row>
    <row r="36" spans="1:11" ht="15" hidden="1" customHeight="1" outlineLevel="1" x14ac:dyDescent="0.25">
      <c r="A36" s="10"/>
      <c r="B36" s="4" t="s">
        <v>54</v>
      </c>
      <c r="C36" s="13">
        <v>163</v>
      </c>
      <c r="D36" s="13">
        <v>61</v>
      </c>
      <c r="E36" s="13">
        <v>76</v>
      </c>
      <c r="F36" s="13">
        <v>26</v>
      </c>
      <c r="G36" s="13">
        <v>63</v>
      </c>
      <c r="H36" s="13">
        <v>0</v>
      </c>
      <c r="I36" s="13">
        <v>0</v>
      </c>
      <c r="J36" s="17">
        <v>0</v>
      </c>
      <c r="K36" s="18"/>
    </row>
    <row r="37" spans="1:11" ht="15" hidden="1" customHeight="1" outlineLevel="1" x14ac:dyDescent="0.25">
      <c r="A37" s="10"/>
      <c r="B37" s="4" t="s">
        <v>55</v>
      </c>
      <c r="C37" s="13">
        <v>18973</v>
      </c>
      <c r="D37" s="13">
        <v>2535</v>
      </c>
      <c r="E37" s="13">
        <v>15546</v>
      </c>
      <c r="F37" s="13">
        <v>892</v>
      </c>
      <c r="G37" s="13">
        <v>1851</v>
      </c>
      <c r="H37" s="13">
        <v>167</v>
      </c>
      <c r="I37" s="13">
        <v>167</v>
      </c>
      <c r="J37" s="17">
        <v>0</v>
      </c>
      <c r="K37" s="18"/>
    </row>
    <row r="38" spans="1:11" ht="15" hidden="1" customHeight="1" outlineLevel="1" x14ac:dyDescent="0.25">
      <c r="A38" s="10"/>
      <c r="B38" s="4" t="s">
        <v>56</v>
      </c>
      <c r="C38" s="13">
        <v>237</v>
      </c>
      <c r="D38" s="13">
        <v>190</v>
      </c>
      <c r="E38" s="13">
        <v>36</v>
      </c>
      <c r="F38" s="13">
        <v>11</v>
      </c>
      <c r="G38" s="13">
        <v>57</v>
      </c>
      <c r="H38" s="13">
        <v>22</v>
      </c>
      <c r="I38" s="13">
        <v>14</v>
      </c>
      <c r="J38" s="17">
        <v>8</v>
      </c>
      <c r="K38" s="18"/>
    </row>
    <row r="39" spans="1:11" ht="15" hidden="1" customHeight="1" outlineLevel="1" x14ac:dyDescent="0.25">
      <c r="A39" s="10"/>
      <c r="B39" s="4" t="s">
        <v>57</v>
      </c>
      <c r="C39" s="13">
        <v>456</v>
      </c>
      <c r="D39" s="13">
        <v>298</v>
      </c>
      <c r="E39" s="13">
        <v>131</v>
      </c>
      <c r="F39" s="13">
        <v>27</v>
      </c>
      <c r="G39" s="13">
        <v>163</v>
      </c>
      <c r="H39" s="13">
        <v>0</v>
      </c>
      <c r="I39" s="13">
        <v>0</v>
      </c>
      <c r="J39" s="17">
        <v>0</v>
      </c>
      <c r="K39" s="18"/>
    </row>
    <row r="40" spans="1:11" ht="15" hidden="1" customHeight="1" outlineLevel="1" x14ac:dyDescent="0.25">
      <c r="A40" s="10"/>
      <c r="B40" s="4" t="s">
        <v>58</v>
      </c>
      <c r="C40" s="13">
        <v>7636</v>
      </c>
      <c r="D40" s="13">
        <v>3127</v>
      </c>
      <c r="E40" s="13">
        <v>4406</v>
      </c>
      <c r="F40" s="13">
        <v>103</v>
      </c>
      <c r="G40" s="13">
        <v>1815</v>
      </c>
      <c r="H40" s="13">
        <v>1</v>
      </c>
      <c r="I40" s="13">
        <v>0</v>
      </c>
      <c r="J40" s="17">
        <v>1</v>
      </c>
      <c r="K40" s="18"/>
    </row>
    <row r="41" spans="1:11" ht="15" hidden="1" customHeight="1" outlineLevel="1" x14ac:dyDescent="0.25">
      <c r="A41" s="10"/>
      <c r="B41" s="4" t="s">
        <v>59</v>
      </c>
      <c r="C41" s="13">
        <v>6508</v>
      </c>
      <c r="D41" s="13">
        <v>1880</v>
      </c>
      <c r="E41" s="13">
        <v>3697</v>
      </c>
      <c r="F41" s="13">
        <v>931</v>
      </c>
      <c r="G41" s="13">
        <v>181</v>
      </c>
      <c r="H41" s="13">
        <v>232</v>
      </c>
      <c r="I41" s="13">
        <v>225</v>
      </c>
      <c r="J41" s="17">
        <v>7</v>
      </c>
      <c r="K41" s="18"/>
    </row>
    <row r="42" spans="1:11" ht="15" hidden="1" customHeight="1" outlineLevel="1" x14ac:dyDescent="0.25">
      <c r="A42" s="10"/>
      <c r="B42" s="4" t="s">
        <v>60</v>
      </c>
      <c r="C42" s="13">
        <v>24725</v>
      </c>
      <c r="D42" s="13">
        <v>2851</v>
      </c>
      <c r="E42" s="13">
        <v>14301</v>
      </c>
      <c r="F42" s="13">
        <v>7573</v>
      </c>
      <c r="G42" s="13">
        <v>1706</v>
      </c>
      <c r="H42" s="13">
        <v>77</v>
      </c>
      <c r="I42" s="13">
        <v>11</v>
      </c>
      <c r="J42" s="17">
        <v>66</v>
      </c>
      <c r="K42" s="18"/>
    </row>
    <row r="43" spans="1:11" ht="15" hidden="1" customHeight="1" outlineLevel="1" x14ac:dyDescent="0.25">
      <c r="A43" s="10"/>
      <c r="B43" s="4" t="s">
        <v>61</v>
      </c>
      <c r="C43" s="13">
        <v>42820</v>
      </c>
      <c r="D43" s="13">
        <v>2502</v>
      </c>
      <c r="E43" s="13">
        <v>1012</v>
      </c>
      <c r="F43" s="13">
        <v>39306</v>
      </c>
      <c r="G43" s="13">
        <v>760</v>
      </c>
      <c r="H43" s="13">
        <v>87</v>
      </c>
      <c r="I43" s="13">
        <v>74</v>
      </c>
      <c r="J43" s="17">
        <v>13</v>
      </c>
      <c r="K43" s="18"/>
    </row>
    <row r="44" spans="1:11" ht="15" customHeight="1" collapsed="1" x14ac:dyDescent="0.25">
      <c r="A44" s="3" t="s">
        <v>19</v>
      </c>
      <c r="B44" s="3" t="s">
        <v>14</v>
      </c>
      <c r="C44" s="12">
        <v>170079</v>
      </c>
      <c r="D44" s="12">
        <v>21250</v>
      </c>
      <c r="E44" s="12">
        <v>72114</v>
      </c>
      <c r="F44" s="12">
        <v>76715</v>
      </c>
      <c r="G44" s="12">
        <v>14533</v>
      </c>
      <c r="H44" s="12">
        <v>324</v>
      </c>
      <c r="I44" s="12">
        <v>126</v>
      </c>
      <c r="J44" s="27">
        <v>198</v>
      </c>
      <c r="K44" s="28"/>
    </row>
    <row r="45" spans="1:11" ht="15" hidden="1" customHeight="1" outlineLevel="1" x14ac:dyDescent="0.25">
      <c r="A45" s="10"/>
      <c r="B45" s="4" t="s">
        <v>62</v>
      </c>
      <c r="C45" s="13">
        <v>6389</v>
      </c>
      <c r="D45" s="13">
        <v>5406</v>
      </c>
      <c r="E45" s="13">
        <v>847</v>
      </c>
      <c r="F45" s="13">
        <v>136</v>
      </c>
      <c r="G45" s="13">
        <v>976</v>
      </c>
      <c r="H45" s="13">
        <v>54</v>
      </c>
      <c r="I45" s="13">
        <v>0</v>
      </c>
      <c r="J45" s="17">
        <v>54</v>
      </c>
      <c r="K45" s="18"/>
    </row>
    <row r="46" spans="1:11" ht="15" hidden="1" customHeight="1" outlineLevel="1" x14ac:dyDescent="0.25">
      <c r="A46" s="10"/>
      <c r="B46" s="4" t="s">
        <v>63</v>
      </c>
      <c r="C46" s="13">
        <v>28992</v>
      </c>
      <c r="D46" s="13">
        <v>622</v>
      </c>
      <c r="E46" s="13">
        <v>28031</v>
      </c>
      <c r="F46" s="13">
        <v>339</v>
      </c>
      <c r="G46" s="13">
        <v>1117</v>
      </c>
      <c r="H46" s="13">
        <v>0</v>
      </c>
      <c r="I46" s="13">
        <v>0</v>
      </c>
      <c r="J46" s="17">
        <v>0</v>
      </c>
      <c r="K46" s="18"/>
    </row>
    <row r="47" spans="1:11" ht="15" hidden="1" customHeight="1" outlineLevel="1" x14ac:dyDescent="0.25">
      <c r="A47" s="10"/>
      <c r="B47" s="4" t="s">
        <v>64</v>
      </c>
      <c r="C47" s="13">
        <v>1457</v>
      </c>
      <c r="D47" s="13">
        <v>362</v>
      </c>
      <c r="E47" s="13">
        <v>763</v>
      </c>
      <c r="F47" s="13">
        <v>332</v>
      </c>
      <c r="G47" s="13">
        <v>70</v>
      </c>
      <c r="H47" s="13">
        <v>0</v>
      </c>
      <c r="I47" s="13">
        <v>0</v>
      </c>
      <c r="J47" s="17">
        <v>0</v>
      </c>
      <c r="K47" s="18"/>
    </row>
    <row r="48" spans="1:11" ht="15" hidden="1" customHeight="1" outlineLevel="1" x14ac:dyDescent="0.25">
      <c r="A48" s="10"/>
      <c r="B48" s="4" t="s">
        <v>65</v>
      </c>
      <c r="C48" s="13">
        <v>2778</v>
      </c>
      <c r="D48" s="13">
        <v>504</v>
      </c>
      <c r="E48" s="13">
        <v>2040</v>
      </c>
      <c r="F48" s="13">
        <v>234</v>
      </c>
      <c r="G48" s="13">
        <v>816</v>
      </c>
      <c r="H48" s="13">
        <v>0</v>
      </c>
      <c r="I48" s="13">
        <v>0</v>
      </c>
      <c r="J48" s="17">
        <v>0</v>
      </c>
      <c r="K48" s="18"/>
    </row>
    <row r="49" spans="1:11" ht="15" hidden="1" customHeight="1" outlineLevel="1" x14ac:dyDescent="0.25">
      <c r="A49" s="10"/>
      <c r="B49" s="4" t="s">
        <v>66</v>
      </c>
      <c r="C49" s="13">
        <v>1794</v>
      </c>
      <c r="D49" s="13">
        <v>839</v>
      </c>
      <c r="E49" s="13">
        <v>768</v>
      </c>
      <c r="F49" s="13">
        <v>187</v>
      </c>
      <c r="G49" s="13">
        <v>630</v>
      </c>
      <c r="H49" s="13">
        <v>102</v>
      </c>
      <c r="I49" s="13">
        <v>85</v>
      </c>
      <c r="J49" s="17">
        <v>17</v>
      </c>
      <c r="K49" s="18"/>
    </row>
    <row r="50" spans="1:11" ht="15" hidden="1" customHeight="1" outlineLevel="1" x14ac:dyDescent="0.25">
      <c r="A50" s="10"/>
      <c r="B50" s="4" t="s">
        <v>67</v>
      </c>
      <c r="C50" s="13">
        <v>49266</v>
      </c>
      <c r="D50" s="13">
        <v>5643</v>
      </c>
      <c r="E50" s="13">
        <v>22884</v>
      </c>
      <c r="F50" s="13">
        <v>20739</v>
      </c>
      <c r="G50" s="13">
        <v>3769</v>
      </c>
      <c r="H50" s="13">
        <v>64</v>
      </c>
      <c r="I50" s="13">
        <v>27</v>
      </c>
      <c r="J50" s="17">
        <v>37</v>
      </c>
      <c r="K50" s="18"/>
    </row>
    <row r="51" spans="1:11" ht="15" hidden="1" customHeight="1" outlineLevel="1" x14ac:dyDescent="0.25">
      <c r="A51" s="10"/>
      <c r="B51" s="4" t="s">
        <v>68</v>
      </c>
      <c r="C51" s="13">
        <v>8924</v>
      </c>
      <c r="D51" s="13">
        <v>2575</v>
      </c>
      <c r="E51" s="13">
        <v>5638</v>
      </c>
      <c r="F51" s="13">
        <v>711</v>
      </c>
      <c r="G51" s="13">
        <v>965</v>
      </c>
      <c r="H51" s="13">
        <v>4</v>
      </c>
      <c r="I51" s="13">
        <v>4</v>
      </c>
      <c r="J51" s="17">
        <v>0</v>
      </c>
      <c r="K51" s="18"/>
    </row>
    <row r="52" spans="1:11" ht="15" hidden="1" customHeight="1" outlineLevel="1" x14ac:dyDescent="0.25">
      <c r="A52" s="10"/>
      <c r="B52" s="4" t="s">
        <v>69</v>
      </c>
      <c r="C52" s="13">
        <v>1643</v>
      </c>
      <c r="D52" s="13">
        <v>355</v>
      </c>
      <c r="E52" s="13">
        <v>1097</v>
      </c>
      <c r="F52" s="13">
        <v>191</v>
      </c>
      <c r="G52" s="13">
        <v>128</v>
      </c>
      <c r="H52" s="13">
        <v>1</v>
      </c>
      <c r="I52" s="13">
        <v>1</v>
      </c>
      <c r="J52" s="17">
        <v>0</v>
      </c>
      <c r="K52" s="18"/>
    </row>
    <row r="53" spans="1:11" ht="15" hidden="1" customHeight="1" outlineLevel="1" x14ac:dyDescent="0.25">
      <c r="A53" s="10"/>
      <c r="B53" s="4" t="s">
        <v>70</v>
      </c>
      <c r="C53" s="13">
        <v>12242</v>
      </c>
      <c r="D53" s="13">
        <v>1691</v>
      </c>
      <c r="E53" s="13">
        <v>8160</v>
      </c>
      <c r="F53" s="13">
        <v>2391</v>
      </c>
      <c r="G53" s="13">
        <v>4894</v>
      </c>
      <c r="H53" s="13">
        <v>10</v>
      </c>
      <c r="I53" s="13">
        <v>3</v>
      </c>
      <c r="J53" s="17">
        <v>7</v>
      </c>
      <c r="K53" s="18"/>
    </row>
    <row r="54" spans="1:11" ht="15" hidden="1" customHeight="1" outlineLevel="1" x14ac:dyDescent="0.25">
      <c r="A54" s="10"/>
      <c r="B54" s="4" t="s">
        <v>71</v>
      </c>
      <c r="C54" s="13">
        <v>54352</v>
      </c>
      <c r="D54" s="13">
        <v>2286</v>
      </c>
      <c r="E54" s="13">
        <v>1648</v>
      </c>
      <c r="F54" s="13">
        <v>50418</v>
      </c>
      <c r="G54" s="13">
        <v>980</v>
      </c>
      <c r="H54" s="13">
        <v>4</v>
      </c>
      <c r="I54" s="13">
        <v>0</v>
      </c>
      <c r="J54" s="17">
        <v>4</v>
      </c>
      <c r="K54" s="18"/>
    </row>
    <row r="55" spans="1:11" ht="15" hidden="1" customHeight="1" outlineLevel="1" x14ac:dyDescent="0.25">
      <c r="A55" s="10"/>
      <c r="B55" s="4" t="s">
        <v>72</v>
      </c>
      <c r="C55" s="13">
        <v>1251</v>
      </c>
      <c r="D55" s="13">
        <v>358</v>
      </c>
      <c r="E55" s="13">
        <v>9</v>
      </c>
      <c r="F55" s="13">
        <v>884</v>
      </c>
      <c r="G55" s="13">
        <v>15</v>
      </c>
      <c r="H55" s="13">
        <v>1</v>
      </c>
      <c r="I55" s="13">
        <v>1</v>
      </c>
      <c r="J55" s="17">
        <v>0</v>
      </c>
      <c r="K55" s="18"/>
    </row>
    <row r="56" spans="1:11" ht="15" hidden="1" customHeight="1" outlineLevel="1" x14ac:dyDescent="0.25">
      <c r="A56" s="10"/>
      <c r="B56" s="4" t="s">
        <v>73</v>
      </c>
      <c r="C56" s="13">
        <v>991</v>
      </c>
      <c r="D56" s="13">
        <v>609</v>
      </c>
      <c r="E56" s="13">
        <v>229</v>
      </c>
      <c r="F56" s="13">
        <v>153</v>
      </c>
      <c r="G56" s="13">
        <v>173</v>
      </c>
      <c r="H56" s="13">
        <v>84</v>
      </c>
      <c r="I56" s="13">
        <v>5</v>
      </c>
      <c r="J56" s="17">
        <v>79</v>
      </c>
      <c r="K56" s="18"/>
    </row>
    <row r="57" spans="1:11" ht="15" customHeight="1" collapsed="1" x14ac:dyDescent="0.25">
      <c r="A57" s="3" t="s">
        <v>20</v>
      </c>
      <c r="B57" s="3" t="s">
        <v>14</v>
      </c>
      <c r="C57" s="12">
        <v>120524</v>
      </c>
      <c r="D57" s="12">
        <v>18992</v>
      </c>
      <c r="E57" s="12">
        <v>89843</v>
      </c>
      <c r="F57" s="12">
        <v>11689</v>
      </c>
      <c r="G57" s="12">
        <v>29288</v>
      </c>
      <c r="H57" s="12">
        <v>337</v>
      </c>
      <c r="I57" s="12">
        <v>163</v>
      </c>
      <c r="J57" s="27">
        <v>174</v>
      </c>
      <c r="K57" s="28"/>
    </row>
    <row r="58" spans="1:11" ht="15" hidden="1" customHeight="1" outlineLevel="1" x14ac:dyDescent="0.25">
      <c r="A58" s="10"/>
      <c r="B58" s="4" t="s">
        <v>74</v>
      </c>
      <c r="C58" s="13">
        <v>1722</v>
      </c>
      <c r="D58" s="13">
        <v>746</v>
      </c>
      <c r="E58" s="13">
        <v>25</v>
      </c>
      <c r="F58" s="13">
        <v>951</v>
      </c>
      <c r="G58" s="13">
        <v>57</v>
      </c>
      <c r="H58" s="13">
        <v>27</v>
      </c>
      <c r="I58" s="13">
        <v>24</v>
      </c>
      <c r="J58" s="17">
        <v>3</v>
      </c>
      <c r="K58" s="18"/>
    </row>
    <row r="59" spans="1:11" ht="15" hidden="1" customHeight="1" outlineLevel="1" x14ac:dyDescent="0.25">
      <c r="A59" s="10"/>
      <c r="B59" s="4" t="s">
        <v>75</v>
      </c>
      <c r="C59" s="13">
        <v>29810</v>
      </c>
      <c r="D59" s="13">
        <v>766</v>
      </c>
      <c r="E59" s="13">
        <v>28788</v>
      </c>
      <c r="F59" s="13">
        <v>256</v>
      </c>
      <c r="G59" s="13">
        <v>7426</v>
      </c>
      <c r="H59" s="13">
        <v>0</v>
      </c>
      <c r="I59" s="13">
        <v>0</v>
      </c>
      <c r="J59" s="17">
        <v>0</v>
      </c>
      <c r="K59" s="18"/>
    </row>
    <row r="60" spans="1:11" ht="15" hidden="1" customHeight="1" outlineLevel="1" x14ac:dyDescent="0.25">
      <c r="A60" s="10"/>
      <c r="B60" s="4" t="s">
        <v>76</v>
      </c>
      <c r="C60" s="13">
        <v>9887</v>
      </c>
      <c r="D60" s="13">
        <v>2998</v>
      </c>
      <c r="E60" s="13">
        <v>6398</v>
      </c>
      <c r="F60" s="13">
        <v>491</v>
      </c>
      <c r="G60" s="13">
        <v>948</v>
      </c>
      <c r="H60" s="13">
        <v>106</v>
      </c>
      <c r="I60" s="13">
        <v>51</v>
      </c>
      <c r="J60" s="17">
        <v>55</v>
      </c>
      <c r="K60" s="18"/>
    </row>
    <row r="61" spans="1:11" ht="15" hidden="1" customHeight="1" outlineLevel="1" x14ac:dyDescent="0.25">
      <c r="A61" s="10"/>
      <c r="B61" s="4" t="s">
        <v>77</v>
      </c>
      <c r="C61" s="13">
        <v>15966</v>
      </c>
      <c r="D61" s="13">
        <v>391</v>
      </c>
      <c r="E61" s="13">
        <v>8654</v>
      </c>
      <c r="F61" s="13">
        <v>6921</v>
      </c>
      <c r="G61" s="13">
        <v>7065</v>
      </c>
      <c r="H61" s="13">
        <v>0</v>
      </c>
      <c r="I61" s="13">
        <v>0</v>
      </c>
      <c r="J61" s="17">
        <v>0</v>
      </c>
      <c r="K61" s="18"/>
    </row>
    <row r="62" spans="1:11" ht="15" hidden="1" customHeight="1" outlineLevel="1" x14ac:dyDescent="0.25">
      <c r="A62" s="10"/>
      <c r="B62" s="4" t="s">
        <v>78</v>
      </c>
      <c r="C62" s="13">
        <v>1980</v>
      </c>
      <c r="D62" s="13">
        <v>942</v>
      </c>
      <c r="E62" s="13">
        <v>812</v>
      </c>
      <c r="F62" s="13">
        <v>226</v>
      </c>
      <c r="G62" s="13">
        <v>96</v>
      </c>
      <c r="H62" s="13">
        <v>5</v>
      </c>
      <c r="I62" s="13">
        <v>0</v>
      </c>
      <c r="J62" s="17">
        <v>5</v>
      </c>
      <c r="K62" s="18"/>
    </row>
    <row r="63" spans="1:11" ht="15" hidden="1" customHeight="1" outlineLevel="1" x14ac:dyDescent="0.25">
      <c r="A63" s="10"/>
      <c r="B63" s="4" t="s">
        <v>79</v>
      </c>
      <c r="C63" s="13">
        <v>48381</v>
      </c>
      <c r="D63" s="13">
        <v>11205</v>
      </c>
      <c r="E63" s="13">
        <v>34600</v>
      </c>
      <c r="F63" s="13">
        <v>2576</v>
      </c>
      <c r="G63" s="13">
        <v>13371</v>
      </c>
      <c r="H63" s="13">
        <v>99</v>
      </c>
      <c r="I63" s="13">
        <v>26</v>
      </c>
      <c r="J63" s="17">
        <v>73</v>
      </c>
      <c r="K63" s="18"/>
    </row>
    <row r="64" spans="1:11" ht="15" hidden="1" customHeight="1" outlineLevel="1" x14ac:dyDescent="0.25">
      <c r="A64" s="10"/>
      <c r="B64" s="4" t="s">
        <v>80</v>
      </c>
      <c r="C64" s="13">
        <v>12778</v>
      </c>
      <c r="D64" s="13">
        <v>1944</v>
      </c>
      <c r="E64" s="13">
        <v>10566</v>
      </c>
      <c r="F64" s="13">
        <v>268</v>
      </c>
      <c r="G64" s="13">
        <v>325</v>
      </c>
      <c r="H64" s="13">
        <v>100</v>
      </c>
      <c r="I64" s="13">
        <v>62</v>
      </c>
      <c r="J64" s="17">
        <v>38</v>
      </c>
      <c r="K64" s="18"/>
    </row>
    <row r="65" spans="1:11" collapsed="1" x14ac:dyDescent="0.25">
      <c r="A65" s="3" t="s">
        <v>21</v>
      </c>
      <c r="B65" s="3" t="s">
        <v>14</v>
      </c>
      <c r="C65" s="12">
        <v>900180</v>
      </c>
      <c r="D65" s="12">
        <v>49428</v>
      </c>
      <c r="E65" s="12">
        <v>321458</v>
      </c>
      <c r="F65" s="12">
        <v>529294</v>
      </c>
      <c r="G65" s="12">
        <v>114656</v>
      </c>
      <c r="H65" s="12">
        <v>653</v>
      </c>
      <c r="I65" s="12">
        <v>167</v>
      </c>
      <c r="J65" s="27">
        <v>486</v>
      </c>
      <c r="K65" s="28"/>
    </row>
    <row r="66" spans="1:11" ht="15" hidden="1" customHeight="1" outlineLevel="1" x14ac:dyDescent="0.25">
      <c r="A66" s="10"/>
      <c r="B66" s="4" t="s">
        <v>81</v>
      </c>
      <c r="C66" s="13">
        <v>4217</v>
      </c>
      <c r="D66" s="13">
        <v>809</v>
      </c>
      <c r="E66" s="13">
        <v>478</v>
      </c>
      <c r="F66" s="13">
        <v>2930</v>
      </c>
      <c r="G66" s="13">
        <v>209</v>
      </c>
      <c r="H66" s="13">
        <v>1</v>
      </c>
      <c r="I66" s="13">
        <v>0</v>
      </c>
      <c r="J66" s="17">
        <v>1</v>
      </c>
      <c r="K66" s="18"/>
    </row>
    <row r="67" spans="1:11" ht="15" hidden="1" customHeight="1" outlineLevel="1" x14ac:dyDescent="0.25">
      <c r="A67" s="10"/>
      <c r="B67" s="4" t="s">
        <v>82</v>
      </c>
      <c r="C67" s="13">
        <v>2058</v>
      </c>
      <c r="D67" s="13">
        <v>624</v>
      </c>
      <c r="E67" s="13">
        <v>1395</v>
      </c>
      <c r="F67" s="13">
        <v>39</v>
      </c>
      <c r="G67" s="13">
        <v>129</v>
      </c>
      <c r="H67" s="13">
        <v>47</v>
      </c>
      <c r="I67" s="13">
        <v>26</v>
      </c>
      <c r="J67" s="17">
        <v>21</v>
      </c>
      <c r="K67" s="18"/>
    </row>
    <row r="68" spans="1:11" ht="15" hidden="1" customHeight="1" outlineLevel="1" x14ac:dyDescent="0.25">
      <c r="A68" s="10"/>
      <c r="B68" s="4" t="s">
        <v>83</v>
      </c>
      <c r="C68" s="13">
        <v>9714</v>
      </c>
      <c r="D68" s="13">
        <v>1279</v>
      </c>
      <c r="E68" s="13">
        <v>1455</v>
      </c>
      <c r="F68" s="13">
        <v>6980</v>
      </c>
      <c r="G68" s="13">
        <v>109</v>
      </c>
      <c r="H68" s="13">
        <v>48</v>
      </c>
      <c r="I68" s="13">
        <v>25</v>
      </c>
      <c r="J68" s="17">
        <v>23</v>
      </c>
      <c r="K68" s="18"/>
    </row>
    <row r="69" spans="1:11" ht="15" hidden="1" customHeight="1" outlineLevel="1" x14ac:dyDescent="0.25">
      <c r="A69" s="10"/>
      <c r="B69" s="4" t="s">
        <v>84</v>
      </c>
      <c r="C69" s="13">
        <v>2024</v>
      </c>
      <c r="D69" s="13">
        <v>1740</v>
      </c>
      <c r="E69" s="13">
        <v>85</v>
      </c>
      <c r="F69" s="13">
        <v>199</v>
      </c>
      <c r="G69" s="13">
        <v>100</v>
      </c>
      <c r="H69" s="13">
        <v>0</v>
      </c>
      <c r="I69" s="13">
        <v>0</v>
      </c>
      <c r="J69" s="17">
        <v>0</v>
      </c>
      <c r="K69" s="18"/>
    </row>
    <row r="70" spans="1:11" ht="15" hidden="1" customHeight="1" outlineLevel="1" x14ac:dyDescent="0.25">
      <c r="A70" s="10"/>
      <c r="B70" s="4" t="s">
        <v>85</v>
      </c>
      <c r="C70" s="13">
        <v>13385</v>
      </c>
      <c r="D70" s="13">
        <v>1838</v>
      </c>
      <c r="E70" s="13">
        <v>2099</v>
      </c>
      <c r="F70" s="13">
        <v>9448</v>
      </c>
      <c r="G70" s="13">
        <v>1452</v>
      </c>
      <c r="H70" s="13">
        <v>81</v>
      </c>
      <c r="I70" s="13">
        <v>66</v>
      </c>
      <c r="J70" s="17">
        <v>15</v>
      </c>
      <c r="K70" s="18"/>
    </row>
    <row r="71" spans="1:11" ht="15" hidden="1" customHeight="1" outlineLevel="1" x14ac:dyDescent="0.25">
      <c r="A71" s="10"/>
      <c r="B71" s="4" t="s">
        <v>86</v>
      </c>
      <c r="C71" s="13">
        <v>10002</v>
      </c>
      <c r="D71" s="13">
        <v>3085</v>
      </c>
      <c r="E71" s="13">
        <v>6574</v>
      </c>
      <c r="F71" s="13">
        <v>343</v>
      </c>
      <c r="G71" s="13">
        <v>608</v>
      </c>
      <c r="H71" s="13">
        <v>40</v>
      </c>
      <c r="I71" s="13">
        <v>4</v>
      </c>
      <c r="J71" s="17">
        <v>36</v>
      </c>
      <c r="K71" s="18"/>
    </row>
    <row r="72" spans="1:11" ht="15" hidden="1" customHeight="1" outlineLevel="1" x14ac:dyDescent="0.25">
      <c r="A72" s="10"/>
      <c r="B72" s="4" t="s">
        <v>87</v>
      </c>
      <c r="C72" s="13">
        <v>799394</v>
      </c>
      <c r="D72" s="13">
        <v>36105</v>
      </c>
      <c r="E72" s="13">
        <v>302830</v>
      </c>
      <c r="F72" s="13">
        <v>460459</v>
      </c>
      <c r="G72" s="13">
        <v>104167</v>
      </c>
      <c r="H72" s="13">
        <v>326</v>
      </c>
      <c r="I72" s="13">
        <v>46</v>
      </c>
      <c r="J72" s="17">
        <v>280</v>
      </c>
      <c r="K72" s="18"/>
    </row>
    <row r="73" spans="1:11" ht="15" hidden="1" customHeight="1" outlineLevel="1" x14ac:dyDescent="0.25">
      <c r="A73" s="10"/>
      <c r="B73" s="4" t="s">
        <v>88</v>
      </c>
      <c r="C73" s="13">
        <v>59386</v>
      </c>
      <c r="D73" s="13">
        <v>3948</v>
      </c>
      <c r="E73" s="13">
        <v>6542</v>
      </c>
      <c r="F73" s="13">
        <v>48896</v>
      </c>
      <c r="G73" s="13">
        <v>7882</v>
      </c>
      <c r="H73" s="13">
        <v>110</v>
      </c>
      <c r="I73" s="13">
        <v>0</v>
      </c>
      <c r="J73" s="17">
        <v>110</v>
      </c>
      <c r="K73" s="18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2204639</v>
      </c>
      <c r="D75" s="4">
        <f t="shared" si="0"/>
        <v>174936</v>
      </c>
      <c r="E75" s="4">
        <f t="shared" si="0"/>
        <v>923018</v>
      </c>
      <c r="F75" s="4">
        <f t="shared" si="0"/>
        <v>1106685</v>
      </c>
      <c r="G75" s="4">
        <f t="shared" si="0"/>
        <v>238297</v>
      </c>
      <c r="H75" s="4">
        <f t="shared" si="0"/>
        <v>4197</v>
      </c>
      <c r="I75" s="4">
        <f t="shared" si="0"/>
        <v>1819</v>
      </c>
      <c r="J75" s="24">
        <f t="shared" si="0"/>
        <v>2378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27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v>699737</v>
      </c>
      <c r="D9" s="12">
        <v>45489</v>
      </c>
      <c r="E9" s="12">
        <v>262356</v>
      </c>
      <c r="F9" s="12">
        <v>391892</v>
      </c>
      <c r="G9" s="12">
        <v>64531</v>
      </c>
      <c r="H9" s="12">
        <v>1246</v>
      </c>
      <c r="I9" s="12">
        <v>528</v>
      </c>
      <c r="J9" s="27">
        <v>718</v>
      </c>
      <c r="K9" s="28"/>
    </row>
    <row r="10" spans="1:11" ht="15" hidden="1" customHeight="1" outlineLevel="1" x14ac:dyDescent="0.25">
      <c r="A10" s="10"/>
      <c r="B10" s="4" t="s">
        <v>29</v>
      </c>
      <c r="C10" s="13">
        <v>14749</v>
      </c>
      <c r="D10" s="13">
        <v>3968</v>
      </c>
      <c r="E10" s="13">
        <v>9753</v>
      </c>
      <c r="F10" s="13">
        <v>1028</v>
      </c>
      <c r="G10" s="13">
        <v>678</v>
      </c>
      <c r="H10" s="13">
        <v>258</v>
      </c>
      <c r="I10" s="13">
        <v>0</v>
      </c>
      <c r="J10" s="17">
        <v>258</v>
      </c>
      <c r="K10" s="18"/>
    </row>
    <row r="11" spans="1:11" ht="15" hidden="1" customHeight="1" outlineLevel="1" x14ac:dyDescent="0.25">
      <c r="A11" s="10"/>
      <c r="B11" s="4" t="s">
        <v>30</v>
      </c>
      <c r="C11" s="13">
        <v>4424</v>
      </c>
      <c r="D11" s="13">
        <v>1721</v>
      </c>
      <c r="E11" s="13">
        <v>2238</v>
      </c>
      <c r="F11" s="13">
        <v>465</v>
      </c>
      <c r="G11" s="13">
        <v>130</v>
      </c>
      <c r="H11" s="13">
        <v>23</v>
      </c>
      <c r="I11" s="13">
        <v>0</v>
      </c>
      <c r="J11" s="17">
        <v>23</v>
      </c>
      <c r="K11" s="18"/>
    </row>
    <row r="12" spans="1:11" ht="15" hidden="1" customHeight="1" outlineLevel="1" x14ac:dyDescent="0.25">
      <c r="A12" s="10"/>
      <c r="B12" s="4" t="s">
        <v>31</v>
      </c>
      <c r="C12" s="13">
        <v>916</v>
      </c>
      <c r="D12" s="13">
        <v>46</v>
      </c>
      <c r="E12" s="13">
        <v>695</v>
      </c>
      <c r="F12" s="13">
        <v>175</v>
      </c>
      <c r="G12" s="13">
        <v>391</v>
      </c>
      <c r="H12" s="13">
        <v>0</v>
      </c>
      <c r="I12" s="13">
        <v>0</v>
      </c>
      <c r="J12" s="17">
        <v>0</v>
      </c>
      <c r="K12" s="18"/>
    </row>
    <row r="13" spans="1:11" ht="15" hidden="1" customHeight="1" outlineLevel="1" x14ac:dyDescent="0.25">
      <c r="A13" s="10"/>
      <c r="B13" s="4" t="s">
        <v>32</v>
      </c>
      <c r="C13" s="13">
        <v>4595</v>
      </c>
      <c r="D13" s="13">
        <v>318</v>
      </c>
      <c r="E13" s="13">
        <v>3764</v>
      </c>
      <c r="F13" s="13">
        <v>513</v>
      </c>
      <c r="G13" s="13">
        <v>90</v>
      </c>
      <c r="H13" s="13">
        <v>0</v>
      </c>
      <c r="I13" s="13">
        <v>0</v>
      </c>
      <c r="J13" s="17">
        <v>0</v>
      </c>
      <c r="K13" s="18"/>
    </row>
    <row r="14" spans="1:11" ht="15" hidden="1" customHeight="1" outlineLevel="1" x14ac:dyDescent="0.25">
      <c r="A14" s="10"/>
      <c r="B14" s="4" t="s">
        <v>33</v>
      </c>
      <c r="C14" s="13">
        <v>36141</v>
      </c>
      <c r="D14" s="13">
        <v>1348</v>
      </c>
      <c r="E14" s="13">
        <v>4010</v>
      </c>
      <c r="F14" s="13">
        <v>30783</v>
      </c>
      <c r="G14" s="13">
        <v>581</v>
      </c>
      <c r="H14" s="13">
        <v>39</v>
      </c>
      <c r="I14" s="13">
        <v>31</v>
      </c>
      <c r="J14" s="17">
        <v>8</v>
      </c>
      <c r="K14" s="18"/>
    </row>
    <row r="15" spans="1:11" ht="15" hidden="1" customHeight="1" outlineLevel="1" x14ac:dyDescent="0.25">
      <c r="A15" s="10"/>
      <c r="B15" s="4" t="s">
        <v>34</v>
      </c>
      <c r="C15" s="13">
        <v>69548</v>
      </c>
      <c r="D15" s="13">
        <v>814</v>
      </c>
      <c r="E15" s="13">
        <v>33709</v>
      </c>
      <c r="F15" s="13">
        <v>35025</v>
      </c>
      <c r="G15" s="13">
        <v>29766</v>
      </c>
      <c r="H15" s="13">
        <v>24</v>
      </c>
      <c r="I15" s="13">
        <v>0</v>
      </c>
      <c r="J15" s="17">
        <v>24</v>
      </c>
      <c r="K15" s="18"/>
    </row>
    <row r="16" spans="1:11" ht="15" hidden="1" customHeight="1" outlineLevel="1" x14ac:dyDescent="0.25">
      <c r="A16" s="10"/>
      <c r="B16" s="4" t="s">
        <v>35</v>
      </c>
      <c r="C16" s="13">
        <v>1471</v>
      </c>
      <c r="D16" s="13">
        <v>48</v>
      </c>
      <c r="E16" s="13">
        <v>0</v>
      </c>
      <c r="F16" s="13">
        <v>1423</v>
      </c>
      <c r="G16" s="13">
        <v>8</v>
      </c>
      <c r="H16" s="13">
        <v>0</v>
      </c>
      <c r="I16" s="13">
        <v>0</v>
      </c>
      <c r="J16" s="17">
        <v>0</v>
      </c>
      <c r="K16" s="18"/>
    </row>
    <row r="17" spans="1:11" ht="15" hidden="1" customHeight="1" outlineLevel="1" x14ac:dyDescent="0.25">
      <c r="A17" s="10"/>
      <c r="B17" s="4" t="s">
        <v>36</v>
      </c>
      <c r="C17" s="13">
        <v>424997</v>
      </c>
      <c r="D17" s="13">
        <v>20783</v>
      </c>
      <c r="E17" s="13">
        <v>161700</v>
      </c>
      <c r="F17" s="13">
        <v>242514</v>
      </c>
      <c r="G17" s="13">
        <v>25596</v>
      </c>
      <c r="H17" s="13">
        <v>83</v>
      </c>
      <c r="I17" s="13">
        <v>28</v>
      </c>
      <c r="J17" s="17">
        <v>55</v>
      </c>
      <c r="K17" s="18"/>
    </row>
    <row r="18" spans="1:11" ht="15" hidden="1" customHeight="1" outlineLevel="1" x14ac:dyDescent="0.25">
      <c r="A18" s="10"/>
      <c r="B18" s="4" t="s">
        <v>37</v>
      </c>
      <c r="C18" s="13">
        <v>49654</v>
      </c>
      <c r="D18" s="13">
        <v>6505</v>
      </c>
      <c r="E18" s="13">
        <v>22691</v>
      </c>
      <c r="F18" s="13">
        <v>20458</v>
      </c>
      <c r="G18" s="13">
        <v>3164</v>
      </c>
      <c r="H18" s="13">
        <v>255</v>
      </c>
      <c r="I18" s="13">
        <v>101</v>
      </c>
      <c r="J18" s="17">
        <v>154</v>
      </c>
      <c r="K18" s="18"/>
    </row>
    <row r="19" spans="1:11" ht="15" hidden="1" customHeight="1" outlineLevel="1" x14ac:dyDescent="0.25">
      <c r="A19" s="10"/>
      <c r="B19" s="4" t="s">
        <v>38</v>
      </c>
      <c r="C19" s="13">
        <v>2841</v>
      </c>
      <c r="D19" s="13">
        <v>225</v>
      </c>
      <c r="E19" s="13">
        <v>917</v>
      </c>
      <c r="F19" s="13">
        <v>1699</v>
      </c>
      <c r="G19" s="13">
        <v>250</v>
      </c>
      <c r="H19" s="13">
        <v>32</v>
      </c>
      <c r="I19" s="13">
        <v>31</v>
      </c>
      <c r="J19" s="17">
        <v>1</v>
      </c>
      <c r="K19" s="18"/>
    </row>
    <row r="20" spans="1:11" ht="15" hidden="1" customHeight="1" outlineLevel="1" x14ac:dyDescent="0.25">
      <c r="A20" s="10"/>
      <c r="B20" s="4" t="s">
        <v>39</v>
      </c>
      <c r="C20" s="13">
        <v>33660</v>
      </c>
      <c r="D20" s="13">
        <v>1641</v>
      </c>
      <c r="E20" s="13">
        <v>1499</v>
      </c>
      <c r="F20" s="13">
        <v>30520</v>
      </c>
      <c r="G20" s="13">
        <v>257</v>
      </c>
      <c r="H20" s="13">
        <v>97</v>
      </c>
      <c r="I20" s="13">
        <v>22</v>
      </c>
      <c r="J20" s="17">
        <v>75</v>
      </c>
      <c r="K20" s="18"/>
    </row>
    <row r="21" spans="1:11" ht="15" hidden="1" customHeight="1" outlineLevel="1" x14ac:dyDescent="0.25">
      <c r="A21" s="10"/>
      <c r="B21" s="4" t="s">
        <v>40</v>
      </c>
      <c r="C21" s="13">
        <v>3044</v>
      </c>
      <c r="D21" s="13">
        <v>393</v>
      </c>
      <c r="E21" s="13">
        <v>2612</v>
      </c>
      <c r="F21" s="13">
        <v>39</v>
      </c>
      <c r="G21" s="13">
        <v>161</v>
      </c>
      <c r="H21" s="13">
        <v>17</v>
      </c>
      <c r="I21" s="13">
        <v>1</v>
      </c>
      <c r="J21" s="17">
        <v>16</v>
      </c>
      <c r="K21" s="18"/>
    </row>
    <row r="22" spans="1:11" ht="15" hidden="1" customHeight="1" outlineLevel="1" x14ac:dyDescent="0.25">
      <c r="A22" s="10"/>
      <c r="B22" s="4" t="s">
        <v>41</v>
      </c>
      <c r="C22" s="13">
        <v>25767</v>
      </c>
      <c r="D22" s="13">
        <v>1728</v>
      </c>
      <c r="E22" s="13">
        <v>7305</v>
      </c>
      <c r="F22" s="13">
        <v>16734</v>
      </c>
      <c r="G22" s="13">
        <v>1966</v>
      </c>
      <c r="H22" s="13">
        <v>26</v>
      </c>
      <c r="I22" s="13">
        <v>25</v>
      </c>
      <c r="J22" s="17">
        <v>1</v>
      </c>
      <c r="K22" s="18"/>
    </row>
    <row r="23" spans="1:11" ht="15" hidden="1" customHeight="1" outlineLevel="1" x14ac:dyDescent="0.25">
      <c r="A23" s="10"/>
      <c r="B23" s="4" t="s">
        <v>42</v>
      </c>
      <c r="C23" s="13">
        <v>2176</v>
      </c>
      <c r="D23" s="13">
        <v>370</v>
      </c>
      <c r="E23" s="13">
        <v>1511</v>
      </c>
      <c r="F23" s="13">
        <v>295</v>
      </c>
      <c r="G23" s="13">
        <v>74</v>
      </c>
      <c r="H23" s="13">
        <v>60</v>
      </c>
      <c r="I23" s="13">
        <v>36</v>
      </c>
      <c r="J23" s="17">
        <v>24</v>
      </c>
      <c r="K23" s="18"/>
    </row>
    <row r="24" spans="1:11" ht="15" hidden="1" customHeight="1" outlineLevel="1" x14ac:dyDescent="0.25">
      <c r="A24" s="10"/>
      <c r="B24" s="4" t="s">
        <v>43</v>
      </c>
      <c r="C24" s="13">
        <v>6270</v>
      </c>
      <c r="D24" s="13">
        <v>1649</v>
      </c>
      <c r="E24" s="13">
        <v>780</v>
      </c>
      <c r="F24" s="13">
        <v>3841</v>
      </c>
      <c r="G24" s="13">
        <v>92</v>
      </c>
      <c r="H24" s="13">
        <v>62</v>
      </c>
      <c r="I24" s="13">
        <v>47</v>
      </c>
      <c r="J24" s="17">
        <v>15</v>
      </c>
      <c r="K24" s="18"/>
    </row>
    <row r="25" spans="1:11" ht="15" hidden="1" customHeight="1" outlineLevel="1" x14ac:dyDescent="0.25">
      <c r="A25" s="10"/>
      <c r="B25" s="4" t="s">
        <v>44</v>
      </c>
      <c r="C25" s="13">
        <v>6662</v>
      </c>
      <c r="D25" s="13">
        <v>1314</v>
      </c>
      <c r="E25" s="13">
        <v>3571</v>
      </c>
      <c r="F25" s="13">
        <v>1777</v>
      </c>
      <c r="G25" s="13">
        <v>759</v>
      </c>
      <c r="H25" s="13">
        <v>161</v>
      </c>
      <c r="I25" s="13">
        <v>160</v>
      </c>
      <c r="J25" s="17">
        <v>1</v>
      </c>
      <c r="K25" s="18"/>
    </row>
    <row r="26" spans="1:11" ht="15" hidden="1" customHeight="1" outlineLevel="1" x14ac:dyDescent="0.25">
      <c r="A26" s="10"/>
      <c r="B26" s="4" t="s">
        <v>45</v>
      </c>
      <c r="C26" s="13">
        <v>4965</v>
      </c>
      <c r="D26" s="13">
        <v>1056</v>
      </c>
      <c r="E26" s="13">
        <v>3794</v>
      </c>
      <c r="F26" s="13">
        <v>115</v>
      </c>
      <c r="G26" s="13">
        <v>365</v>
      </c>
      <c r="H26" s="13">
        <v>102</v>
      </c>
      <c r="I26" s="13">
        <v>46</v>
      </c>
      <c r="J26" s="17">
        <v>56</v>
      </c>
      <c r="K26" s="18"/>
    </row>
    <row r="27" spans="1:11" ht="15" hidden="1" customHeight="1" outlineLevel="1" x14ac:dyDescent="0.25">
      <c r="A27" s="10"/>
      <c r="B27" s="4" t="s">
        <v>46</v>
      </c>
      <c r="C27" s="13">
        <v>7857</v>
      </c>
      <c r="D27" s="13">
        <v>1562</v>
      </c>
      <c r="E27" s="13">
        <v>1807</v>
      </c>
      <c r="F27" s="13">
        <v>4488</v>
      </c>
      <c r="G27" s="13">
        <v>203</v>
      </c>
      <c r="H27" s="13">
        <v>7</v>
      </c>
      <c r="I27" s="13">
        <v>0</v>
      </c>
      <c r="J27" s="17">
        <v>7</v>
      </c>
      <c r="K27" s="18"/>
    </row>
    <row r="28" spans="1:11" ht="15" customHeight="1" collapsed="1" x14ac:dyDescent="0.25">
      <c r="A28" s="3" t="s">
        <v>18</v>
      </c>
      <c r="B28" s="3" t="s">
        <v>14</v>
      </c>
      <c r="C28" s="12">
        <v>254290</v>
      </c>
      <c r="D28" s="12">
        <v>31920</v>
      </c>
      <c r="E28" s="12">
        <v>138345</v>
      </c>
      <c r="F28" s="12">
        <v>84025</v>
      </c>
      <c r="G28" s="12">
        <v>10511</v>
      </c>
      <c r="H28" s="12">
        <v>1597</v>
      </c>
      <c r="I28" s="12">
        <v>888</v>
      </c>
      <c r="J28" s="27">
        <v>709</v>
      </c>
      <c r="K28" s="28"/>
    </row>
    <row r="29" spans="1:11" ht="15" hidden="1" customHeight="1" outlineLevel="1" x14ac:dyDescent="0.25">
      <c r="A29" s="10"/>
      <c r="B29" s="4" t="s">
        <v>47</v>
      </c>
      <c r="C29" s="13">
        <v>2432</v>
      </c>
      <c r="D29" s="13">
        <v>298</v>
      </c>
      <c r="E29" s="13">
        <v>1873</v>
      </c>
      <c r="F29" s="13">
        <v>261</v>
      </c>
      <c r="G29" s="13">
        <v>113</v>
      </c>
      <c r="H29" s="13">
        <v>11</v>
      </c>
      <c r="I29" s="13">
        <v>7</v>
      </c>
      <c r="J29" s="17">
        <v>4</v>
      </c>
      <c r="K29" s="18"/>
    </row>
    <row r="30" spans="1:11" ht="15" hidden="1" customHeight="1" outlineLevel="1" x14ac:dyDescent="0.25">
      <c r="A30" s="10"/>
      <c r="B30" s="4" t="s">
        <v>48</v>
      </c>
      <c r="C30" s="13">
        <v>58519</v>
      </c>
      <c r="D30" s="13">
        <v>6276</v>
      </c>
      <c r="E30" s="13">
        <v>43700</v>
      </c>
      <c r="F30" s="13">
        <v>8543</v>
      </c>
      <c r="G30" s="13">
        <v>2271</v>
      </c>
      <c r="H30" s="13">
        <v>165</v>
      </c>
      <c r="I30" s="13">
        <v>0</v>
      </c>
      <c r="J30" s="17">
        <v>165</v>
      </c>
      <c r="K30" s="18"/>
    </row>
    <row r="31" spans="1:11" ht="15" hidden="1" customHeight="1" outlineLevel="1" x14ac:dyDescent="0.25">
      <c r="A31" s="10"/>
      <c r="B31" s="4" t="s">
        <v>49</v>
      </c>
      <c r="C31" s="13">
        <v>20470</v>
      </c>
      <c r="D31" s="13">
        <v>6343</v>
      </c>
      <c r="E31" s="13">
        <v>12703</v>
      </c>
      <c r="F31" s="13">
        <v>1424</v>
      </c>
      <c r="G31" s="13">
        <v>656</v>
      </c>
      <c r="H31" s="13">
        <v>192</v>
      </c>
      <c r="I31" s="13">
        <v>36</v>
      </c>
      <c r="J31" s="17">
        <v>156</v>
      </c>
      <c r="K31" s="18"/>
    </row>
    <row r="32" spans="1:11" ht="15" hidden="1" customHeight="1" outlineLevel="1" x14ac:dyDescent="0.25">
      <c r="A32" s="10"/>
      <c r="B32" s="4" t="s">
        <v>50</v>
      </c>
      <c r="C32" s="13">
        <v>10536</v>
      </c>
      <c r="D32" s="13">
        <v>2333</v>
      </c>
      <c r="E32" s="13">
        <v>7990</v>
      </c>
      <c r="F32" s="13">
        <v>213</v>
      </c>
      <c r="G32" s="13">
        <v>341</v>
      </c>
      <c r="H32" s="13">
        <v>518</v>
      </c>
      <c r="I32" s="13">
        <v>218</v>
      </c>
      <c r="J32" s="17">
        <v>300</v>
      </c>
      <c r="K32" s="18"/>
    </row>
    <row r="33" spans="1:11" ht="15" hidden="1" customHeight="1" outlineLevel="1" x14ac:dyDescent="0.25">
      <c r="A33" s="10"/>
      <c r="B33" s="4" t="s">
        <v>51</v>
      </c>
      <c r="C33" s="13">
        <v>62473</v>
      </c>
      <c r="D33" s="13">
        <v>3921</v>
      </c>
      <c r="E33" s="13">
        <v>31230</v>
      </c>
      <c r="F33" s="13">
        <v>27322</v>
      </c>
      <c r="G33" s="13">
        <v>1635</v>
      </c>
      <c r="H33" s="13">
        <v>38</v>
      </c>
      <c r="I33" s="13">
        <v>32</v>
      </c>
      <c r="J33" s="17">
        <v>6</v>
      </c>
      <c r="K33" s="18"/>
    </row>
    <row r="34" spans="1:11" ht="15" hidden="1" customHeight="1" outlineLevel="1" x14ac:dyDescent="0.25">
      <c r="A34" s="10"/>
      <c r="B34" s="4" t="s">
        <v>52</v>
      </c>
      <c r="C34" s="13">
        <v>366</v>
      </c>
      <c r="D34" s="13">
        <v>227</v>
      </c>
      <c r="E34" s="13">
        <v>135</v>
      </c>
      <c r="F34" s="13">
        <v>4</v>
      </c>
      <c r="G34" s="13">
        <v>123</v>
      </c>
      <c r="H34" s="13">
        <v>0</v>
      </c>
      <c r="I34" s="13">
        <v>0</v>
      </c>
      <c r="J34" s="17">
        <v>0</v>
      </c>
      <c r="K34" s="18"/>
    </row>
    <row r="35" spans="1:11" ht="15" hidden="1" customHeight="1" outlineLevel="1" x14ac:dyDescent="0.25">
      <c r="A35" s="10"/>
      <c r="B35" s="4" t="s">
        <v>53</v>
      </c>
      <c r="C35" s="13">
        <v>5448</v>
      </c>
      <c r="D35" s="13">
        <v>312</v>
      </c>
      <c r="E35" s="13">
        <v>4831</v>
      </c>
      <c r="F35" s="13">
        <v>305</v>
      </c>
      <c r="G35" s="13">
        <v>306</v>
      </c>
      <c r="H35" s="13">
        <v>0</v>
      </c>
      <c r="I35" s="13">
        <v>0</v>
      </c>
      <c r="J35" s="17">
        <v>0</v>
      </c>
      <c r="K35" s="18"/>
    </row>
    <row r="36" spans="1:11" ht="15" hidden="1" customHeight="1" outlineLevel="1" x14ac:dyDescent="0.25">
      <c r="A36" s="10"/>
      <c r="B36" s="4" t="s">
        <v>54</v>
      </c>
      <c r="C36" s="13">
        <v>158</v>
      </c>
      <c r="D36" s="13">
        <v>56</v>
      </c>
      <c r="E36" s="13">
        <v>74</v>
      </c>
      <c r="F36" s="13">
        <v>28</v>
      </c>
      <c r="G36" s="13">
        <v>55</v>
      </c>
      <c r="H36" s="13">
        <v>0</v>
      </c>
      <c r="I36" s="13">
        <v>0</v>
      </c>
      <c r="J36" s="17">
        <v>0</v>
      </c>
      <c r="K36" s="18"/>
    </row>
    <row r="37" spans="1:11" ht="15" hidden="1" customHeight="1" outlineLevel="1" x14ac:dyDescent="0.25">
      <c r="A37" s="10"/>
      <c r="B37" s="4" t="s">
        <v>55</v>
      </c>
      <c r="C37" s="13">
        <v>18275</v>
      </c>
      <c r="D37" s="13">
        <v>2271</v>
      </c>
      <c r="E37" s="13">
        <v>15184</v>
      </c>
      <c r="F37" s="13">
        <v>820</v>
      </c>
      <c r="G37" s="13">
        <v>1637</v>
      </c>
      <c r="H37" s="13">
        <v>161</v>
      </c>
      <c r="I37" s="13">
        <v>158</v>
      </c>
      <c r="J37" s="17">
        <v>3</v>
      </c>
      <c r="K37" s="18"/>
    </row>
    <row r="38" spans="1:11" ht="15" hidden="1" customHeight="1" outlineLevel="1" x14ac:dyDescent="0.25">
      <c r="A38" s="10"/>
      <c r="B38" s="4" t="s">
        <v>56</v>
      </c>
      <c r="C38" s="13">
        <v>349</v>
      </c>
      <c r="D38" s="13">
        <v>302</v>
      </c>
      <c r="E38" s="13">
        <v>35</v>
      </c>
      <c r="F38" s="13">
        <v>12</v>
      </c>
      <c r="G38" s="13">
        <v>43</v>
      </c>
      <c r="H38" s="13">
        <v>4</v>
      </c>
      <c r="I38" s="13">
        <v>2</v>
      </c>
      <c r="J38" s="17">
        <v>2</v>
      </c>
      <c r="K38" s="18"/>
    </row>
    <row r="39" spans="1:11" ht="15" hidden="1" customHeight="1" outlineLevel="1" x14ac:dyDescent="0.25">
      <c r="A39" s="10"/>
      <c r="B39" s="4" t="s">
        <v>57</v>
      </c>
      <c r="C39" s="13">
        <v>373</v>
      </c>
      <c r="D39" s="13">
        <v>230</v>
      </c>
      <c r="E39" s="13">
        <v>108</v>
      </c>
      <c r="F39" s="13">
        <v>35</v>
      </c>
      <c r="G39" s="13">
        <v>115</v>
      </c>
      <c r="H39" s="13">
        <v>0</v>
      </c>
      <c r="I39" s="13">
        <v>0</v>
      </c>
      <c r="J39" s="17">
        <v>0</v>
      </c>
      <c r="K39" s="18"/>
    </row>
    <row r="40" spans="1:11" ht="15" hidden="1" customHeight="1" outlineLevel="1" x14ac:dyDescent="0.25">
      <c r="A40" s="10"/>
      <c r="B40" s="4" t="s">
        <v>58</v>
      </c>
      <c r="C40" s="13">
        <v>6243</v>
      </c>
      <c r="D40" s="13">
        <v>2028</v>
      </c>
      <c r="E40" s="13">
        <v>4114</v>
      </c>
      <c r="F40" s="13">
        <v>101</v>
      </c>
      <c r="G40" s="13">
        <v>786</v>
      </c>
      <c r="H40" s="13">
        <v>1</v>
      </c>
      <c r="I40" s="13">
        <v>0</v>
      </c>
      <c r="J40" s="17">
        <v>1</v>
      </c>
      <c r="K40" s="18"/>
    </row>
    <row r="41" spans="1:11" ht="15" hidden="1" customHeight="1" outlineLevel="1" x14ac:dyDescent="0.25">
      <c r="A41" s="10"/>
      <c r="B41" s="4" t="s">
        <v>59</v>
      </c>
      <c r="C41" s="13">
        <v>6203</v>
      </c>
      <c r="D41" s="13">
        <v>2415</v>
      </c>
      <c r="E41" s="13">
        <v>2796</v>
      </c>
      <c r="F41" s="13">
        <v>992</v>
      </c>
      <c r="G41" s="13">
        <v>156</v>
      </c>
      <c r="H41" s="13">
        <v>208</v>
      </c>
      <c r="I41" s="13">
        <v>192</v>
      </c>
      <c r="J41" s="17">
        <v>16</v>
      </c>
      <c r="K41" s="18"/>
    </row>
    <row r="42" spans="1:11" ht="15" hidden="1" customHeight="1" outlineLevel="1" x14ac:dyDescent="0.25">
      <c r="A42" s="10"/>
      <c r="B42" s="4" t="s">
        <v>60</v>
      </c>
      <c r="C42" s="13">
        <v>22686</v>
      </c>
      <c r="D42" s="13">
        <v>2704</v>
      </c>
      <c r="E42" s="13">
        <v>12735</v>
      </c>
      <c r="F42" s="13">
        <v>7247</v>
      </c>
      <c r="G42" s="13">
        <v>1534</v>
      </c>
      <c r="H42" s="13">
        <v>65</v>
      </c>
      <c r="I42" s="13">
        <v>11</v>
      </c>
      <c r="J42" s="17">
        <v>54</v>
      </c>
      <c r="K42" s="18"/>
    </row>
    <row r="43" spans="1:11" ht="15" hidden="1" customHeight="1" outlineLevel="1" x14ac:dyDescent="0.25">
      <c r="A43" s="10"/>
      <c r="B43" s="4" t="s">
        <v>61</v>
      </c>
      <c r="C43" s="13">
        <v>39759</v>
      </c>
      <c r="D43" s="13">
        <v>2204</v>
      </c>
      <c r="E43" s="13">
        <v>837</v>
      </c>
      <c r="F43" s="13">
        <v>36718</v>
      </c>
      <c r="G43" s="13">
        <v>740</v>
      </c>
      <c r="H43" s="13">
        <v>234</v>
      </c>
      <c r="I43" s="13">
        <v>232</v>
      </c>
      <c r="J43" s="17">
        <v>2</v>
      </c>
      <c r="K43" s="18"/>
    </row>
    <row r="44" spans="1:11" ht="15" customHeight="1" collapsed="1" x14ac:dyDescent="0.25">
      <c r="A44" s="3" t="s">
        <v>19</v>
      </c>
      <c r="B44" s="3" t="s">
        <v>14</v>
      </c>
      <c r="C44" s="12">
        <v>157013</v>
      </c>
      <c r="D44" s="12">
        <v>17612</v>
      </c>
      <c r="E44" s="12">
        <v>67326</v>
      </c>
      <c r="F44" s="12">
        <v>72075</v>
      </c>
      <c r="G44" s="12">
        <v>12394</v>
      </c>
      <c r="H44" s="12">
        <v>318</v>
      </c>
      <c r="I44" s="12">
        <v>96</v>
      </c>
      <c r="J44" s="27">
        <v>222</v>
      </c>
      <c r="K44" s="28"/>
    </row>
    <row r="45" spans="1:11" ht="15" hidden="1" customHeight="1" outlineLevel="1" x14ac:dyDescent="0.25">
      <c r="A45" s="10"/>
      <c r="B45" s="4" t="s">
        <v>62</v>
      </c>
      <c r="C45" s="13">
        <v>4848</v>
      </c>
      <c r="D45" s="13">
        <v>3882</v>
      </c>
      <c r="E45" s="13">
        <v>802</v>
      </c>
      <c r="F45" s="13">
        <v>164</v>
      </c>
      <c r="G45" s="13">
        <v>899</v>
      </c>
      <c r="H45" s="13">
        <v>31</v>
      </c>
      <c r="I45" s="13">
        <v>0</v>
      </c>
      <c r="J45" s="17">
        <v>31</v>
      </c>
      <c r="K45" s="18"/>
    </row>
    <row r="46" spans="1:11" ht="15" hidden="1" customHeight="1" outlineLevel="1" x14ac:dyDescent="0.25">
      <c r="A46" s="10"/>
      <c r="B46" s="4" t="s">
        <v>63</v>
      </c>
      <c r="C46" s="13">
        <v>29398</v>
      </c>
      <c r="D46" s="13">
        <v>512</v>
      </c>
      <c r="E46" s="13">
        <v>28563</v>
      </c>
      <c r="F46" s="13">
        <v>323</v>
      </c>
      <c r="G46" s="13">
        <v>1019</v>
      </c>
      <c r="H46" s="13">
        <v>0</v>
      </c>
      <c r="I46" s="13">
        <v>0</v>
      </c>
      <c r="J46" s="17">
        <v>0</v>
      </c>
      <c r="K46" s="18"/>
    </row>
    <row r="47" spans="1:11" ht="15" hidden="1" customHeight="1" outlineLevel="1" x14ac:dyDescent="0.25">
      <c r="A47" s="10"/>
      <c r="B47" s="4" t="s">
        <v>64</v>
      </c>
      <c r="C47" s="13">
        <v>1318</v>
      </c>
      <c r="D47" s="13">
        <v>297</v>
      </c>
      <c r="E47" s="13">
        <v>705</v>
      </c>
      <c r="F47" s="13">
        <v>316</v>
      </c>
      <c r="G47" s="13">
        <v>64</v>
      </c>
      <c r="H47" s="13">
        <v>1</v>
      </c>
      <c r="I47" s="13">
        <v>0</v>
      </c>
      <c r="J47" s="17">
        <v>1</v>
      </c>
      <c r="K47" s="18"/>
    </row>
    <row r="48" spans="1:11" ht="15" hidden="1" customHeight="1" outlineLevel="1" x14ac:dyDescent="0.25">
      <c r="A48" s="10"/>
      <c r="B48" s="4" t="s">
        <v>65</v>
      </c>
      <c r="C48" s="13">
        <v>1917</v>
      </c>
      <c r="D48" s="13">
        <v>446</v>
      </c>
      <c r="E48" s="13">
        <v>1304</v>
      </c>
      <c r="F48" s="13">
        <v>167</v>
      </c>
      <c r="G48" s="13">
        <v>716</v>
      </c>
      <c r="H48" s="13">
        <v>0</v>
      </c>
      <c r="I48" s="13">
        <v>0</v>
      </c>
      <c r="J48" s="17">
        <v>0</v>
      </c>
      <c r="K48" s="18"/>
    </row>
    <row r="49" spans="1:11" ht="15" hidden="1" customHeight="1" outlineLevel="1" x14ac:dyDescent="0.25">
      <c r="A49" s="10"/>
      <c r="B49" s="4" t="s">
        <v>66</v>
      </c>
      <c r="C49" s="13">
        <v>1320</v>
      </c>
      <c r="D49" s="13">
        <v>478</v>
      </c>
      <c r="E49" s="13">
        <v>605</v>
      </c>
      <c r="F49" s="13">
        <v>237</v>
      </c>
      <c r="G49" s="13">
        <v>384</v>
      </c>
      <c r="H49" s="13">
        <v>35</v>
      </c>
      <c r="I49" s="13">
        <v>29</v>
      </c>
      <c r="J49" s="17">
        <v>6</v>
      </c>
      <c r="K49" s="18"/>
    </row>
    <row r="50" spans="1:11" ht="15" hidden="1" customHeight="1" outlineLevel="1" x14ac:dyDescent="0.25">
      <c r="A50" s="10"/>
      <c r="B50" s="4" t="s">
        <v>67</v>
      </c>
      <c r="C50" s="13">
        <v>44237</v>
      </c>
      <c r="D50" s="13">
        <v>4922</v>
      </c>
      <c r="E50" s="13">
        <v>19850</v>
      </c>
      <c r="F50" s="13">
        <v>19465</v>
      </c>
      <c r="G50" s="13">
        <v>3239</v>
      </c>
      <c r="H50" s="13">
        <v>59</v>
      </c>
      <c r="I50" s="13">
        <v>39</v>
      </c>
      <c r="J50" s="17">
        <v>20</v>
      </c>
      <c r="K50" s="18"/>
    </row>
    <row r="51" spans="1:11" ht="15" hidden="1" customHeight="1" outlineLevel="1" x14ac:dyDescent="0.25">
      <c r="A51" s="10"/>
      <c r="B51" s="4" t="s">
        <v>68</v>
      </c>
      <c r="C51" s="13">
        <v>8337</v>
      </c>
      <c r="D51" s="13">
        <v>2344</v>
      </c>
      <c r="E51" s="13">
        <v>5319</v>
      </c>
      <c r="F51" s="13">
        <v>674</v>
      </c>
      <c r="G51" s="13">
        <v>660</v>
      </c>
      <c r="H51" s="13">
        <v>27</v>
      </c>
      <c r="I51" s="13">
        <v>12</v>
      </c>
      <c r="J51" s="17">
        <v>15</v>
      </c>
      <c r="K51" s="18"/>
    </row>
    <row r="52" spans="1:11" ht="15" hidden="1" customHeight="1" outlineLevel="1" x14ac:dyDescent="0.25">
      <c r="A52" s="10"/>
      <c r="B52" s="4" t="s">
        <v>69</v>
      </c>
      <c r="C52" s="13">
        <v>1621</v>
      </c>
      <c r="D52" s="13">
        <v>363</v>
      </c>
      <c r="E52" s="13">
        <v>1085</v>
      </c>
      <c r="F52" s="13">
        <v>173</v>
      </c>
      <c r="G52" s="13">
        <v>207</v>
      </c>
      <c r="H52" s="13">
        <v>0</v>
      </c>
      <c r="I52" s="13">
        <v>0</v>
      </c>
      <c r="J52" s="17">
        <v>0</v>
      </c>
      <c r="K52" s="18"/>
    </row>
    <row r="53" spans="1:11" ht="15" hidden="1" customHeight="1" outlineLevel="1" x14ac:dyDescent="0.25">
      <c r="A53" s="10"/>
      <c r="B53" s="4" t="s">
        <v>70</v>
      </c>
      <c r="C53" s="13">
        <v>11036</v>
      </c>
      <c r="D53" s="13">
        <v>1330</v>
      </c>
      <c r="E53" s="13">
        <v>7174</v>
      </c>
      <c r="F53" s="13">
        <v>2532</v>
      </c>
      <c r="G53" s="13">
        <v>4094</v>
      </c>
      <c r="H53" s="13">
        <v>4</v>
      </c>
      <c r="I53" s="13">
        <v>0</v>
      </c>
      <c r="J53" s="17">
        <v>4</v>
      </c>
      <c r="K53" s="18"/>
    </row>
    <row r="54" spans="1:11" ht="15" hidden="1" customHeight="1" outlineLevel="1" x14ac:dyDescent="0.25">
      <c r="A54" s="10"/>
      <c r="B54" s="4" t="s">
        <v>71</v>
      </c>
      <c r="C54" s="13">
        <v>50376</v>
      </c>
      <c r="D54" s="13">
        <v>1891</v>
      </c>
      <c r="E54" s="13">
        <v>1562</v>
      </c>
      <c r="F54" s="13">
        <v>46923</v>
      </c>
      <c r="G54" s="13">
        <v>804</v>
      </c>
      <c r="H54" s="13">
        <v>0</v>
      </c>
      <c r="I54" s="13">
        <v>0</v>
      </c>
      <c r="J54" s="17">
        <v>0</v>
      </c>
      <c r="K54" s="18"/>
    </row>
    <row r="55" spans="1:11" ht="15" hidden="1" customHeight="1" outlineLevel="1" x14ac:dyDescent="0.25">
      <c r="A55" s="10"/>
      <c r="B55" s="4" t="s">
        <v>72</v>
      </c>
      <c r="C55" s="13">
        <v>1384</v>
      </c>
      <c r="D55" s="13">
        <v>435</v>
      </c>
      <c r="E55" s="13">
        <v>11</v>
      </c>
      <c r="F55" s="13">
        <v>938</v>
      </c>
      <c r="G55" s="13">
        <v>18</v>
      </c>
      <c r="H55" s="13">
        <v>16</v>
      </c>
      <c r="I55" s="13">
        <v>16</v>
      </c>
      <c r="J55" s="17">
        <v>0</v>
      </c>
      <c r="K55" s="18"/>
    </row>
    <row r="56" spans="1:11" ht="15" hidden="1" customHeight="1" outlineLevel="1" x14ac:dyDescent="0.25">
      <c r="A56" s="10"/>
      <c r="B56" s="4" t="s">
        <v>73</v>
      </c>
      <c r="C56" s="13">
        <v>1221</v>
      </c>
      <c r="D56" s="13">
        <v>712</v>
      </c>
      <c r="E56" s="13">
        <v>346</v>
      </c>
      <c r="F56" s="13">
        <v>163</v>
      </c>
      <c r="G56" s="13">
        <v>290</v>
      </c>
      <c r="H56" s="13">
        <v>145</v>
      </c>
      <c r="I56" s="13">
        <v>0</v>
      </c>
      <c r="J56" s="17">
        <v>145</v>
      </c>
      <c r="K56" s="18"/>
    </row>
    <row r="57" spans="1:11" ht="15" customHeight="1" collapsed="1" x14ac:dyDescent="0.25">
      <c r="A57" s="3" t="s">
        <v>20</v>
      </c>
      <c r="B57" s="3" t="s">
        <v>14</v>
      </c>
      <c r="C57" s="12">
        <v>113865</v>
      </c>
      <c r="D57" s="12">
        <v>17580</v>
      </c>
      <c r="E57" s="12">
        <v>85208</v>
      </c>
      <c r="F57" s="12">
        <v>11077</v>
      </c>
      <c r="G57" s="12">
        <v>27547</v>
      </c>
      <c r="H57" s="12">
        <v>393</v>
      </c>
      <c r="I57" s="12">
        <v>228</v>
      </c>
      <c r="J57" s="27">
        <v>165</v>
      </c>
      <c r="K57" s="28"/>
    </row>
    <row r="58" spans="1:11" ht="15" hidden="1" customHeight="1" outlineLevel="1" x14ac:dyDescent="0.25">
      <c r="A58" s="10"/>
      <c r="B58" s="4" t="s">
        <v>74</v>
      </c>
      <c r="C58" s="13">
        <v>1732</v>
      </c>
      <c r="D58" s="13">
        <v>759</v>
      </c>
      <c r="E58" s="13">
        <v>14</v>
      </c>
      <c r="F58" s="13">
        <v>959</v>
      </c>
      <c r="G58" s="13">
        <v>57</v>
      </c>
      <c r="H58" s="13">
        <v>48</v>
      </c>
      <c r="I58" s="13">
        <v>48</v>
      </c>
      <c r="J58" s="17">
        <v>0</v>
      </c>
      <c r="K58" s="18"/>
    </row>
    <row r="59" spans="1:11" ht="15" hidden="1" customHeight="1" outlineLevel="1" x14ac:dyDescent="0.25">
      <c r="A59" s="10"/>
      <c r="B59" s="4" t="s">
        <v>75</v>
      </c>
      <c r="C59" s="13">
        <v>29977</v>
      </c>
      <c r="D59" s="13">
        <v>716</v>
      </c>
      <c r="E59" s="13">
        <v>29018</v>
      </c>
      <c r="F59" s="13">
        <v>243</v>
      </c>
      <c r="G59" s="13">
        <v>7329</v>
      </c>
      <c r="H59" s="13">
        <v>0</v>
      </c>
      <c r="I59" s="13">
        <v>0</v>
      </c>
      <c r="J59" s="17">
        <v>0</v>
      </c>
      <c r="K59" s="18"/>
    </row>
    <row r="60" spans="1:11" ht="15" hidden="1" customHeight="1" outlineLevel="1" x14ac:dyDescent="0.25">
      <c r="A60" s="10"/>
      <c r="B60" s="4" t="s">
        <v>76</v>
      </c>
      <c r="C60" s="13">
        <v>9682</v>
      </c>
      <c r="D60" s="13">
        <v>2966</v>
      </c>
      <c r="E60" s="13">
        <v>6313</v>
      </c>
      <c r="F60" s="13">
        <v>403</v>
      </c>
      <c r="G60" s="13">
        <v>896</v>
      </c>
      <c r="H60" s="13">
        <v>147</v>
      </c>
      <c r="I60" s="13">
        <v>88</v>
      </c>
      <c r="J60" s="17">
        <v>59</v>
      </c>
      <c r="K60" s="18"/>
    </row>
    <row r="61" spans="1:11" ht="15" hidden="1" customHeight="1" outlineLevel="1" x14ac:dyDescent="0.25">
      <c r="A61" s="10"/>
      <c r="B61" s="4" t="s">
        <v>77</v>
      </c>
      <c r="C61" s="13">
        <v>16181</v>
      </c>
      <c r="D61" s="13">
        <v>364</v>
      </c>
      <c r="E61" s="13">
        <v>9082</v>
      </c>
      <c r="F61" s="13">
        <v>6735</v>
      </c>
      <c r="G61" s="13">
        <v>7578</v>
      </c>
      <c r="H61" s="13">
        <v>0</v>
      </c>
      <c r="I61" s="13">
        <v>0</v>
      </c>
      <c r="J61" s="17">
        <v>0</v>
      </c>
      <c r="K61" s="18"/>
    </row>
    <row r="62" spans="1:11" ht="15" hidden="1" customHeight="1" outlineLevel="1" x14ac:dyDescent="0.25">
      <c r="A62" s="10"/>
      <c r="B62" s="4" t="s">
        <v>78</v>
      </c>
      <c r="C62" s="13">
        <v>1681</v>
      </c>
      <c r="D62" s="13">
        <v>729</v>
      </c>
      <c r="E62" s="13">
        <v>706</v>
      </c>
      <c r="F62" s="13">
        <v>246</v>
      </c>
      <c r="G62" s="13">
        <v>66</v>
      </c>
      <c r="H62" s="13">
        <v>4</v>
      </c>
      <c r="I62" s="13">
        <v>2</v>
      </c>
      <c r="J62" s="17">
        <v>2</v>
      </c>
      <c r="K62" s="18"/>
    </row>
    <row r="63" spans="1:11" ht="15" hidden="1" customHeight="1" outlineLevel="1" x14ac:dyDescent="0.25">
      <c r="A63" s="10"/>
      <c r="B63" s="4" t="s">
        <v>79</v>
      </c>
      <c r="C63" s="13">
        <v>42852</v>
      </c>
      <c r="D63" s="13">
        <v>10237</v>
      </c>
      <c r="E63" s="13">
        <v>30378</v>
      </c>
      <c r="F63" s="13">
        <v>2237</v>
      </c>
      <c r="G63" s="13">
        <v>11333</v>
      </c>
      <c r="H63" s="13">
        <v>88</v>
      </c>
      <c r="I63" s="13">
        <v>5</v>
      </c>
      <c r="J63" s="17">
        <v>83</v>
      </c>
      <c r="K63" s="18"/>
    </row>
    <row r="64" spans="1:11" ht="15" hidden="1" customHeight="1" outlineLevel="1" x14ac:dyDescent="0.25">
      <c r="A64" s="10"/>
      <c r="B64" s="4" t="s">
        <v>80</v>
      </c>
      <c r="C64" s="13">
        <v>11760</v>
      </c>
      <c r="D64" s="13">
        <v>1809</v>
      </c>
      <c r="E64" s="13">
        <v>9697</v>
      </c>
      <c r="F64" s="13">
        <v>254</v>
      </c>
      <c r="G64" s="13">
        <v>288</v>
      </c>
      <c r="H64" s="13">
        <v>106</v>
      </c>
      <c r="I64" s="13">
        <v>85</v>
      </c>
      <c r="J64" s="17">
        <v>21</v>
      </c>
      <c r="K64" s="18"/>
    </row>
    <row r="65" spans="1:11" collapsed="1" x14ac:dyDescent="0.25">
      <c r="A65" s="3" t="s">
        <v>21</v>
      </c>
      <c r="B65" s="3" t="s">
        <v>14</v>
      </c>
      <c r="C65" s="12">
        <v>848186</v>
      </c>
      <c r="D65" s="12">
        <v>42995</v>
      </c>
      <c r="E65" s="12">
        <v>298814</v>
      </c>
      <c r="F65" s="12">
        <v>506377</v>
      </c>
      <c r="G65" s="12">
        <v>102393</v>
      </c>
      <c r="H65" s="12">
        <v>725</v>
      </c>
      <c r="I65" s="12">
        <v>181</v>
      </c>
      <c r="J65" s="27">
        <v>544</v>
      </c>
      <c r="K65" s="28"/>
    </row>
    <row r="66" spans="1:11" ht="15" hidden="1" customHeight="1" outlineLevel="1" x14ac:dyDescent="0.25">
      <c r="A66" s="10"/>
      <c r="B66" s="4" t="s">
        <v>81</v>
      </c>
      <c r="C66" s="13">
        <v>4460</v>
      </c>
      <c r="D66" s="13">
        <v>1047</v>
      </c>
      <c r="E66" s="13">
        <v>408</v>
      </c>
      <c r="F66" s="13">
        <v>3005</v>
      </c>
      <c r="G66" s="13">
        <v>313</v>
      </c>
      <c r="H66" s="13">
        <v>1</v>
      </c>
      <c r="I66" s="13">
        <v>0</v>
      </c>
      <c r="J66" s="17">
        <v>1</v>
      </c>
      <c r="K66" s="18"/>
    </row>
    <row r="67" spans="1:11" ht="15" hidden="1" customHeight="1" outlineLevel="1" x14ac:dyDescent="0.25">
      <c r="A67" s="10"/>
      <c r="B67" s="4" t="s">
        <v>82</v>
      </c>
      <c r="C67" s="13">
        <v>1858</v>
      </c>
      <c r="D67" s="13">
        <v>550</v>
      </c>
      <c r="E67" s="13">
        <v>1263</v>
      </c>
      <c r="F67" s="13">
        <v>45</v>
      </c>
      <c r="G67" s="13">
        <v>114</v>
      </c>
      <c r="H67" s="13">
        <v>21</v>
      </c>
      <c r="I67" s="13">
        <v>16</v>
      </c>
      <c r="J67" s="17">
        <v>5</v>
      </c>
      <c r="K67" s="18"/>
    </row>
    <row r="68" spans="1:11" ht="15" hidden="1" customHeight="1" outlineLevel="1" x14ac:dyDescent="0.25">
      <c r="A68" s="10"/>
      <c r="B68" s="4" t="s">
        <v>83</v>
      </c>
      <c r="C68" s="13">
        <v>10525</v>
      </c>
      <c r="D68" s="13">
        <v>1637</v>
      </c>
      <c r="E68" s="13">
        <v>1487</v>
      </c>
      <c r="F68" s="13">
        <v>7401</v>
      </c>
      <c r="G68" s="13">
        <v>62</v>
      </c>
      <c r="H68" s="13">
        <v>22</v>
      </c>
      <c r="I68" s="13">
        <v>6</v>
      </c>
      <c r="J68" s="17">
        <v>16</v>
      </c>
      <c r="K68" s="18"/>
    </row>
    <row r="69" spans="1:11" ht="15" hidden="1" customHeight="1" outlineLevel="1" x14ac:dyDescent="0.25">
      <c r="A69" s="10"/>
      <c r="B69" s="4" t="s">
        <v>84</v>
      </c>
      <c r="C69" s="13">
        <v>2278</v>
      </c>
      <c r="D69" s="13">
        <v>2017</v>
      </c>
      <c r="E69" s="13">
        <v>95</v>
      </c>
      <c r="F69" s="13">
        <v>166</v>
      </c>
      <c r="G69" s="13">
        <v>102</v>
      </c>
      <c r="H69" s="13">
        <v>0</v>
      </c>
      <c r="I69" s="13">
        <v>0</v>
      </c>
      <c r="J69" s="17">
        <v>0</v>
      </c>
      <c r="K69" s="18"/>
    </row>
    <row r="70" spans="1:11" ht="15" hidden="1" customHeight="1" outlineLevel="1" x14ac:dyDescent="0.25">
      <c r="A70" s="10"/>
      <c r="B70" s="4" t="s">
        <v>85</v>
      </c>
      <c r="C70" s="13">
        <v>11930</v>
      </c>
      <c r="D70" s="13">
        <v>1663</v>
      </c>
      <c r="E70" s="13">
        <v>2003</v>
      </c>
      <c r="F70" s="13">
        <v>8264</v>
      </c>
      <c r="G70" s="13">
        <v>1449</v>
      </c>
      <c r="H70" s="13">
        <v>102</v>
      </c>
      <c r="I70" s="13">
        <v>77</v>
      </c>
      <c r="J70" s="17">
        <v>25</v>
      </c>
      <c r="K70" s="18"/>
    </row>
    <row r="71" spans="1:11" ht="15" hidden="1" customHeight="1" outlineLevel="1" x14ac:dyDescent="0.25">
      <c r="A71" s="10"/>
      <c r="B71" s="4" t="s">
        <v>86</v>
      </c>
      <c r="C71" s="13">
        <v>9279</v>
      </c>
      <c r="D71" s="13">
        <v>2740</v>
      </c>
      <c r="E71" s="13">
        <v>6179</v>
      </c>
      <c r="F71" s="13">
        <v>360</v>
      </c>
      <c r="G71" s="13">
        <v>507</v>
      </c>
      <c r="H71" s="13">
        <v>104</v>
      </c>
      <c r="I71" s="13">
        <v>16</v>
      </c>
      <c r="J71" s="17">
        <v>88</v>
      </c>
      <c r="K71" s="18"/>
    </row>
    <row r="72" spans="1:11" ht="15" hidden="1" customHeight="1" outlineLevel="1" x14ac:dyDescent="0.25">
      <c r="A72" s="10"/>
      <c r="B72" s="4" t="s">
        <v>87</v>
      </c>
      <c r="C72" s="13">
        <v>749926</v>
      </c>
      <c r="D72" s="13">
        <v>29691</v>
      </c>
      <c r="E72" s="13">
        <v>281471</v>
      </c>
      <c r="F72" s="13">
        <v>438764</v>
      </c>
      <c r="G72" s="13">
        <v>93849</v>
      </c>
      <c r="H72" s="13">
        <v>418</v>
      </c>
      <c r="I72" s="13">
        <v>66</v>
      </c>
      <c r="J72" s="17">
        <v>352</v>
      </c>
      <c r="K72" s="18"/>
    </row>
    <row r="73" spans="1:11" ht="15" hidden="1" customHeight="1" outlineLevel="1" x14ac:dyDescent="0.25">
      <c r="A73" s="10"/>
      <c r="B73" s="4" t="s">
        <v>88</v>
      </c>
      <c r="C73" s="13">
        <v>57930</v>
      </c>
      <c r="D73" s="13">
        <v>3650</v>
      </c>
      <c r="E73" s="13">
        <v>5908</v>
      </c>
      <c r="F73" s="13">
        <v>48372</v>
      </c>
      <c r="G73" s="13">
        <v>5997</v>
      </c>
      <c r="H73" s="13">
        <v>57</v>
      </c>
      <c r="I73" s="13">
        <v>0</v>
      </c>
      <c r="J73" s="17">
        <v>57</v>
      </c>
      <c r="K73" s="18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2073091</v>
      </c>
      <c r="D75" s="4">
        <f t="shared" si="0"/>
        <v>155596</v>
      </c>
      <c r="E75" s="4">
        <f t="shared" si="0"/>
        <v>852049</v>
      </c>
      <c r="F75" s="4">
        <f t="shared" si="0"/>
        <v>1065446</v>
      </c>
      <c r="G75" s="4">
        <f t="shared" si="0"/>
        <v>217376</v>
      </c>
      <c r="H75" s="4">
        <f t="shared" si="0"/>
        <v>4279</v>
      </c>
      <c r="I75" s="4">
        <f t="shared" si="0"/>
        <v>1921</v>
      </c>
      <c r="J75" s="24">
        <f t="shared" si="0"/>
        <v>2358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workbookViewId="0">
      <selection activeCell="C44" sqref="A7:K76"/>
    </sheetView>
  </sheetViews>
  <sheetFormatPr defaultRowHeight="15" outlineLevelRow="1" x14ac:dyDescent="0.25"/>
  <cols>
    <col min="1" max="1" width="15.28515625" style="1" customWidth="1"/>
    <col min="2" max="2" width="16" style="1" customWidth="1"/>
    <col min="3" max="3" width="15.28515625" style="1" customWidth="1"/>
    <col min="4" max="4" width="13" style="1" customWidth="1"/>
    <col min="5" max="5" width="14.42578125" style="1" customWidth="1"/>
    <col min="6" max="6" width="13.7109375" style="1" customWidth="1"/>
    <col min="7" max="8" width="16" style="1" customWidth="1"/>
    <col min="9" max="9" width="11.42578125" style="1" customWidth="1"/>
    <col min="10" max="10" width="2.28515625" style="1" customWidth="1"/>
    <col min="11" max="11" width="8.42578125" style="1" customWidth="1"/>
    <col min="12" max="16384" width="9.140625" style="1"/>
  </cols>
  <sheetData>
    <row r="1" spans="1:11" ht="20.2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7"/>
    </row>
    <row r="2" spans="1:11" x14ac:dyDescent="0.2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7"/>
    </row>
    <row r="3" spans="1:11" x14ac:dyDescent="0.25">
      <c r="A3" s="34" t="s">
        <v>28</v>
      </c>
      <c r="B3" s="34"/>
      <c r="C3" s="34"/>
      <c r="D3" s="34"/>
      <c r="E3" s="34"/>
      <c r="F3" s="34"/>
      <c r="G3" s="34"/>
      <c r="H3" s="34"/>
      <c r="I3" s="34"/>
      <c r="J3" s="34"/>
      <c r="K3" s="8"/>
    </row>
    <row r="4" spans="1:11" x14ac:dyDescent="0.25">
      <c r="A4" s="34" t="s">
        <v>92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25">
      <c r="A5" s="9" t="s">
        <v>90</v>
      </c>
      <c r="B5" s="9"/>
      <c r="C5" s="9"/>
      <c r="D5" s="9"/>
      <c r="E5" s="9"/>
      <c r="F5" s="9"/>
      <c r="G5" s="9"/>
      <c r="H5" s="9"/>
      <c r="I5" s="9"/>
      <c r="J5" s="9"/>
      <c r="K5" s="8"/>
    </row>
    <row r="6" spans="1:11" ht="15.75" x14ac:dyDescent="0.25">
      <c r="A6" s="6"/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35" t="s">
        <v>2</v>
      </c>
      <c r="B7" s="35" t="s">
        <v>3</v>
      </c>
      <c r="C7" s="35" t="s">
        <v>4</v>
      </c>
      <c r="D7" s="29" t="s">
        <v>5</v>
      </c>
      <c r="E7" s="30"/>
      <c r="F7" s="31"/>
      <c r="G7" s="35" t="s">
        <v>6</v>
      </c>
      <c r="H7" s="35" t="s">
        <v>7</v>
      </c>
      <c r="I7" s="29" t="s">
        <v>8</v>
      </c>
      <c r="J7" s="30"/>
      <c r="K7" s="31"/>
    </row>
    <row r="8" spans="1:11" ht="45" x14ac:dyDescent="0.25">
      <c r="A8" s="36"/>
      <c r="B8" s="36"/>
      <c r="C8" s="36"/>
      <c r="D8" s="2" t="s">
        <v>9</v>
      </c>
      <c r="E8" s="2" t="s">
        <v>10</v>
      </c>
      <c r="F8" s="2" t="s">
        <v>11</v>
      </c>
      <c r="G8" s="36"/>
      <c r="H8" s="36"/>
      <c r="I8" s="2" t="s">
        <v>12</v>
      </c>
      <c r="J8" s="29" t="s">
        <v>13</v>
      </c>
      <c r="K8" s="31"/>
    </row>
    <row r="9" spans="1:11" x14ac:dyDescent="0.25">
      <c r="A9" s="3" t="s">
        <v>17</v>
      </c>
      <c r="B9" s="3" t="s">
        <v>14</v>
      </c>
      <c r="C9" s="12">
        <v>734127</v>
      </c>
      <c r="D9" s="12">
        <v>51884</v>
      </c>
      <c r="E9" s="12">
        <v>292281</v>
      </c>
      <c r="F9" s="12">
        <v>389962</v>
      </c>
      <c r="G9" s="12">
        <v>70165</v>
      </c>
      <c r="H9" s="12">
        <v>1442</v>
      </c>
      <c r="I9" s="12">
        <v>576</v>
      </c>
      <c r="J9" s="27">
        <v>866</v>
      </c>
      <c r="K9" s="28"/>
    </row>
    <row r="10" spans="1:11" ht="15" hidden="1" customHeight="1" outlineLevel="1" x14ac:dyDescent="0.25">
      <c r="A10" s="10"/>
      <c r="B10" s="4" t="s">
        <v>29</v>
      </c>
      <c r="C10" s="13">
        <v>16559</v>
      </c>
      <c r="D10" s="13">
        <v>4311</v>
      </c>
      <c r="E10" s="13">
        <v>10378</v>
      </c>
      <c r="F10" s="13">
        <v>1870</v>
      </c>
      <c r="G10" s="13">
        <v>714</v>
      </c>
      <c r="H10" s="13">
        <v>274</v>
      </c>
      <c r="I10" s="13">
        <v>0</v>
      </c>
      <c r="J10" s="17">
        <v>274</v>
      </c>
      <c r="K10" s="18"/>
    </row>
    <row r="11" spans="1:11" ht="15" hidden="1" customHeight="1" outlineLevel="1" x14ac:dyDescent="0.25">
      <c r="A11" s="10"/>
      <c r="B11" s="4" t="s">
        <v>30</v>
      </c>
      <c r="C11" s="13">
        <v>5271</v>
      </c>
      <c r="D11" s="13">
        <v>2222</v>
      </c>
      <c r="E11" s="13">
        <v>2535</v>
      </c>
      <c r="F11" s="13">
        <v>514</v>
      </c>
      <c r="G11" s="13">
        <v>173</v>
      </c>
      <c r="H11" s="13">
        <v>9</v>
      </c>
      <c r="I11" s="13">
        <v>0</v>
      </c>
      <c r="J11" s="17">
        <v>9</v>
      </c>
      <c r="K11" s="18"/>
    </row>
    <row r="12" spans="1:11" ht="15" hidden="1" customHeight="1" outlineLevel="1" x14ac:dyDescent="0.25">
      <c r="A12" s="10"/>
      <c r="B12" s="4" t="s">
        <v>31</v>
      </c>
      <c r="C12" s="13">
        <v>1020</v>
      </c>
      <c r="D12" s="13">
        <v>57</v>
      </c>
      <c r="E12" s="13">
        <v>803</v>
      </c>
      <c r="F12" s="13">
        <v>160</v>
      </c>
      <c r="G12" s="13">
        <v>393</v>
      </c>
      <c r="H12" s="13">
        <v>0</v>
      </c>
      <c r="I12" s="13">
        <v>0</v>
      </c>
      <c r="J12" s="17">
        <v>0</v>
      </c>
      <c r="K12" s="18"/>
    </row>
    <row r="13" spans="1:11" ht="15" hidden="1" customHeight="1" outlineLevel="1" x14ac:dyDescent="0.25">
      <c r="A13" s="10"/>
      <c r="B13" s="4" t="s">
        <v>32</v>
      </c>
      <c r="C13" s="13">
        <v>5337</v>
      </c>
      <c r="D13" s="13">
        <v>242</v>
      </c>
      <c r="E13" s="13">
        <v>4667</v>
      </c>
      <c r="F13" s="13">
        <v>428</v>
      </c>
      <c r="G13" s="13">
        <v>55</v>
      </c>
      <c r="H13" s="13">
        <v>2</v>
      </c>
      <c r="I13" s="13">
        <v>0</v>
      </c>
      <c r="J13" s="17">
        <v>2</v>
      </c>
      <c r="K13" s="18"/>
    </row>
    <row r="14" spans="1:11" ht="15" hidden="1" customHeight="1" outlineLevel="1" x14ac:dyDescent="0.25">
      <c r="A14" s="10"/>
      <c r="B14" s="4" t="s">
        <v>33</v>
      </c>
      <c r="C14" s="13">
        <v>38224</v>
      </c>
      <c r="D14" s="13">
        <v>1688</v>
      </c>
      <c r="E14" s="13">
        <v>4879</v>
      </c>
      <c r="F14" s="13">
        <v>31657</v>
      </c>
      <c r="G14" s="13">
        <v>634</v>
      </c>
      <c r="H14" s="13">
        <v>28</v>
      </c>
      <c r="I14" s="13">
        <v>19</v>
      </c>
      <c r="J14" s="17">
        <v>9</v>
      </c>
      <c r="K14" s="18"/>
    </row>
    <row r="15" spans="1:11" ht="15" hidden="1" customHeight="1" outlineLevel="1" x14ac:dyDescent="0.25">
      <c r="A15" s="10"/>
      <c r="B15" s="4" t="s">
        <v>34</v>
      </c>
      <c r="C15" s="13">
        <v>72929</v>
      </c>
      <c r="D15" s="13">
        <v>745</v>
      </c>
      <c r="E15" s="13">
        <v>35676</v>
      </c>
      <c r="F15" s="13">
        <v>36508</v>
      </c>
      <c r="G15" s="13">
        <v>31357</v>
      </c>
      <c r="H15" s="13">
        <v>11</v>
      </c>
      <c r="I15" s="13">
        <v>0</v>
      </c>
      <c r="J15" s="17">
        <v>11</v>
      </c>
      <c r="K15" s="18"/>
    </row>
    <row r="16" spans="1:11" ht="15" hidden="1" customHeight="1" outlineLevel="1" x14ac:dyDescent="0.25">
      <c r="A16" s="10"/>
      <c r="B16" s="4" t="s">
        <v>35</v>
      </c>
      <c r="C16" s="13">
        <v>1406</v>
      </c>
      <c r="D16" s="13">
        <v>53</v>
      </c>
      <c r="E16" s="13">
        <v>0</v>
      </c>
      <c r="F16" s="13">
        <v>1353</v>
      </c>
      <c r="G16" s="13">
        <v>10</v>
      </c>
      <c r="H16" s="13">
        <v>0</v>
      </c>
      <c r="I16" s="13">
        <v>0</v>
      </c>
      <c r="J16" s="17">
        <v>0</v>
      </c>
      <c r="K16" s="18"/>
    </row>
    <row r="17" spans="1:11" ht="15" hidden="1" customHeight="1" outlineLevel="1" x14ac:dyDescent="0.25">
      <c r="A17" s="10"/>
      <c r="B17" s="4" t="s">
        <v>36</v>
      </c>
      <c r="C17" s="13">
        <v>437405</v>
      </c>
      <c r="D17" s="13">
        <v>23482</v>
      </c>
      <c r="E17" s="13">
        <v>180063</v>
      </c>
      <c r="F17" s="13">
        <v>233860</v>
      </c>
      <c r="G17" s="13">
        <v>28926</v>
      </c>
      <c r="H17" s="13">
        <v>127</v>
      </c>
      <c r="I17" s="13">
        <v>24</v>
      </c>
      <c r="J17" s="17">
        <v>103</v>
      </c>
      <c r="K17" s="18"/>
    </row>
    <row r="18" spans="1:11" ht="15" hidden="1" customHeight="1" outlineLevel="1" x14ac:dyDescent="0.25">
      <c r="A18" s="10"/>
      <c r="B18" s="4" t="s">
        <v>37</v>
      </c>
      <c r="C18" s="13">
        <v>56627</v>
      </c>
      <c r="D18" s="13">
        <v>7536</v>
      </c>
      <c r="E18" s="13">
        <v>27322</v>
      </c>
      <c r="F18" s="13">
        <v>21769</v>
      </c>
      <c r="G18" s="13">
        <v>3590</v>
      </c>
      <c r="H18" s="13">
        <v>330</v>
      </c>
      <c r="I18" s="13">
        <v>117</v>
      </c>
      <c r="J18" s="17">
        <v>213</v>
      </c>
      <c r="K18" s="18"/>
    </row>
    <row r="19" spans="1:11" ht="15" hidden="1" customHeight="1" outlineLevel="1" x14ac:dyDescent="0.25">
      <c r="A19" s="10"/>
      <c r="B19" s="4" t="s">
        <v>38</v>
      </c>
      <c r="C19" s="13">
        <v>2990</v>
      </c>
      <c r="D19" s="13">
        <v>282</v>
      </c>
      <c r="E19" s="13">
        <v>867</v>
      </c>
      <c r="F19" s="13">
        <v>1841</v>
      </c>
      <c r="G19" s="13">
        <v>291</v>
      </c>
      <c r="H19" s="13">
        <v>57</v>
      </c>
      <c r="I19" s="13">
        <v>51</v>
      </c>
      <c r="J19" s="17">
        <v>6</v>
      </c>
      <c r="K19" s="18"/>
    </row>
    <row r="20" spans="1:11" ht="15" hidden="1" customHeight="1" outlineLevel="1" x14ac:dyDescent="0.25">
      <c r="A20" s="10"/>
      <c r="B20" s="4" t="s">
        <v>39</v>
      </c>
      <c r="C20" s="13">
        <v>34679</v>
      </c>
      <c r="D20" s="13">
        <v>2412</v>
      </c>
      <c r="E20" s="13">
        <v>2400</v>
      </c>
      <c r="F20" s="13">
        <v>29867</v>
      </c>
      <c r="G20" s="13">
        <v>274</v>
      </c>
      <c r="H20" s="13">
        <v>102</v>
      </c>
      <c r="I20" s="13">
        <v>15</v>
      </c>
      <c r="J20" s="17">
        <v>87</v>
      </c>
      <c r="K20" s="18"/>
    </row>
    <row r="21" spans="1:11" ht="15" hidden="1" customHeight="1" outlineLevel="1" x14ac:dyDescent="0.25">
      <c r="A21" s="10"/>
      <c r="B21" s="4" t="s">
        <v>40</v>
      </c>
      <c r="C21" s="13">
        <v>2897</v>
      </c>
      <c r="D21" s="13">
        <v>386</v>
      </c>
      <c r="E21" s="13">
        <v>2470</v>
      </c>
      <c r="F21" s="13">
        <v>41</v>
      </c>
      <c r="G21" s="13">
        <v>143</v>
      </c>
      <c r="H21" s="13">
        <v>20</v>
      </c>
      <c r="I21" s="13">
        <v>0</v>
      </c>
      <c r="J21" s="17">
        <v>20</v>
      </c>
      <c r="K21" s="18"/>
    </row>
    <row r="22" spans="1:11" ht="15" hidden="1" customHeight="1" outlineLevel="1" x14ac:dyDescent="0.25">
      <c r="A22" s="10"/>
      <c r="B22" s="4" t="s">
        <v>41</v>
      </c>
      <c r="C22" s="13">
        <v>27014</v>
      </c>
      <c r="D22" s="13">
        <v>1932</v>
      </c>
      <c r="E22" s="13">
        <v>7560</v>
      </c>
      <c r="F22" s="13">
        <v>17522</v>
      </c>
      <c r="G22" s="13">
        <v>1923</v>
      </c>
      <c r="H22" s="13">
        <v>19</v>
      </c>
      <c r="I22" s="13">
        <v>17</v>
      </c>
      <c r="J22" s="17">
        <v>2</v>
      </c>
      <c r="K22" s="18"/>
    </row>
    <row r="23" spans="1:11" ht="15" hidden="1" customHeight="1" outlineLevel="1" x14ac:dyDescent="0.25">
      <c r="A23" s="10"/>
      <c r="B23" s="4" t="s">
        <v>42</v>
      </c>
      <c r="C23" s="13">
        <v>2391</v>
      </c>
      <c r="D23" s="13">
        <v>390</v>
      </c>
      <c r="E23" s="13">
        <v>1702</v>
      </c>
      <c r="F23" s="13">
        <v>299</v>
      </c>
      <c r="G23" s="13">
        <v>75</v>
      </c>
      <c r="H23" s="13">
        <v>18</v>
      </c>
      <c r="I23" s="13">
        <v>7</v>
      </c>
      <c r="J23" s="17">
        <v>11</v>
      </c>
      <c r="K23" s="18"/>
    </row>
    <row r="24" spans="1:11" ht="15" hidden="1" customHeight="1" outlineLevel="1" x14ac:dyDescent="0.25">
      <c r="A24" s="10"/>
      <c r="B24" s="4" t="s">
        <v>43</v>
      </c>
      <c r="C24" s="13">
        <v>8127</v>
      </c>
      <c r="D24" s="13">
        <v>1918</v>
      </c>
      <c r="E24" s="13">
        <v>848</v>
      </c>
      <c r="F24" s="13">
        <v>5361</v>
      </c>
      <c r="G24" s="13">
        <v>117</v>
      </c>
      <c r="H24" s="13">
        <v>84</v>
      </c>
      <c r="I24" s="13">
        <v>63</v>
      </c>
      <c r="J24" s="17">
        <v>21</v>
      </c>
      <c r="K24" s="18"/>
    </row>
    <row r="25" spans="1:11" ht="15" hidden="1" customHeight="1" outlineLevel="1" x14ac:dyDescent="0.25">
      <c r="A25" s="10"/>
      <c r="B25" s="4" t="s">
        <v>44</v>
      </c>
      <c r="C25" s="13">
        <v>6651</v>
      </c>
      <c r="D25" s="13">
        <v>1022</v>
      </c>
      <c r="E25" s="13">
        <v>3874</v>
      </c>
      <c r="F25" s="13">
        <v>1755</v>
      </c>
      <c r="G25" s="13">
        <v>386</v>
      </c>
      <c r="H25" s="13">
        <v>206</v>
      </c>
      <c r="I25" s="13">
        <v>205</v>
      </c>
      <c r="J25" s="17">
        <v>1</v>
      </c>
      <c r="K25" s="18"/>
    </row>
    <row r="26" spans="1:11" ht="15" hidden="1" customHeight="1" outlineLevel="1" x14ac:dyDescent="0.25">
      <c r="A26" s="10"/>
      <c r="B26" s="4" t="s">
        <v>45</v>
      </c>
      <c r="C26" s="13">
        <v>5500</v>
      </c>
      <c r="D26" s="13">
        <v>1391</v>
      </c>
      <c r="E26" s="13">
        <v>4008</v>
      </c>
      <c r="F26" s="13">
        <v>101</v>
      </c>
      <c r="G26" s="13">
        <v>836</v>
      </c>
      <c r="H26" s="13">
        <v>152</v>
      </c>
      <c r="I26" s="13">
        <v>58</v>
      </c>
      <c r="J26" s="17">
        <v>94</v>
      </c>
      <c r="K26" s="18"/>
    </row>
    <row r="27" spans="1:11" ht="15" hidden="1" customHeight="1" outlineLevel="1" x14ac:dyDescent="0.25">
      <c r="A27" s="10"/>
      <c r="B27" s="4" t="s">
        <v>46</v>
      </c>
      <c r="C27" s="13">
        <v>9100</v>
      </c>
      <c r="D27" s="13">
        <v>1815</v>
      </c>
      <c r="E27" s="13">
        <v>2229</v>
      </c>
      <c r="F27" s="13">
        <v>5056</v>
      </c>
      <c r="G27" s="13">
        <v>268</v>
      </c>
      <c r="H27" s="13">
        <v>3</v>
      </c>
      <c r="I27" s="13">
        <v>0</v>
      </c>
      <c r="J27" s="17">
        <v>3</v>
      </c>
      <c r="K27" s="18"/>
    </row>
    <row r="28" spans="1:11" ht="15" customHeight="1" collapsed="1" x14ac:dyDescent="0.25">
      <c r="A28" s="3" t="s">
        <v>18</v>
      </c>
      <c r="B28" s="3" t="s">
        <v>14</v>
      </c>
      <c r="C28" s="12">
        <v>271243</v>
      </c>
      <c r="D28" s="12">
        <v>38286</v>
      </c>
      <c r="E28" s="12">
        <v>138141</v>
      </c>
      <c r="F28" s="12">
        <v>94816</v>
      </c>
      <c r="G28" s="12">
        <v>12216</v>
      </c>
      <c r="H28" s="12">
        <v>1917</v>
      </c>
      <c r="I28" s="12">
        <v>1006</v>
      </c>
      <c r="J28" s="27">
        <v>911</v>
      </c>
      <c r="K28" s="28"/>
    </row>
    <row r="29" spans="1:11" ht="15" hidden="1" customHeight="1" outlineLevel="1" x14ac:dyDescent="0.25">
      <c r="A29" s="10"/>
      <c r="B29" s="4" t="s">
        <v>47</v>
      </c>
      <c r="C29" s="13">
        <v>2586</v>
      </c>
      <c r="D29" s="13">
        <v>291</v>
      </c>
      <c r="E29" s="13">
        <v>1956</v>
      </c>
      <c r="F29" s="13">
        <v>339</v>
      </c>
      <c r="G29" s="13">
        <v>148</v>
      </c>
      <c r="H29" s="13">
        <v>13</v>
      </c>
      <c r="I29" s="13">
        <v>6</v>
      </c>
      <c r="J29" s="17">
        <v>7</v>
      </c>
      <c r="K29" s="18"/>
    </row>
    <row r="30" spans="1:11" ht="15" hidden="1" customHeight="1" outlineLevel="1" x14ac:dyDescent="0.25">
      <c r="A30" s="10"/>
      <c r="B30" s="4" t="s">
        <v>48</v>
      </c>
      <c r="C30" s="13">
        <v>62588</v>
      </c>
      <c r="D30" s="13">
        <v>7426</v>
      </c>
      <c r="E30" s="13">
        <v>47260</v>
      </c>
      <c r="F30" s="13">
        <v>7902</v>
      </c>
      <c r="G30" s="13">
        <v>2523</v>
      </c>
      <c r="H30" s="13">
        <v>326</v>
      </c>
      <c r="I30" s="13">
        <v>0</v>
      </c>
      <c r="J30" s="17">
        <v>326</v>
      </c>
      <c r="K30" s="18"/>
    </row>
    <row r="31" spans="1:11" ht="15" hidden="1" customHeight="1" outlineLevel="1" x14ac:dyDescent="0.25">
      <c r="A31" s="10"/>
      <c r="B31" s="4" t="s">
        <v>49</v>
      </c>
      <c r="C31" s="13">
        <v>22276</v>
      </c>
      <c r="D31" s="13">
        <v>7322</v>
      </c>
      <c r="E31" s="13">
        <v>13405</v>
      </c>
      <c r="F31" s="13">
        <v>1549</v>
      </c>
      <c r="G31" s="13">
        <v>675</v>
      </c>
      <c r="H31" s="13">
        <v>167</v>
      </c>
      <c r="I31" s="13">
        <v>9</v>
      </c>
      <c r="J31" s="17">
        <v>158</v>
      </c>
      <c r="K31" s="18"/>
    </row>
    <row r="32" spans="1:11" ht="15" hidden="1" customHeight="1" outlineLevel="1" x14ac:dyDescent="0.25">
      <c r="A32" s="10"/>
      <c r="B32" s="4" t="s">
        <v>50</v>
      </c>
      <c r="C32" s="13">
        <v>10397</v>
      </c>
      <c r="D32" s="13">
        <v>2488</v>
      </c>
      <c r="E32" s="13">
        <v>7683</v>
      </c>
      <c r="F32" s="13">
        <v>226</v>
      </c>
      <c r="G32" s="13">
        <v>357</v>
      </c>
      <c r="H32" s="13">
        <v>531</v>
      </c>
      <c r="I32" s="13">
        <v>240</v>
      </c>
      <c r="J32" s="17">
        <v>291</v>
      </c>
      <c r="K32" s="18"/>
    </row>
    <row r="33" spans="1:11" ht="15" hidden="1" customHeight="1" outlineLevel="1" x14ac:dyDescent="0.25">
      <c r="A33" s="10"/>
      <c r="B33" s="4" t="s">
        <v>51</v>
      </c>
      <c r="C33" s="13">
        <v>66866</v>
      </c>
      <c r="D33" s="13">
        <v>4773</v>
      </c>
      <c r="E33" s="13">
        <v>24644</v>
      </c>
      <c r="F33" s="13">
        <v>37449</v>
      </c>
      <c r="G33" s="13">
        <v>1671</v>
      </c>
      <c r="H33" s="13">
        <v>46</v>
      </c>
      <c r="I33" s="13">
        <v>42</v>
      </c>
      <c r="J33" s="17">
        <v>4</v>
      </c>
      <c r="K33" s="18"/>
    </row>
    <row r="34" spans="1:11" ht="15" hidden="1" customHeight="1" outlineLevel="1" x14ac:dyDescent="0.25">
      <c r="A34" s="10"/>
      <c r="B34" s="4" t="s">
        <v>52</v>
      </c>
      <c r="C34" s="13">
        <v>390</v>
      </c>
      <c r="D34" s="13">
        <v>245</v>
      </c>
      <c r="E34" s="13">
        <v>144</v>
      </c>
      <c r="F34" s="13">
        <v>1</v>
      </c>
      <c r="G34" s="13">
        <v>141</v>
      </c>
      <c r="H34" s="13">
        <v>0</v>
      </c>
      <c r="I34" s="13">
        <v>0</v>
      </c>
      <c r="J34" s="17">
        <v>0</v>
      </c>
      <c r="K34" s="18"/>
    </row>
    <row r="35" spans="1:11" ht="15" hidden="1" customHeight="1" outlineLevel="1" x14ac:dyDescent="0.25">
      <c r="A35" s="10"/>
      <c r="B35" s="4" t="s">
        <v>53</v>
      </c>
      <c r="C35" s="13">
        <v>5648</v>
      </c>
      <c r="D35" s="13">
        <v>331</v>
      </c>
      <c r="E35" s="13">
        <v>5089</v>
      </c>
      <c r="F35" s="13">
        <v>228</v>
      </c>
      <c r="G35" s="13">
        <v>329</v>
      </c>
      <c r="H35" s="13">
        <v>0</v>
      </c>
      <c r="I35" s="13">
        <v>0</v>
      </c>
      <c r="J35" s="17">
        <v>0</v>
      </c>
      <c r="K35" s="18"/>
    </row>
    <row r="36" spans="1:11" ht="15" hidden="1" customHeight="1" outlineLevel="1" x14ac:dyDescent="0.25">
      <c r="A36" s="10"/>
      <c r="B36" s="4" t="s">
        <v>54</v>
      </c>
      <c r="C36" s="13">
        <v>164</v>
      </c>
      <c r="D36" s="13">
        <v>50</v>
      </c>
      <c r="E36" s="13">
        <v>91</v>
      </c>
      <c r="F36" s="13">
        <v>23</v>
      </c>
      <c r="G36" s="13">
        <v>45</v>
      </c>
      <c r="H36" s="13">
        <v>0</v>
      </c>
      <c r="I36" s="13">
        <v>0</v>
      </c>
      <c r="J36" s="17">
        <v>0</v>
      </c>
      <c r="K36" s="18"/>
    </row>
    <row r="37" spans="1:11" ht="15" hidden="1" customHeight="1" outlineLevel="1" x14ac:dyDescent="0.25">
      <c r="A37" s="10"/>
      <c r="B37" s="4" t="s">
        <v>55</v>
      </c>
      <c r="C37" s="13">
        <v>19703</v>
      </c>
      <c r="D37" s="13">
        <v>2459</v>
      </c>
      <c r="E37" s="13">
        <v>16340</v>
      </c>
      <c r="F37" s="13">
        <v>904</v>
      </c>
      <c r="G37" s="13">
        <v>1748</v>
      </c>
      <c r="H37" s="13">
        <v>243</v>
      </c>
      <c r="I37" s="13">
        <v>241</v>
      </c>
      <c r="J37" s="17">
        <v>2</v>
      </c>
      <c r="K37" s="18"/>
    </row>
    <row r="38" spans="1:11" ht="15" hidden="1" customHeight="1" outlineLevel="1" x14ac:dyDescent="0.25">
      <c r="A38" s="10"/>
      <c r="B38" s="4" t="s">
        <v>56</v>
      </c>
      <c r="C38" s="13">
        <v>363</v>
      </c>
      <c r="D38" s="13">
        <v>324</v>
      </c>
      <c r="E38" s="13">
        <v>29</v>
      </c>
      <c r="F38" s="13">
        <v>10</v>
      </c>
      <c r="G38" s="13">
        <v>48</v>
      </c>
      <c r="H38" s="13">
        <v>29</v>
      </c>
      <c r="I38" s="13">
        <v>21</v>
      </c>
      <c r="J38" s="17">
        <v>8</v>
      </c>
      <c r="K38" s="18"/>
    </row>
    <row r="39" spans="1:11" ht="15" hidden="1" customHeight="1" outlineLevel="1" x14ac:dyDescent="0.25">
      <c r="A39" s="10"/>
      <c r="B39" s="4" t="s">
        <v>57</v>
      </c>
      <c r="C39" s="13">
        <v>405</v>
      </c>
      <c r="D39" s="13">
        <v>270</v>
      </c>
      <c r="E39" s="13">
        <v>100</v>
      </c>
      <c r="F39" s="13">
        <v>35</v>
      </c>
      <c r="G39" s="13">
        <v>141</v>
      </c>
      <c r="H39" s="13">
        <v>0</v>
      </c>
      <c r="I39" s="13">
        <v>0</v>
      </c>
      <c r="J39" s="17">
        <v>0</v>
      </c>
      <c r="K39" s="18"/>
    </row>
    <row r="40" spans="1:11" ht="15" hidden="1" customHeight="1" outlineLevel="1" x14ac:dyDescent="0.25">
      <c r="A40" s="10"/>
      <c r="B40" s="4" t="s">
        <v>58</v>
      </c>
      <c r="C40" s="13">
        <v>6940</v>
      </c>
      <c r="D40" s="13">
        <v>2530</v>
      </c>
      <c r="E40" s="13">
        <v>4317</v>
      </c>
      <c r="F40" s="13">
        <v>93</v>
      </c>
      <c r="G40" s="13">
        <v>1242</v>
      </c>
      <c r="H40" s="13">
        <v>0</v>
      </c>
      <c r="I40" s="13">
        <v>0</v>
      </c>
      <c r="J40" s="17">
        <v>0</v>
      </c>
      <c r="K40" s="18"/>
    </row>
    <row r="41" spans="1:11" ht="15" hidden="1" customHeight="1" outlineLevel="1" x14ac:dyDescent="0.25">
      <c r="A41" s="10"/>
      <c r="B41" s="4" t="s">
        <v>59</v>
      </c>
      <c r="C41" s="13">
        <v>6895</v>
      </c>
      <c r="D41" s="13">
        <v>2958</v>
      </c>
      <c r="E41" s="13">
        <v>3038</v>
      </c>
      <c r="F41" s="13">
        <v>899</v>
      </c>
      <c r="G41" s="13">
        <v>235</v>
      </c>
      <c r="H41" s="13">
        <v>222</v>
      </c>
      <c r="I41" s="13">
        <v>205</v>
      </c>
      <c r="J41" s="17">
        <v>17</v>
      </c>
      <c r="K41" s="18"/>
    </row>
    <row r="42" spans="1:11" ht="15" hidden="1" customHeight="1" outlineLevel="1" x14ac:dyDescent="0.25">
      <c r="A42" s="10"/>
      <c r="B42" s="4" t="s">
        <v>60</v>
      </c>
      <c r="C42" s="13">
        <v>23685</v>
      </c>
      <c r="D42" s="13">
        <v>4165</v>
      </c>
      <c r="E42" s="13">
        <v>12948</v>
      </c>
      <c r="F42" s="13">
        <v>6572</v>
      </c>
      <c r="G42" s="13">
        <v>2101</v>
      </c>
      <c r="H42" s="13">
        <v>104</v>
      </c>
      <c r="I42" s="13">
        <v>18</v>
      </c>
      <c r="J42" s="17">
        <v>86</v>
      </c>
      <c r="K42" s="18"/>
    </row>
    <row r="43" spans="1:11" ht="15" hidden="1" customHeight="1" outlineLevel="1" x14ac:dyDescent="0.25">
      <c r="A43" s="10"/>
      <c r="B43" s="4" t="s">
        <v>61</v>
      </c>
      <c r="C43" s="13">
        <v>42337</v>
      </c>
      <c r="D43" s="13">
        <v>2654</v>
      </c>
      <c r="E43" s="13">
        <v>1097</v>
      </c>
      <c r="F43" s="13">
        <v>38586</v>
      </c>
      <c r="G43" s="13">
        <v>812</v>
      </c>
      <c r="H43" s="13">
        <v>236</v>
      </c>
      <c r="I43" s="13">
        <v>224</v>
      </c>
      <c r="J43" s="17">
        <v>12</v>
      </c>
      <c r="K43" s="18"/>
    </row>
    <row r="44" spans="1:11" ht="15" customHeight="1" collapsed="1" x14ac:dyDescent="0.25">
      <c r="A44" s="3" t="s">
        <v>19</v>
      </c>
      <c r="B44" s="3" t="s">
        <v>14</v>
      </c>
      <c r="C44" s="12">
        <v>175293</v>
      </c>
      <c r="D44" s="12">
        <v>20140</v>
      </c>
      <c r="E44" s="12">
        <v>76621</v>
      </c>
      <c r="F44" s="12">
        <v>78532</v>
      </c>
      <c r="G44" s="12">
        <v>13821</v>
      </c>
      <c r="H44" s="12">
        <v>318</v>
      </c>
      <c r="I44" s="12">
        <v>123</v>
      </c>
      <c r="J44" s="27">
        <v>195</v>
      </c>
      <c r="K44" s="28"/>
    </row>
    <row r="45" spans="1:11" ht="15" hidden="1" customHeight="1" outlineLevel="1" x14ac:dyDescent="0.25">
      <c r="A45" s="10"/>
      <c r="B45" s="4" t="s">
        <v>62</v>
      </c>
      <c r="C45" s="13">
        <v>6186</v>
      </c>
      <c r="D45" s="13">
        <v>5110</v>
      </c>
      <c r="E45" s="13">
        <v>907</v>
      </c>
      <c r="F45" s="13">
        <v>169</v>
      </c>
      <c r="G45" s="13">
        <v>1031</v>
      </c>
      <c r="H45" s="13">
        <v>48</v>
      </c>
      <c r="I45" s="13">
        <v>0</v>
      </c>
      <c r="J45" s="17">
        <v>48</v>
      </c>
      <c r="K45" s="18"/>
    </row>
    <row r="46" spans="1:11" ht="15" hidden="1" customHeight="1" outlineLevel="1" x14ac:dyDescent="0.25">
      <c r="A46" s="10"/>
      <c r="B46" s="4" t="s">
        <v>63</v>
      </c>
      <c r="C46" s="13">
        <v>31350</v>
      </c>
      <c r="D46" s="13">
        <v>537</v>
      </c>
      <c r="E46" s="13">
        <v>30358</v>
      </c>
      <c r="F46" s="13">
        <v>455</v>
      </c>
      <c r="G46" s="13">
        <v>1163</v>
      </c>
      <c r="H46" s="13">
        <v>0</v>
      </c>
      <c r="I46" s="13">
        <v>0</v>
      </c>
      <c r="J46" s="17">
        <v>0</v>
      </c>
      <c r="K46" s="18"/>
    </row>
    <row r="47" spans="1:11" ht="15" hidden="1" customHeight="1" outlineLevel="1" x14ac:dyDescent="0.25">
      <c r="A47" s="10"/>
      <c r="B47" s="4" t="s">
        <v>64</v>
      </c>
      <c r="C47" s="13">
        <v>1492</v>
      </c>
      <c r="D47" s="13">
        <v>370</v>
      </c>
      <c r="E47" s="13">
        <v>778</v>
      </c>
      <c r="F47" s="13">
        <v>344</v>
      </c>
      <c r="G47" s="13">
        <v>75</v>
      </c>
      <c r="H47" s="13">
        <v>2</v>
      </c>
      <c r="I47" s="13">
        <v>0</v>
      </c>
      <c r="J47" s="17">
        <v>2</v>
      </c>
      <c r="K47" s="18"/>
    </row>
    <row r="48" spans="1:11" ht="15" hidden="1" customHeight="1" outlineLevel="1" x14ac:dyDescent="0.25">
      <c r="A48" s="10"/>
      <c r="B48" s="4" t="s">
        <v>65</v>
      </c>
      <c r="C48" s="13">
        <v>3091</v>
      </c>
      <c r="D48" s="13">
        <v>705</v>
      </c>
      <c r="E48" s="13">
        <v>2162</v>
      </c>
      <c r="F48" s="13">
        <v>224</v>
      </c>
      <c r="G48" s="13">
        <v>880</v>
      </c>
      <c r="H48" s="13">
        <v>0</v>
      </c>
      <c r="I48" s="13">
        <v>0</v>
      </c>
      <c r="J48" s="17">
        <v>0</v>
      </c>
      <c r="K48" s="18"/>
    </row>
    <row r="49" spans="1:11" ht="15" hidden="1" customHeight="1" outlineLevel="1" x14ac:dyDescent="0.25">
      <c r="A49" s="10"/>
      <c r="B49" s="4" t="s">
        <v>66</v>
      </c>
      <c r="C49" s="13">
        <v>1218</v>
      </c>
      <c r="D49" s="13">
        <v>370</v>
      </c>
      <c r="E49" s="13">
        <v>674</v>
      </c>
      <c r="F49" s="13">
        <v>174</v>
      </c>
      <c r="G49" s="13">
        <v>267</v>
      </c>
      <c r="H49" s="13">
        <v>54</v>
      </c>
      <c r="I49" s="13">
        <v>53</v>
      </c>
      <c r="J49" s="17">
        <v>1</v>
      </c>
      <c r="K49" s="18"/>
    </row>
    <row r="50" spans="1:11" ht="15" hidden="1" customHeight="1" outlineLevel="1" x14ac:dyDescent="0.25">
      <c r="A50" s="10"/>
      <c r="B50" s="4" t="s">
        <v>67</v>
      </c>
      <c r="C50" s="13">
        <v>49515</v>
      </c>
      <c r="D50" s="13">
        <v>5463</v>
      </c>
      <c r="E50" s="13">
        <v>24953</v>
      </c>
      <c r="F50" s="13">
        <v>19099</v>
      </c>
      <c r="G50" s="13">
        <v>3819</v>
      </c>
      <c r="H50" s="13">
        <v>34</v>
      </c>
      <c r="I50" s="13">
        <v>20</v>
      </c>
      <c r="J50" s="17">
        <v>14</v>
      </c>
      <c r="K50" s="18"/>
    </row>
    <row r="51" spans="1:11" ht="15" hidden="1" customHeight="1" outlineLevel="1" x14ac:dyDescent="0.25">
      <c r="A51" s="10"/>
      <c r="B51" s="4" t="s">
        <v>68</v>
      </c>
      <c r="C51" s="13">
        <v>9169</v>
      </c>
      <c r="D51" s="13">
        <v>2572</v>
      </c>
      <c r="E51" s="13">
        <v>5884</v>
      </c>
      <c r="F51" s="13">
        <v>713</v>
      </c>
      <c r="G51" s="13">
        <v>815</v>
      </c>
      <c r="H51" s="13">
        <v>10</v>
      </c>
      <c r="I51" s="13">
        <v>4</v>
      </c>
      <c r="J51" s="17">
        <v>6</v>
      </c>
      <c r="K51" s="18"/>
    </row>
    <row r="52" spans="1:11" ht="15" hidden="1" customHeight="1" outlineLevel="1" x14ac:dyDescent="0.25">
      <c r="A52" s="10"/>
      <c r="B52" s="4" t="s">
        <v>69</v>
      </c>
      <c r="C52" s="13">
        <v>1731</v>
      </c>
      <c r="D52" s="13">
        <v>336</v>
      </c>
      <c r="E52" s="13">
        <v>1227</v>
      </c>
      <c r="F52" s="13">
        <v>168</v>
      </c>
      <c r="G52" s="13">
        <v>140</v>
      </c>
      <c r="H52" s="13">
        <v>0</v>
      </c>
      <c r="I52" s="13">
        <v>0</v>
      </c>
      <c r="J52" s="17">
        <v>0</v>
      </c>
      <c r="K52" s="18"/>
    </row>
    <row r="53" spans="1:11" ht="15" hidden="1" customHeight="1" outlineLevel="1" x14ac:dyDescent="0.25">
      <c r="A53" s="10"/>
      <c r="B53" s="4" t="s">
        <v>70</v>
      </c>
      <c r="C53" s="13">
        <v>11888</v>
      </c>
      <c r="D53" s="13">
        <v>1526</v>
      </c>
      <c r="E53" s="13">
        <v>7681</v>
      </c>
      <c r="F53" s="13">
        <v>2681</v>
      </c>
      <c r="G53" s="13">
        <v>4538</v>
      </c>
      <c r="H53" s="13">
        <v>23</v>
      </c>
      <c r="I53" s="13">
        <v>13</v>
      </c>
      <c r="J53" s="17">
        <v>10</v>
      </c>
      <c r="K53" s="18"/>
    </row>
    <row r="54" spans="1:11" ht="15" hidden="1" customHeight="1" outlineLevel="1" x14ac:dyDescent="0.25">
      <c r="A54" s="10"/>
      <c r="B54" s="4" t="s">
        <v>71</v>
      </c>
      <c r="C54" s="13">
        <v>56957</v>
      </c>
      <c r="D54" s="13">
        <v>2062</v>
      </c>
      <c r="E54" s="13">
        <v>1689</v>
      </c>
      <c r="F54" s="13">
        <v>53206</v>
      </c>
      <c r="G54" s="13">
        <v>817</v>
      </c>
      <c r="H54" s="13">
        <v>9</v>
      </c>
      <c r="I54" s="13">
        <v>0</v>
      </c>
      <c r="J54" s="17">
        <v>9</v>
      </c>
      <c r="K54" s="18"/>
    </row>
    <row r="55" spans="1:11" ht="15" hidden="1" customHeight="1" outlineLevel="1" x14ac:dyDescent="0.25">
      <c r="A55" s="10"/>
      <c r="B55" s="4" t="s">
        <v>72</v>
      </c>
      <c r="C55" s="13">
        <v>1579</v>
      </c>
      <c r="D55" s="13">
        <v>432</v>
      </c>
      <c r="E55" s="13">
        <v>8</v>
      </c>
      <c r="F55" s="13">
        <v>1139</v>
      </c>
      <c r="G55" s="13">
        <v>16</v>
      </c>
      <c r="H55" s="13">
        <v>25</v>
      </c>
      <c r="I55" s="13">
        <v>25</v>
      </c>
      <c r="J55" s="17">
        <v>0</v>
      </c>
      <c r="K55" s="18"/>
    </row>
    <row r="56" spans="1:11" ht="15" hidden="1" customHeight="1" outlineLevel="1" x14ac:dyDescent="0.25">
      <c r="A56" s="10"/>
      <c r="B56" s="4" t="s">
        <v>73</v>
      </c>
      <c r="C56" s="13">
        <v>1117</v>
      </c>
      <c r="D56" s="13">
        <v>657</v>
      </c>
      <c r="E56" s="13">
        <v>300</v>
      </c>
      <c r="F56" s="13">
        <v>160</v>
      </c>
      <c r="G56" s="13">
        <v>260</v>
      </c>
      <c r="H56" s="13">
        <v>113</v>
      </c>
      <c r="I56" s="13">
        <v>8</v>
      </c>
      <c r="J56" s="17">
        <v>105</v>
      </c>
      <c r="K56" s="18"/>
    </row>
    <row r="57" spans="1:11" ht="15" customHeight="1" collapsed="1" x14ac:dyDescent="0.25">
      <c r="A57" s="3" t="s">
        <v>20</v>
      </c>
      <c r="B57" s="3" t="s">
        <v>14</v>
      </c>
      <c r="C57" s="12">
        <v>124119</v>
      </c>
      <c r="D57" s="12">
        <v>20520</v>
      </c>
      <c r="E57" s="12">
        <v>91858</v>
      </c>
      <c r="F57" s="12">
        <v>11741</v>
      </c>
      <c r="G57" s="12">
        <v>29310</v>
      </c>
      <c r="H57" s="12">
        <v>375</v>
      </c>
      <c r="I57" s="12">
        <v>203</v>
      </c>
      <c r="J57" s="27">
        <v>172</v>
      </c>
      <c r="K57" s="28"/>
    </row>
    <row r="58" spans="1:11" ht="15" hidden="1" customHeight="1" outlineLevel="1" x14ac:dyDescent="0.25">
      <c r="A58" s="10"/>
      <c r="B58" s="4" t="s">
        <v>74</v>
      </c>
      <c r="C58" s="13">
        <v>2086</v>
      </c>
      <c r="D58" s="13">
        <v>973</v>
      </c>
      <c r="E58" s="13">
        <v>111</v>
      </c>
      <c r="F58" s="13">
        <v>1002</v>
      </c>
      <c r="G58" s="13">
        <v>106</v>
      </c>
      <c r="H58" s="13">
        <v>59</v>
      </c>
      <c r="I58" s="13">
        <v>58</v>
      </c>
      <c r="J58" s="17">
        <v>1</v>
      </c>
      <c r="K58" s="18"/>
    </row>
    <row r="59" spans="1:11" ht="15" hidden="1" customHeight="1" outlineLevel="1" x14ac:dyDescent="0.25">
      <c r="A59" s="10"/>
      <c r="B59" s="4" t="s">
        <v>75</v>
      </c>
      <c r="C59" s="13">
        <v>30841</v>
      </c>
      <c r="D59" s="13">
        <v>911</v>
      </c>
      <c r="E59" s="13">
        <v>29725</v>
      </c>
      <c r="F59" s="13">
        <v>205</v>
      </c>
      <c r="G59" s="13">
        <v>6966</v>
      </c>
      <c r="H59" s="13">
        <v>15</v>
      </c>
      <c r="I59" s="13">
        <v>0</v>
      </c>
      <c r="J59" s="17">
        <v>15</v>
      </c>
      <c r="K59" s="18"/>
    </row>
    <row r="60" spans="1:11" ht="15" hidden="1" customHeight="1" outlineLevel="1" x14ac:dyDescent="0.25">
      <c r="A60" s="10"/>
      <c r="B60" s="4" t="s">
        <v>76</v>
      </c>
      <c r="C60" s="13">
        <v>10940</v>
      </c>
      <c r="D60" s="13">
        <v>3760</v>
      </c>
      <c r="E60" s="13">
        <v>6733</v>
      </c>
      <c r="F60" s="13">
        <v>447</v>
      </c>
      <c r="G60" s="13">
        <v>911</v>
      </c>
      <c r="H60" s="13">
        <v>121</v>
      </c>
      <c r="I60" s="13">
        <v>68</v>
      </c>
      <c r="J60" s="17">
        <v>53</v>
      </c>
      <c r="K60" s="18"/>
    </row>
    <row r="61" spans="1:11" ht="15" hidden="1" customHeight="1" outlineLevel="1" x14ac:dyDescent="0.25">
      <c r="A61" s="10"/>
      <c r="B61" s="4" t="s">
        <v>77</v>
      </c>
      <c r="C61" s="13">
        <v>16054</v>
      </c>
      <c r="D61" s="13">
        <v>484</v>
      </c>
      <c r="E61" s="13">
        <v>9207</v>
      </c>
      <c r="F61" s="13">
        <v>6363</v>
      </c>
      <c r="G61" s="13">
        <v>7539</v>
      </c>
      <c r="H61" s="13">
        <v>0</v>
      </c>
      <c r="I61" s="13">
        <v>0</v>
      </c>
      <c r="J61" s="17">
        <v>0</v>
      </c>
      <c r="K61" s="18"/>
    </row>
    <row r="62" spans="1:11" ht="15" hidden="1" customHeight="1" outlineLevel="1" x14ac:dyDescent="0.25">
      <c r="A62" s="10"/>
      <c r="B62" s="4" t="s">
        <v>78</v>
      </c>
      <c r="C62" s="13">
        <v>1803</v>
      </c>
      <c r="D62" s="13">
        <v>857</v>
      </c>
      <c r="E62" s="13">
        <v>759</v>
      </c>
      <c r="F62" s="13">
        <v>187</v>
      </c>
      <c r="G62" s="13">
        <v>79</v>
      </c>
      <c r="H62" s="13">
        <v>1</v>
      </c>
      <c r="I62" s="13">
        <v>0</v>
      </c>
      <c r="J62" s="17">
        <v>1</v>
      </c>
      <c r="K62" s="18"/>
    </row>
    <row r="63" spans="1:11" ht="15" hidden="1" customHeight="1" outlineLevel="1" x14ac:dyDescent="0.25">
      <c r="A63" s="10"/>
      <c r="B63" s="4" t="s">
        <v>79</v>
      </c>
      <c r="C63" s="13">
        <v>48695</v>
      </c>
      <c r="D63" s="13">
        <v>11495</v>
      </c>
      <c r="E63" s="13">
        <v>33866</v>
      </c>
      <c r="F63" s="13">
        <v>3334</v>
      </c>
      <c r="G63" s="13">
        <v>13400</v>
      </c>
      <c r="H63" s="13">
        <v>56</v>
      </c>
      <c r="I63" s="13">
        <v>0</v>
      </c>
      <c r="J63" s="17">
        <v>56</v>
      </c>
      <c r="K63" s="18"/>
    </row>
    <row r="64" spans="1:11" ht="15" hidden="1" customHeight="1" outlineLevel="1" x14ac:dyDescent="0.25">
      <c r="A64" s="10"/>
      <c r="B64" s="4" t="s">
        <v>80</v>
      </c>
      <c r="C64" s="13">
        <v>13700</v>
      </c>
      <c r="D64" s="13">
        <v>2040</v>
      </c>
      <c r="E64" s="13">
        <v>11457</v>
      </c>
      <c r="F64" s="13">
        <v>203</v>
      </c>
      <c r="G64" s="13">
        <v>309</v>
      </c>
      <c r="H64" s="13">
        <v>123</v>
      </c>
      <c r="I64" s="13">
        <v>77</v>
      </c>
      <c r="J64" s="17">
        <v>46</v>
      </c>
      <c r="K64" s="18"/>
    </row>
    <row r="65" spans="1:11" collapsed="1" x14ac:dyDescent="0.25">
      <c r="A65" s="3" t="s">
        <v>21</v>
      </c>
      <c r="B65" s="3" t="s">
        <v>14</v>
      </c>
      <c r="C65" s="12">
        <v>959236</v>
      </c>
      <c r="D65" s="12">
        <v>45635</v>
      </c>
      <c r="E65" s="12">
        <v>350355</v>
      </c>
      <c r="F65" s="12">
        <v>563246</v>
      </c>
      <c r="G65" s="12">
        <v>112932</v>
      </c>
      <c r="H65" s="12">
        <v>741</v>
      </c>
      <c r="I65" s="12">
        <v>229</v>
      </c>
      <c r="J65" s="27">
        <v>512</v>
      </c>
      <c r="K65" s="28"/>
    </row>
    <row r="66" spans="1:11" ht="15" hidden="1" customHeight="1" outlineLevel="1" x14ac:dyDescent="0.25">
      <c r="A66" s="10"/>
      <c r="B66" s="4" t="s">
        <v>81</v>
      </c>
      <c r="C66" s="13">
        <v>4397</v>
      </c>
      <c r="D66" s="13">
        <v>966</v>
      </c>
      <c r="E66" s="13">
        <v>459</v>
      </c>
      <c r="F66" s="13">
        <v>2972</v>
      </c>
      <c r="G66" s="13">
        <v>223</v>
      </c>
      <c r="H66" s="13">
        <v>0</v>
      </c>
      <c r="I66" s="13">
        <v>0</v>
      </c>
      <c r="J66" s="17">
        <v>0</v>
      </c>
      <c r="K66" s="18"/>
    </row>
    <row r="67" spans="1:11" ht="15" hidden="1" customHeight="1" outlineLevel="1" x14ac:dyDescent="0.25">
      <c r="A67" s="10"/>
      <c r="B67" s="4" t="s">
        <v>82</v>
      </c>
      <c r="C67" s="13">
        <v>2019</v>
      </c>
      <c r="D67" s="13">
        <v>591</v>
      </c>
      <c r="E67" s="13">
        <v>1394</v>
      </c>
      <c r="F67" s="13">
        <v>34</v>
      </c>
      <c r="G67" s="13">
        <v>136</v>
      </c>
      <c r="H67" s="13">
        <v>39</v>
      </c>
      <c r="I67" s="13">
        <v>20</v>
      </c>
      <c r="J67" s="17">
        <v>19</v>
      </c>
      <c r="K67" s="18"/>
    </row>
    <row r="68" spans="1:11" ht="15" hidden="1" customHeight="1" outlineLevel="1" x14ac:dyDescent="0.25">
      <c r="A68" s="10"/>
      <c r="B68" s="4" t="s">
        <v>83</v>
      </c>
      <c r="C68" s="13">
        <v>10457</v>
      </c>
      <c r="D68" s="13">
        <v>1098</v>
      </c>
      <c r="E68" s="13">
        <v>1625</v>
      </c>
      <c r="F68" s="13">
        <v>7734</v>
      </c>
      <c r="G68" s="13">
        <v>95</v>
      </c>
      <c r="H68" s="13">
        <v>31</v>
      </c>
      <c r="I68" s="13">
        <v>15</v>
      </c>
      <c r="J68" s="17">
        <v>16</v>
      </c>
      <c r="K68" s="18"/>
    </row>
    <row r="69" spans="1:11" ht="15" hidden="1" customHeight="1" outlineLevel="1" x14ac:dyDescent="0.25">
      <c r="A69" s="10"/>
      <c r="B69" s="4" t="s">
        <v>84</v>
      </c>
      <c r="C69" s="13">
        <v>1701</v>
      </c>
      <c r="D69" s="13">
        <v>1483</v>
      </c>
      <c r="E69" s="13">
        <v>111</v>
      </c>
      <c r="F69" s="13">
        <v>107</v>
      </c>
      <c r="G69" s="13">
        <v>126</v>
      </c>
      <c r="H69" s="13">
        <v>0</v>
      </c>
      <c r="I69" s="13">
        <v>0</v>
      </c>
      <c r="J69" s="17">
        <v>0</v>
      </c>
      <c r="K69" s="18"/>
    </row>
    <row r="70" spans="1:11" ht="15" hidden="1" customHeight="1" outlineLevel="1" x14ac:dyDescent="0.25">
      <c r="A70" s="10"/>
      <c r="B70" s="4" t="s">
        <v>85</v>
      </c>
      <c r="C70" s="13">
        <v>11447</v>
      </c>
      <c r="D70" s="13">
        <v>1952</v>
      </c>
      <c r="E70" s="13">
        <v>2150</v>
      </c>
      <c r="F70" s="13">
        <v>7345</v>
      </c>
      <c r="G70" s="13">
        <v>1562</v>
      </c>
      <c r="H70" s="13">
        <v>99</v>
      </c>
      <c r="I70" s="13">
        <v>78</v>
      </c>
      <c r="J70" s="17">
        <v>21</v>
      </c>
      <c r="K70" s="18"/>
    </row>
    <row r="71" spans="1:11" ht="15" hidden="1" customHeight="1" outlineLevel="1" x14ac:dyDescent="0.25">
      <c r="A71" s="10"/>
      <c r="B71" s="4" t="s">
        <v>86</v>
      </c>
      <c r="C71" s="13">
        <v>9515</v>
      </c>
      <c r="D71" s="13">
        <v>2266</v>
      </c>
      <c r="E71" s="13">
        <v>6993</v>
      </c>
      <c r="F71" s="13">
        <v>256</v>
      </c>
      <c r="G71" s="13">
        <v>438</v>
      </c>
      <c r="H71" s="13">
        <v>109</v>
      </c>
      <c r="I71" s="13">
        <v>11</v>
      </c>
      <c r="J71" s="17">
        <v>98</v>
      </c>
      <c r="K71" s="18"/>
    </row>
    <row r="72" spans="1:11" ht="15" hidden="1" customHeight="1" outlineLevel="1" x14ac:dyDescent="0.25">
      <c r="A72" s="10"/>
      <c r="B72" s="4" t="s">
        <v>87</v>
      </c>
      <c r="C72" s="13">
        <v>858033</v>
      </c>
      <c r="D72" s="13">
        <v>33134</v>
      </c>
      <c r="E72" s="13">
        <v>331175</v>
      </c>
      <c r="F72" s="13">
        <v>493724</v>
      </c>
      <c r="G72" s="13">
        <v>105692</v>
      </c>
      <c r="H72" s="13">
        <v>313</v>
      </c>
      <c r="I72" s="13">
        <v>105</v>
      </c>
      <c r="J72" s="17">
        <v>208</v>
      </c>
      <c r="K72" s="18"/>
    </row>
    <row r="73" spans="1:11" ht="15" hidden="1" customHeight="1" outlineLevel="1" x14ac:dyDescent="0.25">
      <c r="A73" s="10"/>
      <c r="B73" s="4" t="s">
        <v>88</v>
      </c>
      <c r="C73" s="13">
        <v>61667</v>
      </c>
      <c r="D73" s="13">
        <v>4145</v>
      </c>
      <c r="E73" s="13">
        <v>6448</v>
      </c>
      <c r="F73" s="13">
        <v>51074</v>
      </c>
      <c r="G73" s="13">
        <v>4660</v>
      </c>
      <c r="H73" s="13">
        <v>150</v>
      </c>
      <c r="I73" s="13">
        <v>0</v>
      </c>
      <c r="J73" s="17">
        <v>150</v>
      </c>
      <c r="K73" s="18"/>
    </row>
    <row r="74" spans="1:11" collapsed="1" x14ac:dyDescent="0.25">
      <c r="A74" s="19" t="s">
        <v>15</v>
      </c>
      <c r="B74" s="20"/>
      <c r="C74" s="20"/>
      <c r="D74" s="20"/>
      <c r="E74" s="20"/>
      <c r="F74" s="20"/>
      <c r="G74" s="20"/>
      <c r="H74" s="20"/>
      <c r="I74" s="20"/>
      <c r="J74" s="20"/>
      <c r="K74" s="21"/>
    </row>
    <row r="75" spans="1:11" x14ac:dyDescent="0.25">
      <c r="A75" s="22" t="s">
        <v>16</v>
      </c>
      <c r="B75" s="23"/>
      <c r="C75" s="4">
        <f t="shared" ref="C75:J75" si="0">SUM(C9,C28,C44,C57,C65)</f>
        <v>2264018</v>
      </c>
      <c r="D75" s="4">
        <f t="shared" si="0"/>
        <v>176465</v>
      </c>
      <c r="E75" s="4">
        <f t="shared" si="0"/>
        <v>949256</v>
      </c>
      <c r="F75" s="4">
        <f t="shared" si="0"/>
        <v>1138297</v>
      </c>
      <c r="G75" s="4">
        <f t="shared" si="0"/>
        <v>238444</v>
      </c>
      <c r="H75" s="4">
        <f t="shared" si="0"/>
        <v>4793</v>
      </c>
      <c r="I75" s="4">
        <f t="shared" si="0"/>
        <v>2137</v>
      </c>
      <c r="J75" s="24">
        <f t="shared" si="0"/>
        <v>2656</v>
      </c>
      <c r="K75" s="25"/>
    </row>
    <row r="76" spans="1:11" x14ac:dyDescent="0.25">
      <c r="A76" s="26" t="s">
        <v>1</v>
      </c>
      <c r="B76" s="26"/>
      <c r="C76" s="26"/>
      <c r="D76" s="26"/>
      <c r="E76" s="26"/>
      <c r="F76" s="26"/>
      <c r="G76" s="26"/>
      <c r="H76" s="26"/>
      <c r="I76" s="26"/>
      <c r="J76" s="26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13</vt:i4>
      </vt:variant>
    </vt:vector>
  </HeadingPairs>
  <TitlesOfParts>
    <vt:vector size="13" baseType="lpstr">
      <vt:lpstr>2017</vt:lpstr>
      <vt:lpstr>2017-01</vt:lpstr>
      <vt:lpstr>2017-02</vt:lpstr>
      <vt:lpstr>2017-03</vt:lpstr>
      <vt:lpstr>2017-04</vt:lpstr>
      <vt:lpstr>2017-05</vt:lpstr>
      <vt:lpstr>2017-06</vt:lpstr>
      <vt:lpstr>2017-07</vt:lpstr>
      <vt:lpstr>2017-08</vt:lpstr>
      <vt:lpstr>2017-09</vt:lpstr>
      <vt:lpstr>2017-10</vt:lpstr>
      <vt:lpstr>2017-11</vt:lpstr>
      <vt:lpstr>2017-12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2018-03-12T07:45:48Z</dcterms:modified>
</cp:coreProperties>
</file>