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7" sheetId="27" r:id="rId1"/>
    <sheet name="2017-01" sheetId="15" r:id="rId2"/>
    <sheet name="2017-02" sheetId="16" r:id="rId3"/>
    <sheet name="2017-03" sheetId="17" r:id="rId4"/>
    <sheet name="2017-04" sheetId="18" r:id="rId5"/>
    <sheet name="2017-05" sheetId="19" r:id="rId6"/>
    <sheet name="2017-06" sheetId="20" r:id="rId7"/>
    <sheet name="2017-07" sheetId="21" r:id="rId8"/>
    <sheet name="2017-08" sheetId="22" r:id="rId9"/>
    <sheet name="2017-09" sheetId="23" r:id="rId10"/>
    <sheet name="2017-10" sheetId="24" r:id="rId11"/>
    <sheet name="2017-11" sheetId="25" r:id="rId12"/>
    <sheet name="2017-12" sheetId="26" r:id="rId13"/>
  </sheets>
  <definedNames>
    <definedName name="page\x2dtotal" localSheetId="0">#REF!</definedName>
    <definedName name="page\x2dtotal" localSheetId="10">#REF!</definedName>
    <definedName name="page\x2dtotal" localSheetId="11">#REF!</definedName>
    <definedName name="page\x2dtotal" localSheetId="12">#REF!</definedName>
    <definedName name="page\x2dtotal">#REF!</definedName>
    <definedName name="page\x2dtotal\x2dmaster0" localSheetId="0">#REF!</definedName>
    <definedName name="page\x2dtotal\x2dmaster0" localSheetId="10">#REF!</definedName>
    <definedName name="page\x2dtotal\x2dmaster0" localSheetId="11">#REF!</definedName>
    <definedName name="page\x2dtotal\x2dmaster0" localSheetId="1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0" i="27" l="1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9" i="27"/>
  <c r="C10" i="27"/>
  <c r="D10" i="27"/>
  <c r="E10" i="27"/>
  <c r="F10" i="27"/>
  <c r="G10" i="27"/>
  <c r="H10" i="27"/>
  <c r="I10" i="27"/>
  <c r="C11" i="27"/>
  <c r="D11" i="27"/>
  <c r="E11" i="27"/>
  <c r="F11" i="27"/>
  <c r="G11" i="27"/>
  <c r="H11" i="27"/>
  <c r="I11" i="27"/>
  <c r="C12" i="27"/>
  <c r="D12" i="27"/>
  <c r="E12" i="27"/>
  <c r="F12" i="27"/>
  <c r="G12" i="27"/>
  <c r="H12" i="27"/>
  <c r="I12" i="27"/>
  <c r="C13" i="27"/>
  <c r="D13" i="27"/>
  <c r="E13" i="27"/>
  <c r="F13" i="27"/>
  <c r="G13" i="27"/>
  <c r="H13" i="27"/>
  <c r="I13" i="27"/>
  <c r="C14" i="27"/>
  <c r="D14" i="27"/>
  <c r="E14" i="27"/>
  <c r="F14" i="27"/>
  <c r="G14" i="27"/>
  <c r="H14" i="27"/>
  <c r="I14" i="27"/>
  <c r="C15" i="27"/>
  <c r="D15" i="27"/>
  <c r="E15" i="27"/>
  <c r="F15" i="27"/>
  <c r="G15" i="27"/>
  <c r="H15" i="27"/>
  <c r="I15" i="27"/>
  <c r="C16" i="27"/>
  <c r="D16" i="27"/>
  <c r="E16" i="27"/>
  <c r="F16" i="27"/>
  <c r="G16" i="27"/>
  <c r="H16" i="27"/>
  <c r="I16" i="27"/>
  <c r="C17" i="27"/>
  <c r="D17" i="27"/>
  <c r="E17" i="27"/>
  <c r="F17" i="27"/>
  <c r="G17" i="27"/>
  <c r="H17" i="27"/>
  <c r="I17" i="27"/>
  <c r="C18" i="27"/>
  <c r="D18" i="27"/>
  <c r="E18" i="27"/>
  <c r="F18" i="27"/>
  <c r="G18" i="27"/>
  <c r="H18" i="27"/>
  <c r="I18" i="27"/>
  <c r="C19" i="27"/>
  <c r="D19" i="27"/>
  <c r="E19" i="27"/>
  <c r="F19" i="27"/>
  <c r="G19" i="27"/>
  <c r="H19" i="27"/>
  <c r="I19" i="27"/>
  <c r="C20" i="27"/>
  <c r="D20" i="27"/>
  <c r="E20" i="27"/>
  <c r="F20" i="27"/>
  <c r="G20" i="27"/>
  <c r="H20" i="27"/>
  <c r="I20" i="27"/>
  <c r="C21" i="27"/>
  <c r="D21" i="27"/>
  <c r="E21" i="27"/>
  <c r="F21" i="27"/>
  <c r="G21" i="27"/>
  <c r="H21" i="27"/>
  <c r="I21" i="27"/>
  <c r="C22" i="27"/>
  <c r="D22" i="27"/>
  <c r="E22" i="27"/>
  <c r="F22" i="27"/>
  <c r="G22" i="27"/>
  <c r="H22" i="27"/>
  <c r="I22" i="27"/>
  <c r="C23" i="27"/>
  <c r="D23" i="27"/>
  <c r="E23" i="27"/>
  <c r="F23" i="27"/>
  <c r="G23" i="27"/>
  <c r="H23" i="27"/>
  <c r="I23" i="27"/>
  <c r="C24" i="27"/>
  <c r="D24" i="27"/>
  <c r="E24" i="27"/>
  <c r="F24" i="27"/>
  <c r="G24" i="27"/>
  <c r="H24" i="27"/>
  <c r="I24" i="27"/>
  <c r="C25" i="27"/>
  <c r="D25" i="27"/>
  <c r="E25" i="27"/>
  <c r="F25" i="27"/>
  <c r="G25" i="27"/>
  <c r="H25" i="27"/>
  <c r="I25" i="27"/>
  <c r="C26" i="27"/>
  <c r="D26" i="27"/>
  <c r="E26" i="27"/>
  <c r="F26" i="27"/>
  <c r="G26" i="27"/>
  <c r="H26" i="27"/>
  <c r="I26" i="27"/>
  <c r="C27" i="27"/>
  <c r="D27" i="27"/>
  <c r="E27" i="27"/>
  <c r="F27" i="27"/>
  <c r="G27" i="27"/>
  <c r="H27" i="27"/>
  <c r="I27" i="27"/>
  <c r="C28" i="27"/>
  <c r="D28" i="27"/>
  <c r="E28" i="27"/>
  <c r="F28" i="27"/>
  <c r="G28" i="27"/>
  <c r="H28" i="27"/>
  <c r="I28" i="27"/>
  <c r="C29" i="27"/>
  <c r="D29" i="27"/>
  <c r="E29" i="27"/>
  <c r="F29" i="27"/>
  <c r="G29" i="27"/>
  <c r="H29" i="27"/>
  <c r="I29" i="27"/>
  <c r="C30" i="27"/>
  <c r="D30" i="27"/>
  <c r="E30" i="27"/>
  <c r="F30" i="27"/>
  <c r="G30" i="27"/>
  <c r="H30" i="27"/>
  <c r="I30" i="27"/>
  <c r="C31" i="27"/>
  <c r="D31" i="27"/>
  <c r="E31" i="27"/>
  <c r="F31" i="27"/>
  <c r="G31" i="27"/>
  <c r="H31" i="27"/>
  <c r="I31" i="27"/>
  <c r="C32" i="27"/>
  <c r="D32" i="27"/>
  <c r="E32" i="27"/>
  <c r="F32" i="27"/>
  <c r="G32" i="27"/>
  <c r="H32" i="27"/>
  <c r="I32" i="27"/>
  <c r="C33" i="27"/>
  <c r="D33" i="27"/>
  <c r="E33" i="27"/>
  <c r="F33" i="27"/>
  <c r="G33" i="27"/>
  <c r="H33" i="27"/>
  <c r="I33" i="27"/>
  <c r="C34" i="27"/>
  <c r="D34" i="27"/>
  <c r="E34" i="27"/>
  <c r="F34" i="27"/>
  <c r="G34" i="27"/>
  <c r="H34" i="27"/>
  <c r="I34" i="27"/>
  <c r="C35" i="27"/>
  <c r="D35" i="27"/>
  <c r="E35" i="27"/>
  <c r="F35" i="27"/>
  <c r="G35" i="27"/>
  <c r="H35" i="27"/>
  <c r="I35" i="27"/>
  <c r="C36" i="27"/>
  <c r="D36" i="27"/>
  <c r="E36" i="27"/>
  <c r="F36" i="27"/>
  <c r="G36" i="27"/>
  <c r="H36" i="27"/>
  <c r="I36" i="27"/>
  <c r="C37" i="27"/>
  <c r="D37" i="27"/>
  <c r="E37" i="27"/>
  <c r="F37" i="27"/>
  <c r="G37" i="27"/>
  <c r="H37" i="27"/>
  <c r="I37" i="27"/>
  <c r="C38" i="27"/>
  <c r="D38" i="27"/>
  <c r="E38" i="27"/>
  <c r="F38" i="27"/>
  <c r="G38" i="27"/>
  <c r="H38" i="27"/>
  <c r="I38" i="27"/>
  <c r="C39" i="27"/>
  <c r="D39" i="27"/>
  <c r="E39" i="27"/>
  <c r="F39" i="27"/>
  <c r="G39" i="27"/>
  <c r="H39" i="27"/>
  <c r="I39" i="27"/>
  <c r="C40" i="27"/>
  <c r="D40" i="27"/>
  <c r="E40" i="27"/>
  <c r="F40" i="27"/>
  <c r="G40" i="27"/>
  <c r="H40" i="27"/>
  <c r="I40" i="27"/>
  <c r="C41" i="27"/>
  <c r="D41" i="27"/>
  <c r="E41" i="27"/>
  <c r="F41" i="27"/>
  <c r="G41" i="27"/>
  <c r="H41" i="27"/>
  <c r="I41" i="27"/>
  <c r="C42" i="27"/>
  <c r="D42" i="27"/>
  <c r="E42" i="27"/>
  <c r="F42" i="27"/>
  <c r="G42" i="27"/>
  <c r="H42" i="27"/>
  <c r="I42" i="27"/>
  <c r="C43" i="27"/>
  <c r="D43" i="27"/>
  <c r="E43" i="27"/>
  <c r="F43" i="27"/>
  <c r="G43" i="27"/>
  <c r="H43" i="27"/>
  <c r="I43" i="27"/>
  <c r="C44" i="27"/>
  <c r="D44" i="27"/>
  <c r="E44" i="27"/>
  <c r="F44" i="27"/>
  <c r="G44" i="27"/>
  <c r="H44" i="27"/>
  <c r="I44" i="27"/>
  <c r="C45" i="27"/>
  <c r="D45" i="27"/>
  <c r="E45" i="27"/>
  <c r="F45" i="27"/>
  <c r="G45" i="27"/>
  <c r="H45" i="27"/>
  <c r="I45" i="27"/>
  <c r="C46" i="27"/>
  <c r="D46" i="27"/>
  <c r="E46" i="27"/>
  <c r="F46" i="27"/>
  <c r="G46" i="27"/>
  <c r="H46" i="27"/>
  <c r="I46" i="27"/>
  <c r="C47" i="27"/>
  <c r="D47" i="27"/>
  <c r="E47" i="27"/>
  <c r="F47" i="27"/>
  <c r="G47" i="27"/>
  <c r="H47" i="27"/>
  <c r="I47" i="27"/>
  <c r="C48" i="27"/>
  <c r="D48" i="27"/>
  <c r="E48" i="27"/>
  <c r="F48" i="27"/>
  <c r="G48" i="27"/>
  <c r="H48" i="27"/>
  <c r="I48" i="27"/>
  <c r="C49" i="27"/>
  <c r="D49" i="27"/>
  <c r="E49" i="27"/>
  <c r="F49" i="27"/>
  <c r="G49" i="27"/>
  <c r="H49" i="27"/>
  <c r="I49" i="27"/>
  <c r="C50" i="27"/>
  <c r="D50" i="27"/>
  <c r="E50" i="27"/>
  <c r="F50" i="27"/>
  <c r="G50" i="27"/>
  <c r="H50" i="27"/>
  <c r="I50" i="27"/>
  <c r="C51" i="27"/>
  <c r="D51" i="27"/>
  <c r="E51" i="27"/>
  <c r="F51" i="27"/>
  <c r="G51" i="27"/>
  <c r="H51" i="27"/>
  <c r="I51" i="27"/>
  <c r="C52" i="27"/>
  <c r="D52" i="27"/>
  <c r="E52" i="27"/>
  <c r="F52" i="27"/>
  <c r="G52" i="27"/>
  <c r="H52" i="27"/>
  <c r="I52" i="27"/>
  <c r="C53" i="27"/>
  <c r="D53" i="27"/>
  <c r="E53" i="27"/>
  <c r="F53" i="27"/>
  <c r="G53" i="27"/>
  <c r="H53" i="27"/>
  <c r="I53" i="27"/>
  <c r="C54" i="27"/>
  <c r="D54" i="27"/>
  <c r="E54" i="27"/>
  <c r="F54" i="27"/>
  <c r="G54" i="27"/>
  <c r="H54" i="27"/>
  <c r="I54" i="27"/>
  <c r="C55" i="27"/>
  <c r="D55" i="27"/>
  <c r="E55" i="27"/>
  <c r="F55" i="27"/>
  <c r="G55" i="27"/>
  <c r="H55" i="27"/>
  <c r="I55" i="27"/>
  <c r="C56" i="27"/>
  <c r="D56" i="27"/>
  <c r="E56" i="27"/>
  <c r="F56" i="27"/>
  <c r="G56" i="27"/>
  <c r="H56" i="27"/>
  <c r="I56" i="27"/>
  <c r="C57" i="27"/>
  <c r="D57" i="27"/>
  <c r="E57" i="27"/>
  <c r="F57" i="27"/>
  <c r="G57" i="27"/>
  <c r="H57" i="27"/>
  <c r="I57" i="27"/>
  <c r="C58" i="27"/>
  <c r="D58" i="27"/>
  <c r="E58" i="27"/>
  <c r="F58" i="27"/>
  <c r="G58" i="27"/>
  <c r="H58" i="27"/>
  <c r="I58" i="27"/>
  <c r="C59" i="27"/>
  <c r="D59" i="27"/>
  <c r="E59" i="27"/>
  <c r="F59" i="27"/>
  <c r="G59" i="27"/>
  <c r="H59" i="27"/>
  <c r="I59" i="27"/>
  <c r="C60" i="27"/>
  <c r="D60" i="27"/>
  <c r="E60" i="27"/>
  <c r="F60" i="27"/>
  <c r="G60" i="27"/>
  <c r="H60" i="27"/>
  <c r="I60" i="27"/>
  <c r="C61" i="27"/>
  <c r="D61" i="27"/>
  <c r="E61" i="27"/>
  <c r="F61" i="27"/>
  <c r="G61" i="27"/>
  <c r="H61" i="27"/>
  <c r="I61" i="27"/>
  <c r="C62" i="27"/>
  <c r="D62" i="27"/>
  <c r="E62" i="27"/>
  <c r="F62" i="27"/>
  <c r="G62" i="27"/>
  <c r="H62" i="27"/>
  <c r="I62" i="27"/>
  <c r="C63" i="27"/>
  <c r="D63" i="27"/>
  <c r="E63" i="27"/>
  <c r="F63" i="27"/>
  <c r="G63" i="27"/>
  <c r="H63" i="27"/>
  <c r="I63" i="27"/>
  <c r="C64" i="27"/>
  <c r="D64" i="27"/>
  <c r="E64" i="27"/>
  <c r="F64" i="27"/>
  <c r="G64" i="27"/>
  <c r="H64" i="27"/>
  <c r="I64" i="27"/>
  <c r="C65" i="27"/>
  <c r="D65" i="27"/>
  <c r="E65" i="27"/>
  <c r="F65" i="27"/>
  <c r="G65" i="27"/>
  <c r="H65" i="27"/>
  <c r="I65" i="27"/>
  <c r="C66" i="27"/>
  <c r="D66" i="27"/>
  <c r="E66" i="27"/>
  <c r="F66" i="27"/>
  <c r="G66" i="27"/>
  <c r="H66" i="27"/>
  <c r="I66" i="27"/>
  <c r="C67" i="27"/>
  <c r="D67" i="27"/>
  <c r="E67" i="27"/>
  <c r="F67" i="27"/>
  <c r="G67" i="27"/>
  <c r="H67" i="27"/>
  <c r="I67" i="27"/>
  <c r="C68" i="27"/>
  <c r="D68" i="27"/>
  <c r="E68" i="27"/>
  <c r="F68" i="27"/>
  <c r="G68" i="27"/>
  <c r="H68" i="27"/>
  <c r="I68" i="27"/>
  <c r="C69" i="27"/>
  <c r="D69" i="27"/>
  <c r="E69" i="27"/>
  <c r="F69" i="27"/>
  <c r="G69" i="27"/>
  <c r="H69" i="27"/>
  <c r="I69" i="27"/>
  <c r="C70" i="27"/>
  <c r="D70" i="27"/>
  <c r="E70" i="27"/>
  <c r="F70" i="27"/>
  <c r="G70" i="27"/>
  <c r="H70" i="27"/>
  <c r="I70" i="27"/>
  <c r="C71" i="27"/>
  <c r="D71" i="27"/>
  <c r="E71" i="27"/>
  <c r="F71" i="27"/>
  <c r="G71" i="27"/>
  <c r="H71" i="27"/>
  <c r="I71" i="27"/>
  <c r="C72" i="27"/>
  <c r="D72" i="27"/>
  <c r="E72" i="27"/>
  <c r="F72" i="27"/>
  <c r="G72" i="27"/>
  <c r="H72" i="27"/>
  <c r="I72" i="27"/>
  <c r="C73" i="27"/>
  <c r="D73" i="27"/>
  <c r="E73" i="27"/>
  <c r="F73" i="27"/>
  <c r="G73" i="27"/>
  <c r="H73" i="27"/>
  <c r="I73" i="27"/>
  <c r="D9" i="27"/>
  <c r="E9" i="27"/>
  <c r="F9" i="27"/>
  <c r="G9" i="27"/>
  <c r="H9" i="27"/>
  <c r="I9" i="27"/>
  <c r="C9" i="27"/>
  <c r="J75" i="27" l="1"/>
  <c r="I75" i="27"/>
  <c r="H75" i="27"/>
  <c r="G75" i="27"/>
  <c r="F75" i="27"/>
  <c r="E75" i="27"/>
  <c r="D75" i="27"/>
  <c r="C75" i="27"/>
  <c r="J75" i="26" l="1"/>
  <c r="I75" i="26"/>
  <c r="H75" i="26"/>
  <c r="G75" i="26"/>
  <c r="F75" i="26"/>
  <c r="E75" i="26"/>
  <c r="D75" i="26"/>
  <c r="C75" i="26"/>
  <c r="J75" i="25"/>
  <c r="I75" i="25"/>
  <c r="H75" i="25"/>
  <c r="G75" i="25"/>
  <c r="F75" i="25"/>
  <c r="E75" i="25"/>
  <c r="D75" i="25"/>
  <c r="C75" i="25"/>
  <c r="J75" i="24" l="1"/>
  <c r="I75" i="24"/>
  <c r="H75" i="24"/>
  <c r="G75" i="24"/>
  <c r="F75" i="24"/>
  <c r="E75" i="24"/>
  <c r="D75" i="24"/>
  <c r="C75" i="24"/>
  <c r="J75" i="23" l="1"/>
  <c r="I75" i="23"/>
  <c r="H75" i="23"/>
  <c r="G75" i="23"/>
  <c r="F75" i="23"/>
  <c r="E75" i="23"/>
  <c r="D75" i="23"/>
  <c r="C75" i="23"/>
  <c r="J75" i="22"/>
  <c r="I75" i="22"/>
  <c r="H75" i="22"/>
  <c r="G75" i="22"/>
  <c r="F75" i="22"/>
  <c r="E75" i="22"/>
  <c r="D75" i="22"/>
  <c r="C75" i="22"/>
  <c r="J75" i="21"/>
  <c r="I75" i="21"/>
  <c r="H75" i="21"/>
  <c r="G75" i="21"/>
  <c r="F75" i="21"/>
  <c r="E75" i="21"/>
  <c r="D75" i="21"/>
  <c r="C75" i="21"/>
  <c r="J75" i="20"/>
  <c r="I75" i="20"/>
  <c r="H75" i="20"/>
  <c r="G75" i="20"/>
  <c r="F75" i="20"/>
  <c r="E75" i="20"/>
  <c r="D75" i="20"/>
  <c r="C75" i="20"/>
  <c r="J75" i="19"/>
  <c r="I75" i="19"/>
  <c r="H75" i="19"/>
  <c r="G75" i="19"/>
  <c r="F75" i="19"/>
  <c r="E75" i="19"/>
  <c r="D75" i="19"/>
  <c r="C75" i="19"/>
  <c r="J75" i="18"/>
  <c r="I75" i="18"/>
  <c r="H75" i="18"/>
  <c r="G75" i="18"/>
  <c r="F75" i="18"/>
  <c r="E75" i="18"/>
  <c r="D75" i="18"/>
  <c r="C75" i="18"/>
  <c r="J75" i="17"/>
  <c r="I75" i="17"/>
  <c r="H75" i="17"/>
  <c r="G75" i="17"/>
  <c r="F75" i="17"/>
  <c r="E75" i="17"/>
  <c r="D75" i="17"/>
  <c r="C75" i="17"/>
  <c r="J75" i="16"/>
  <c r="I75" i="16"/>
  <c r="H75" i="16"/>
  <c r="G75" i="16"/>
  <c r="F75" i="16"/>
  <c r="E75" i="16"/>
  <c r="D75" i="16"/>
  <c r="C75" i="16"/>
  <c r="J75" i="15"/>
  <c r="I75" i="15"/>
  <c r="H75" i="15"/>
  <c r="G75" i="15"/>
  <c r="F75" i="15"/>
  <c r="E75" i="15"/>
  <c r="D75" i="15"/>
  <c r="C75" i="15"/>
</calcChain>
</file>

<file path=xl/sharedStrings.xml><?xml version="1.0" encoding="utf-8"?>
<sst xmlns="http://schemas.openxmlformats.org/spreadsheetml/2006/main" count="1170" uniqueCount="100">
  <si>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</si>
  <si>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</si>
  <si>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</si>
  <si>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</si>
  <si>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</si>
  <si>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</si>
  <si>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</si>
  <si>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</si>
  <si>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</si>
  <si>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</si>
  <si>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</si>
  <si>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</si>
  <si>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</si>
  <si>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</si>
  <si>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</si>
  <si>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</si>
  <si>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</si>
  <si>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</si>
  <si>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</si>
  <si>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</si>
  <si>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</si>
  <si>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</si>
  <si>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Ataskaitinis laikotarpis: 2017-02-01 - 2017-02-28</t>
  </si>
  <si>
    <t>Ataskaitinis laikotarpis: 2017-03-01 - 2017-03-31</t>
  </si>
  <si>
    <t>Ataskaitinis laikotarpis: 2017-04-01 - 2017-04-30</t>
  </si>
  <si>
    <t>Ataskaitinis laikotarpis: 2017-05-01 - 2017-05-31</t>
  </si>
  <si>
    <t>Ataskaitinis laikotarpis: 2017-06-01 - 2017-06-30</t>
  </si>
  <si>
    <t>Ataskaitinis laikotarpis: 2017-07-01 - 2017-07-31</t>
  </si>
  <si>
    <t>Ataskaitinis laikotarpis: 2017-08-01 - 2017-08-31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</si>
  <si>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</si>
  <si>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</si>
  <si>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</si>
  <si>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</si>
  <si>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</si>
  <si>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</si>
  <si>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</si>
  <si>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</si>
  <si>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</si>
  <si>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</si>
  <si>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</si>
  <si>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</si>
  <si>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</si>
  <si>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</si>
  <si>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</si>
  <si>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</si>
  <si>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</si>
  <si>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</si>
  <si>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</si>
  <si>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</si>
  <si>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</si>
  <si>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</si>
  <si>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</si>
  <si>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</si>
  <si>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</si>
  <si>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</si>
  <si>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</si>
  <si>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</si>
  <si>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</si>
  <si>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</si>
  <si>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</si>
  <si>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</si>
  <si>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</si>
  <si>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</si>
  <si>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</si>
  <si>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</si>
  <si>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</si>
  <si>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</si>
  <si>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</si>
  <si>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</si>
  <si>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</si>
  <si>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</si>
  <si>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</si>
  <si>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</si>
  <si>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</si>
  <si>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</si>
  <si>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</si>
  <si>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</si>
  <si>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</si>
  <si>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</si>
  <si>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</si>
  <si>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</si>
  <si>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</si>
  <si>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</si>
  <si>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</si>
  <si>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</si>
  <si>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</si>
  <si>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</si>
  <si>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</si>
  <si>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</si>
  <si>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2017-09-01 - 2017-09-30</t>
  </si>
  <si>
    <t>Ataskaitos sugeneravimo data: 2017-10-19</t>
  </si>
  <si>
    <t>Ataskaitinis laikotarpis: 2017-01-01 - 2017-07-31</t>
  </si>
  <si>
    <t>Važtaraščio operacijos dalyvis:  Vežėjas</t>
  </si>
  <si>
    <t>Ataskaitinis laikotarpis: 2017-11-01 - 2017-11-30</t>
  </si>
  <si>
    <t>Ataskaitos sugeneravimo data: 2017-12-05</t>
  </si>
  <si>
    <t>Ataskaitinis laikotarpis: 2017-12-01 - 2017-12-31</t>
  </si>
  <si>
    <t>Ataskaitos sugeneravimo data: 2018-01-04</t>
  </si>
  <si>
    <t>Ataskaitinis laikotarpis: 2017-10-01 - 2017-10-31</t>
  </si>
  <si>
    <t>Ataskaitos sugeneravimo data: 2018-02-02</t>
  </si>
  <si>
    <t>Ataskaitinis laikotarpis: 2017-01-01 2017-12-31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</si>
</sst>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0" fillId="0" borderId="1" xfId="0" applyNumberForma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7" fillId="3" borderId="4" xfId="0" applyNumberFormat="1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('2017'!$D$8,'2017'!$E$8,'2017'!$F$8)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('2017'!$D$75,'2017'!$E$75,'2017'!$F$75)</c:f>
              <c:numCache>
                <c:formatCode>#,##0</c:formatCode>
                <c:ptCount val="3"/>
                <c:pt idx="0">
                  <c:v>345464</c:v>
                </c:pt>
                <c:pt idx="1">
                  <c:v>1772766</c:v>
                </c:pt>
                <c:pt idx="2">
                  <c:v>2264476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('2017-03'!$D$8,'2017-03'!$E$8,'2017-03'!$F$8)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('2017-03'!$D$75,'2017-03'!$E$75,'2017-03'!$F$75)</c:f>
              <c:numCache>
                <c:formatCode>#,##0</c:formatCode>
                <c:ptCount val="3"/>
                <c:pt idx="0">
                  <c:v>177286</c:v>
                </c:pt>
                <c:pt idx="1">
                  <c:v>913158</c:v>
                </c:pt>
                <c:pt idx="2">
                  <c:v>1004082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('2017-03'!$A$9,'2017-03'!$A$28,'2017-03'!$A$44,'2017-03'!$A$57,'2017-03'!$A$65)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('2017-03'!$C$9,'2017-03'!$C$28,'2017-03'!$C$44,'2017-03'!$C$57,'2017-03'!$C$65)</c:f>
              <c:numCache>
                <c:formatCode>#,##0</c:formatCode>
                <c:ptCount val="5"/>
                <c:pt idx="0">
                  <c:v>800830</c:v>
                </c:pt>
                <c:pt idx="1">
                  <c:v>272306</c:v>
                </c:pt>
                <c:pt idx="2">
                  <c:v>181707</c:v>
                </c:pt>
                <c:pt idx="3">
                  <c:v>116985</c:v>
                </c:pt>
                <c:pt idx="4">
                  <c:v>722698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('2017-03'!$A$9,'2017-03'!$A$28,'2017-03'!$A$44,'2017-03'!$A$57,'2017-03'!$A$65)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('2017-03'!$G$9,'2017-03'!$G$28,'2017-03'!$G$44,'2017-03'!$G$57,'2017-03'!$G$65)</c:f>
              <c:numCache>
                <c:formatCode>#,##0</c:formatCode>
                <c:ptCount val="5"/>
                <c:pt idx="0">
                  <c:v>70512</c:v>
                </c:pt>
                <c:pt idx="1">
                  <c:v>10749</c:v>
                </c:pt>
                <c:pt idx="2">
                  <c:v>16139</c:v>
                </c:pt>
                <c:pt idx="3">
                  <c:v>16479</c:v>
                </c:pt>
                <c:pt idx="4">
                  <c:v>101967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('2017-04'!$D$8,'2017-04'!$E$8,'2017-04'!$F$8)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('2017-04'!$D$75,'2017-04'!$E$75,'2017-04'!$F$75)</c:f>
              <c:numCache>
                <c:formatCode>#,##0</c:formatCode>
                <c:ptCount val="3"/>
                <c:pt idx="0">
                  <c:v>157208</c:v>
                </c:pt>
                <c:pt idx="1">
                  <c:v>823337</c:v>
                </c:pt>
                <c:pt idx="2">
                  <c:v>929616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('2017-04'!$A$9,'2017-04'!$A$28,'2017-04'!$A$44,'2017-04'!$A$57,'2017-04'!$A$65)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('2017-04'!$C$9,'2017-04'!$C$28,'2017-04'!$C$44,'2017-04'!$C$57,'2017-04'!$C$65)</c:f>
              <c:numCache>
                <c:formatCode>#,##0</c:formatCode>
                <c:ptCount val="5"/>
                <c:pt idx="0">
                  <c:v>718203</c:v>
                </c:pt>
                <c:pt idx="1">
                  <c:v>248795</c:v>
                </c:pt>
                <c:pt idx="2">
                  <c:v>169554</c:v>
                </c:pt>
                <c:pt idx="3">
                  <c:v>109604</c:v>
                </c:pt>
                <c:pt idx="4">
                  <c:v>664005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('2017-04'!$A$9,'2017-04'!$A$28,'2017-04'!$A$44,'2017-04'!$A$57,'2017-04'!$A$65)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('2017-04'!$G$9,'2017-04'!$G$28,'2017-04'!$G$44,'2017-04'!$G$57,'2017-04'!$G$65)</c:f>
              <c:numCache>
                <c:formatCode>#,##0</c:formatCode>
                <c:ptCount val="5"/>
                <c:pt idx="0">
                  <c:v>60403</c:v>
                </c:pt>
                <c:pt idx="1">
                  <c:v>10140</c:v>
                </c:pt>
                <c:pt idx="2">
                  <c:v>15127</c:v>
                </c:pt>
                <c:pt idx="3">
                  <c:v>16644</c:v>
                </c:pt>
                <c:pt idx="4">
                  <c:v>89377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('2017-05'!$D$8,'2017-05'!$E$8,'2017-05'!$F$8)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('2017-05'!$D$75,'2017-05'!$E$75,'2017-05'!$F$75)</c:f>
              <c:numCache>
                <c:formatCode>#,##0</c:formatCode>
                <c:ptCount val="3"/>
                <c:pt idx="0">
                  <c:v>183986</c:v>
                </c:pt>
                <c:pt idx="1">
                  <c:v>950367</c:v>
                </c:pt>
                <c:pt idx="2">
                  <c:v>1131243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('2017-05'!$A$9,'2017-05'!$A$28,'2017-05'!$A$44,'2017-05'!$A$57,'2017-05'!$A$65)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('2017-05'!$C$9,'2017-05'!$C$28,'2017-05'!$C$44,'2017-05'!$C$57,'2017-05'!$C$65)</c:f>
              <c:numCache>
                <c:formatCode>#,##0</c:formatCode>
                <c:ptCount val="5"/>
                <c:pt idx="0">
                  <c:v>852745</c:v>
                </c:pt>
                <c:pt idx="1">
                  <c:v>294113</c:v>
                </c:pt>
                <c:pt idx="2">
                  <c:v>194870</c:v>
                </c:pt>
                <c:pt idx="3">
                  <c:v>131459</c:v>
                </c:pt>
                <c:pt idx="4">
                  <c:v>792409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('2017-05'!$A$9,'2017-05'!$A$28,'2017-05'!$A$44,'2017-05'!$A$57,'2017-05'!$A$65)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('2017-05'!$G$9,'2017-05'!$G$28,'2017-05'!$G$44,'2017-05'!$G$57,'2017-05'!$G$65)</c:f>
              <c:numCache>
                <c:formatCode>#,##0</c:formatCode>
                <c:ptCount val="5"/>
                <c:pt idx="0">
                  <c:v>74303</c:v>
                </c:pt>
                <c:pt idx="1">
                  <c:v>14157</c:v>
                </c:pt>
                <c:pt idx="2">
                  <c:v>18183</c:v>
                </c:pt>
                <c:pt idx="3">
                  <c:v>22136</c:v>
                </c:pt>
                <c:pt idx="4">
                  <c:v>105213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('2017-06'!$D$8,'2017-06'!$E$8,'2017-06'!$F$8)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('2017-06'!$D$75,'2017-06'!$E$75,'2017-06'!$F$75)</c:f>
              <c:numCache>
                <c:formatCode>#,##0</c:formatCode>
                <c:ptCount val="3"/>
                <c:pt idx="0">
                  <c:v>173110</c:v>
                </c:pt>
                <c:pt idx="1">
                  <c:v>907445</c:v>
                </c:pt>
                <c:pt idx="2">
                  <c:v>1092054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('2017'!$A$9,'2017'!$A$28,'2017'!$A$44,'2017'!$A$57,'2017'!$A$65)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('2017'!$C$9,'2017'!$C$28,'2017'!$C$44,'2017'!$C$57,'2017'!$C$65)</c:f>
              <c:numCache>
                <c:formatCode>#,##0</c:formatCode>
                <c:ptCount val="5"/>
                <c:pt idx="0">
                  <c:v>1639196</c:v>
                </c:pt>
                <c:pt idx="1">
                  <c:v>589300</c:v>
                </c:pt>
                <c:pt idx="2">
                  <c:v>374601</c:v>
                </c:pt>
                <c:pt idx="3">
                  <c:v>249691</c:v>
                </c:pt>
                <c:pt idx="4">
                  <c:v>1529918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('2017-06'!$A$9,'2017-06'!$A$28,'2017-06'!$A$44,'2017-06'!$A$57,'2017-06'!$A$65)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('2017-06'!$C$9,'2017-06'!$C$28,'2017-06'!$C$44,'2017-06'!$C$57,'2017-06'!$C$65)</c:f>
              <c:numCache>
                <c:formatCode>#,##0</c:formatCode>
                <c:ptCount val="5"/>
                <c:pt idx="0">
                  <c:v>812313</c:v>
                </c:pt>
                <c:pt idx="1">
                  <c:v>283805</c:v>
                </c:pt>
                <c:pt idx="2">
                  <c:v>188459</c:v>
                </c:pt>
                <c:pt idx="3">
                  <c:v>123335</c:v>
                </c:pt>
                <c:pt idx="4">
                  <c:v>764697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('2017-06'!$A$9,'2017-06'!$A$28,'2017-06'!$A$44,'2017-06'!$A$57,'2017-06'!$A$65)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('2017-06'!$G$9,'2017-06'!$G$28,'2017-06'!$G$44,'2017-06'!$G$57,'2017-06'!$G$65)</c:f>
              <c:numCache>
                <c:formatCode>#,##0</c:formatCode>
                <c:ptCount val="5"/>
                <c:pt idx="0">
                  <c:v>71514</c:v>
                </c:pt>
                <c:pt idx="1">
                  <c:v>14337</c:v>
                </c:pt>
                <c:pt idx="2">
                  <c:v>16260</c:v>
                </c:pt>
                <c:pt idx="3">
                  <c:v>22191</c:v>
                </c:pt>
                <c:pt idx="4">
                  <c:v>107682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('2017-07'!$D$8,'2017-07'!$E$8,'2017-07'!$F$8)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('2017-07'!$D$75,'2017-07'!$E$75,'2017-07'!$F$75)</c:f>
              <c:numCache>
                <c:formatCode>#,##0</c:formatCode>
                <c:ptCount val="3"/>
                <c:pt idx="0">
                  <c:v>154168</c:v>
                </c:pt>
                <c:pt idx="1">
                  <c:v>838825</c:v>
                </c:pt>
                <c:pt idx="2">
                  <c:v>1036909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('2017-07'!$A$9,'2017-07'!$A$28,'2017-07'!$A$44,'2017-07'!$A$57,'2017-07'!$A$65)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('2017-07'!$C$9,'2017-07'!$C$28,'2017-07'!$C$44,'2017-07'!$C$57,'2017-07'!$C$65)</c:f>
              <c:numCache>
                <c:formatCode>#,##0</c:formatCode>
                <c:ptCount val="5"/>
                <c:pt idx="0">
                  <c:v>764964</c:v>
                </c:pt>
                <c:pt idx="1">
                  <c:v>262464</c:v>
                </c:pt>
                <c:pt idx="2">
                  <c:v>176513</c:v>
                </c:pt>
                <c:pt idx="3">
                  <c:v>116557</c:v>
                </c:pt>
                <c:pt idx="4">
                  <c:v>709404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('2017-07'!$A$9,'2017-07'!$A$28,'2017-07'!$A$44,'2017-07'!$A$57,'2017-07'!$A$65)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('2017-07'!$G$9,'2017-07'!$G$28,'2017-07'!$G$44,'2017-07'!$G$57,'2017-07'!$G$65)</c:f>
              <c:numCache>
                <c:formatCode>#,##0</c:formatCode>
                <c:ptCount val="5"/>
                <c:pt idx="0">
                  <c:v>67804</c:v>
                </c:pt>
                <c:pt idx="1">
                  <c:v>12902</c:v>
                </c:pt>
                <c:pt idx="2">
                  <c:v>14720</c:v>
                </c:pt>
                <c:pt idx="3">
                  <c:v>20120</c:v>
                </c:pt>
                <c:pt idx="4">
                  <c:v>99146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('2017-08'!$D$8,'2017-08'!$E$8,'2017-08'!$F$8)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('2017-08'!$D$75,'2017-08'!$E$75,'2017-08'!$F$75)</c:f>
              <c:numCache>
                <c:formatCode>#,##0</c:formatCode>
                <c:ptCount val="3"/>
                <c:pt idx="0">
                  <c:v>175044</c:v>
                </c:pt>
                <c:pt idx="1">
                  <c:v>931607</c:v>
                </c:pt>
                <c:pt idx="2">
                  <c:v>1109720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('2017-08'!$A$9,'2017-08'!$A$28,'2017-08'!$A$44,'2017-08'!$A$57,'2017-08'!$A$65)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('2017-08'!$C$9,'2017-08'!$C$28,'2017-08'!$C$44,'2017-08'!$C$57,'2017-08'!$C$65)</c:f>
              <c:numCache>
                <c:formatCode>#,##0</c:formatCode>
                <c:ptCount val="5"/>
                <c:pt idx="0">
                  <c:v>830659</c:v>
                </c:pt>
                <c:pt idx="1">
                  <c:v>297772</c:v>
                </c:pt>
                <c:pt idx="2">
                  <c:v>193887</c:v>
                </c:pt>
                <c:pt idx="3">
                  <c:v>127669</c:v>
                </c:pt>
                <c:pt idx="4">
                  <c:v>766384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('2017-08'!$A$9,'2017-08'!$A$28,'2017-08'!$A$44,'2017-08'!$A$57,'2017-08'!$A$65)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('2017-08'!$G$9,'2017-08'!$G$28,'2017-08'!$G$44,'2017-08'!$G$57,'2017-08'!$G$65)</c:f>
              <c:numCache>
                <c:formatCode>#,##0</c:formatCode>
                <c:ptCount val="5"/>
                <c:pt idx="0">
                  <c:v>70839</c:v>
                </c:pt>
                <c:pt idx="1">
                  <c:v>14351</c:v>
                </c:pt>
                <c:pt idx="2">
                  <c:v>15250</c:v>
                </c:pt>
                <c:pt idx="3">
                  <c:v>22493</c:v>
                </c:pt>
                <c:pt idx="4">
                  <c:v>112714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('2017-09'!$D$8,'2017-09'!$E$8,'2017-09'!$F$8)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('2017-09'!$D$75,'2017-09'!$E$75,'2017-09'!$F$75)</c:f>
              <c:numCache>
                <c:formatCode>#,##0</c:formatCode>
                <c:ptCount val="3"/>
                <c:pt idx="0">
                  <c:v>170420</c:v>
                </c:pt>
                <c:pt idx="1">
                  <c:v>841159</c:v>
                </c:pt>
                <c:pt idx="2">
                  <c:v>1154756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('2017-09'!$A$9,'2017-09'!$A$28,'2017-09'!$A$44,'2017-09'!$A$57,'2017-09'!$A$65)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('2017-09'!$C$9,'2017-09'!$C$28,'2017-09'!$C$44,'2017-09'!$C$57,'2017-09'!$C$65)</c:f>
              <c:numCache>
                <c:formatCode>#,##0</c:formatCode>
                <c:ptCount val="5"/>
                <c:pt idx="0">
                  <c:v>808537</c:v>
                </c:pt>
                <c:pt idx="1">
                  <c:v>291528</c:v>
                </c:pt>
                <c:pt idx="2">
                  <c:v>180714</c:v>
                </c:pt>
                <c:pt idx="3">
                  <c:v>122022</c:v>
                </c:pt>
                <c:pt idx="4">
                  <c:v>763534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('2017'!$A$9,'2017'!$A$28,'2017'!$A$44,'2017'!$A$57,'2017'!$A$65)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('2017'!$G$9,'2017'!$G$28,'2017'!$G$44,'2017'!$G$57,'2017'!$G$65)</c:f>
              <c:numCache>
                <c:formatCode>#,##0</c:formatCode>
                <c:ptCount val="5"/>
                <c:pt idx="0">
                  <c:v>138079</c:v>
                </c:pt>
                <c:pt idx="1">
                  <c:v>27537</c:v>
                </c:pt>
                <c:pt idx="2">
                  <c:v>30949</c:v>
                </c:pt>
                <c:pt idx="3">
                  <c:v>44554</c:v>
                </c:pt>
                <c:pt idx="4">
                  <c:v>223136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('2017-09'!$A$9,'2017-09'!$A$28,'2017-09'!$A$44,'2017-09'!$A$57,'2017-09'!$A$65)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('2017-09'!$G$9,'2017-09'!$G$28,'2017-09'!$G$44,'2017-09'!$G$57,'2017-09'!$G$65)</c:f>
              <c:numCache>
                <c:formatCode>#,##0</c:formatCode>
                <c:ptCount val="5"/>
                <c:pt idx="0">
                  <c:v>67240</c:v>
                </c:pt>
                <c:pt idx="1">
                  <c:v>13186</c:v>
                </c:pt>
                <c:pt idx="2">
                  <c:v>15699</c:v>
                </c:pt>
                <c:pt idx="3">
                  <c:v>22061</c:v>
                </c:pt>
                <c:pt idx="4">
                  <c:v>110422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('2017-10'!$D$8,'2017-10'!$E$8,'2017-10'!$F$8)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('2017-10'!$D$75,'2017-10'!$E$75,'2017-10'!$F$75)</c:f>
              <c:numCache>
                <c:formatCode>#,##0</c:formatCode>
                <c:ptCount val="3"/>
                <c:pt idx="0">
                  <c:v>180732</c:v>
                </c:pt>
                <c:pt idx="1">
                  <c:v>874515</c:v>
                </c:pt>
                <c:pt idx="2">
                  <c:v>1181214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('2017-10'!$A$9,'2017-10'!$A$28,'2017-10'!$A$44,'2017-10'!$A$57,'2017-10'!$A$65)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('2017-10'!$C$9,'2017-10'!$C$28,'2017-10'!$C$44,'2017-10'!$C$57,'2017-10'!$C$65)</c:f>
              <c:numCache>
                <c:formatCode>#,##0</c:formatCode>
                <c:ptCount val="5"/>
                <c:pt idx="0">
                  <c:v>820253</c:v>
                </c:pt>
                <c:pt idx="1">
                  <c:v>311987</c:v>
                </c:pt>
                <c:pt idx="2">
                  <c:v>187177</c:v>
                </c:pt>
                <c:pt idx="3">
                  <c:v>129250</c:v>
                </c:pt>
                <c:pt idx="4">
                  <c:v>787794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('2017-10'!$A$9,'2017-10'!$A$28,'2017-10'!$A$44,'2017-10'!$A$57,'2017-10'!$A$65)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('2017-10'!$G$9,'2017-10'!$G$28,'2017-10'!$G$44,'2017-10'!$G$57,'2017-10'!$G$65)</c:f>
              <c:numCache>
                <c:formatCode>#,##0</c:formatCode>
                <c:ptCount val="5"/>
                <c:pt idx="0">
                  <c:v>71157</c:v>
                </c:pt>
                <c:pt idx="1">
                  <c:v>14097</c:v>
                </c:pt>
                <c:pt idx="2">
                  <c:v>16934</c:v>
                </c:pt>
                <c:pt idx="3">
                  <c:v>23493</c:v>
                </c:pt>
                <c:pt idx="4">
                  <c:v>113153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('2017-11'!$D$8,'2017-11'!$E$8,'2017-11'!$F$8)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('2017-11'!$D$75,'2017-11'!$E$75,'2017-11'!$F$75)</c:f>
              <c:numCache>
                <c:formatCode>#,##0</c:formatCode>
                <c:ptCount val="3"/>
                <c:pt idx="0">
                  <c:v>169778</c:v>
                </c:pt>
                <c:pt idx="1">
                  <c:v>859232</c:v>
                </c:pt>
                <c:pt idx="2">
                  <c:v>1155536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('2017-11'!$A$9,'2017-11'!$A$28,'2017-11'!$A$44,'2017-11'!$A$57,'2017-11'!$A$65)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('2017-11'!$C$9,'2017-11'!$C$28,'2017-11'!$C$44,'2017-11'!$C$57,'2017-11'!$C$65)</c:f>
              <c:numCache>
                <c:formatCode>#,##0</c:formatCode>
                <c:ptCount val="5"/>
                <c:pt idx="0">
                  <c:v>794324</c:v>
                </c:pt>
                <c:pt idx="1">
                  <c:v>300627</c:v>
                </c:pt>
                <c:pt idx="2">
                  <c:v>173479</c:v>
                </c:pt>
                <c:pt idx="3">
                  <c:v>121746</c:v>
                </c:pt>
                <c:pt idx="4">
                  <c:v>794370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('2017-11'!$A$9,'2017-11'!$A$28,'2017-11'!$A$44,'2017-11'!$A$57,'2017-11'!$A$65)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('2017-11'!$G$9,'2017-11'!$G$28,'2017-11'!$G$44,'2017-11'!$G$57,'2017-11'!$G$65)</c:f>
              <c:numCache>
                <c:formatCode>#,##0</c:formatCode>
                <c:ptCount val="5"/>
                <c:pt idx="0">
                  <c:v>70375</c:v>
                </c:pt>
                <c:pt idx="1">
                  <c:v>12838</c:v>
                </c:pt>
                <c:pt idx="2">
                  <c:v>15072</c:v>
                </c:pt>
                <c:pt idx="3">
                  <c:v>21206</c:v>
                </c:pt>
                <c:pt idx="4">
                  <c:v>113532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('2017-12'!$D$8,'2017-12'!$E$8,'2017-12'!$F$8)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('2017-12'!$D$75,'2017-12'!$E$75,'2017-12'!$F$75)</c:f>
              <c:numCache>
                <c:formatCode>#,##0</c:formatCode>
                <c:ptCount val="3"/>
                <c:pt idx="0">
                  <c:v>138079</c:v>
                </c:pt>
                <c:pt idx="1">
                  <c:v>752335</c:v>
                </c:pt>
                <c:pt idx="2">
                  <c:v>1061544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('2017-12'!$A$9,'2017-12'!$A$28,'2017-12'!$A$44,'2017-12'!$A$57,'2017-12'!$A$65)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('2017-12'!$C$9,'2017-12'!$C$28,'2017-12'!$C$44,'2017-12'!$C$57,'2017-12'!$C$65)</c:f>
              <c:numCache>
                <c:formatCode>#,##0</c:formatCode>
                <c:ptCount val="5"/>
                <c:pt idx="0">
                  <c:v>704397</c:v>
                </c:pt>
                <c:pt idx="1">
                  <c:v>269749</c:v>
                </c:pt>
                <c:pt idx="2">
                  <c:v>152431</c:v>
                </c:pt>
                <c:pt idx="3">
                  <c:v>100457</c:v>
                </c:pt>
                <c:pt idx="4">
                  <c:v>724924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('2017-12'!$A$9,'2017-12'!$A$28,'2017-12'!$A$44,'2017-12'!$A$57,'2017-12'!$A$65)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('2017-12'!$G$9,'2017-12'!$G$28,'2017-12'!$G$44,'2017-12'!$G$57,'2017-12'!$G$65)</c:f>
              <c:numCache>
                <c:formatCode>#,##0</c:formatCode>
                <c:ptCount val="5"/>
                <c:pt idx="0">
                  <c:v>62300</c:v>
                </c:pt>
                <c:pt idx="1">
                  <c:v>9842</c:v>
                </c:pt>
                <c:pt idx="2">
                  <c:v>12291</c:v>
                </c:pt>
                <c:pt idx="3">
                  <c:v>16742</c:v>
                </c:pt>
                <c:pt idx="4">
                  <c:v>98043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('2017-01'!$D$8,'2017-01'!$E$8,'2017-01'!$F$8)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('2017-01'!$D$75,'2017-01'!$E$75,'2017-01'!$F$75)</c:f>
              <c:numCache>
                <c:formatCode>#,##0</c:formatCode>
                <c:ptCount val="3"/>
                <c:pt idx="0">
                  <c:v>157018</c:v>
                </c:pt>
                <c:pt idx="1">
                  <c:v>944680</c:v>
                </c:pt>
                <c:pt idx="2">
                  <c:v>706930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('2017-01'!$A$9,'2017-01'!$A$28,'2017-01'!$A$44,'2017-01'!$A$57,'2017-01'!$A$65)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('2017-01'!$C$9,'2017-01'!$C$28,'2017-01'!$C$44,'2017-01'!$C$57,'2017-01'!$C$65)</c:f>
              <c:numCache>
                <c:formatCode>#,##0</c:formatCode>
                <c:ptCount val="5"/>
                <c:pt idx="0">
                  <c:v>685664</c:v>
                </c:pt>
                <c:pt idx="1">
                  <c:v>235827</c:v>
                </c:pt>
                <c:pt idx="2">
                  <c:v>165326</c:v>
                </c:pt>
                <c:pt idx="3">
                  <c:v>103946</c:v>
                </c:pt>
                <c:pt idx="4">
                  <c:v>617865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('2017-01'!$A$9,'2017-01'!$A$28,'2017-01'!$A$44,'2017-01'!$A$57,'2017-01'!$A$65)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('2017-01'!$G$9,'2017-01'!$G$28,'2017-01'!$G$44,'2017-01'!$G$57,'2017-01'!$G$65)</c:f>
              <c:numCache>
                <c:formatCode>#,##0</c:formatCode>
                <c:ptCount val="5"/>
                <c:pt idx="0">
                  <c:v>59770</c:v>
                </c:pt>
                <c:pt idx="1">
                  <c:v>8791</c:v>
                </c:pt>
                <c:pt idx="2">
                  <c:v>13988</c:v>
                </c:pt>
                <c:pt idx="3">
                  <c:v>13025</c:v>
                </c:pt>
                <c:pt idx="4">
                  <c:v>92048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('2017-02'!$D$8,'2017-02'!$E$8,'2017-02'!$F$8)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('2017-02'!$D$75,'2017-02'!$E$75,'2017-02'!$F$75)</c:f>
              <c:numCache>
                <c:formatCode>#,##0</c:formatCode>
                <c:ptCount val="3"/>
                <c:pt idx="0">
                  <c:v>142993</c:v>
                </c:pt>
                <c:pt idx="1">
                  <c:v>799332</c:v>
                </c:pt>
                <c:pt idx="2">
                  <c:v>796311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('2017-02'!$A$9,'2017-02'!$A$28,'2017-02'!$A$44,'2017-02'!$A$57,'2017-02'!$A$65)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('2017-02'!$C$9,'2017-02'!$C$28,'2017-02'!$C$44,'2017-02'!$C$57,'2017-02'!$C$65)</c:f>
              <c:numCache>
                <c:formatCode>#,##0</c:formatCode>
                <c:ptCount val="5"/>
                <c:pt idx="0">
                  <c:v>654525</c:v>
                </c:pt>
                <c:pt idx="1">
                  <c:v>221984</c:v>
                </c:pt>
                <c:pt idx="2">
                  <c:v>156763</c:v>
                </c:pt>
                <c:pt idx="3">
                  <c:v>98196</c:v>
                </c:pt>
                <c:pt idx="4">
                  <c:v>607168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('2017-02'!$A$9,'2017-02'!$A$28,'2017-02'!$A$44,'2017-02'!$A$57,'2017-02'!$A$65)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('2017-02'!$G$9,'2017-02'!$G$28,'2017-02'!$G$44,'2017-02'!$G$57,'2017-02'!$G$65)</c:f>
              <c:numCache>
                <c:formatCode>#,##0</c:formatCode>
                <c:ptCount val="5"/>
                <c:pt idx="0">
                  <c:v>57714</c:v>
                </c:pt>
                <c:pt idx="1">
                  <c:v>8223</c:v>
                </c:pt>
                <c:pt idx="2">
                  <c:v>13752</c:v>
                </c:pt>
                <c:pt idx="3">
                  <c:v>13113</c:v>
                </c:pt>
                <c:pt idx="4">
                  <c:v>86115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workbookViewId="0">
      <selection activeCell="J9" sqref="J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99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15" t="s">
        <v>98</v>
      </c>
      <c r="B5" s="15"/>
      <c r="C5" s="15"/>
      <c r="D5" s="15"/>
      <c r="E5" s="15"/>
      <c r="F5" s="15"/>
      <c r="G5" s="15"/>
      <c r="H5" s="15"/>
      <c r="I5" s="15"/>
      <c r="J5" s="15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13">
        <f>SUM('2017-08:2017-09'!C9)</f>
        <v>1639196</v>
      </c>
      <c r="D9" s="13">
        <f>SUM('2017-08:2017-09'!D9)</f>
        <v>107135</v>
      </c>
      <c r="E9" s="13">
        <f>SUM('2017-08:2017-09'!E9)</f>
        <v>582312</v>
      </c>
      <c r="F9" s="13">
        <f>SUM('2017-08:2017-09'!F9)</f>
        <v>949749</v>
      </c>
      <c r="G9" s="13">
        <f>SUM('2017-08:2017-09'!G9)</f>
        <v>138079</v>
      </c>
      <c r="H9" s="13">
        <f>SUM('2017-08:2017-09'!H9)</f>
        <v>0</v>
      </c>
      <c r="I9" s="13">
        <f>SUM('2017-08:2017-09'!I9)</f>
        <v>0</v>
      </c>
      <c r="J9" s="26">
        <f>SUM('2017-08:2017-09'!J9:K9)</f>
        <v>0</v>
      </c>
      <c r="K9" s="27"/>
    </row>
    <row r="10" spans="1:11" ht="15" hidden="1" customHeight="1" outlineLevel="1" x14ac:dyDescent="0.25">
      <c r="A10" s="11"/>
      <c r="B10" s="4" t="s">
        <v>29</v>
      </c>
      <c r="C10" s="13">
        <f>SUM('2017-08:2017-09'!C10)</f>
        <v>34954</v>
      </c>
      <c r="D10" s="13">
        <f>SUM('2017-08:2017-09'!D10)</f>
        <v>8645</v>
      </c>
      <c r="E10" s="13">
        <f>SUM('2017-08:2017-09'!E10)</f>
        <v>15047</v>
      </c>
      <c r="F10" s="13">
        <f>SUM('2017-08:2017-09'!F10)</f>
        <v>11262</v>
      </c>
      <c r="G10" s="13">
        <f>SUM('2017-08:2017-09'!G10)</f>
        <v>1765</v>
      </c>
      <c r="H10" s="13">
        <f>SUM('2017-08:2017-09'!H10)</f>
        <v>0</v>
      </c>
      <c r="I10" s="13">
        <f>SUM('2017-08:2017-09'!I10)</f>
        <v>0</v>
      </c>
      <c r="J10" s="26">
        <f>SUM('2017-08:2017-09'!J10:K10)</f>
        <v>0</v>
      </c>
      <c r="K10" s="27"/>
    </row>
    <row r="11" spans="1:11" ht="15" hidden="1" customHeight="1" outlineLevel="1" x14ac:dyDescent="0.25">
      <c r="A11" s="11"/>
      <c r="B11" s="4" t="s">
        <v>30</v>
      </c>
      <c r="C11" s="13">
        <f>SUM('2017-08:2017-09'!C11)</f>
        <v>16279</v>
      </c>
      <c r="D11" s="13">
        <f>SUM('2017-08:2017-09'!D11)</f>
        <v>3995</v>
      </c>
      <c r="E11" s="13">
        <f>SUM('2017-08:2017-09'!E11)</f>
        <v>11108</v>
      </c>
      <c r="F11" s="13">
        <f>SUM('2017-08:2017-09'!F11)</f>
        <v>1176</v>
      </c>
      <c r="G11" s="13">
        <f>SUM('2017-08:2017-09'!G11)</f>
        <v>411</v>
      </c>
      <c r="H11" s="13">
        <f>SUM('2017-08:2017-09'!H11)</f>
        <v>0</v>
      </c>
      <c r="I11" s="13">
        <f>SUM('2017-08:2017-09'!I11)</f>
        <v>0</v>
      </c>
      <c r="J11" s="26">
        <f>SUM('2017-08:2017-09'!J11:K11)</f>
        <v>0</v>
      </c>
      <c r="K11" s="27"/>
    </row>
    <row r="12" spans="1:11" ht="15" hidden="1" customHeight="1" outlineLevel="1" x14ac:dyDescent="0.25">
      <c r="A12" s="11"/>
      <c r="B12" s="4" t="s">
        <v>31</v>
      </c>
      <c r="C12" s="13">
        <f>SUM('2017-08:2017-09'!C12)</f>
        <v>847</v>
      </c>
      <c r="D12" s="13">
        <f>SUM('2017-08:2017-09'!D12)</f>
        <v>180</v>
      </c>
      <c r="E12" s="13">
        <f>SUM('2017-08:2017-09'!E12)</f>
        <v>331</v>
      </c>
      <c r="F12" s="13">
        <f>SUM('2017-08:2017-09'!F12)</f>
        <v>336</v>
      </c>
      <c r="G12" s="13">
        <f>SUM('2017-08:2017-09'!G12)</f>
        <v>9</v>
      </c>
      <c r="H12" s="13">
        <f>SUM('2017-08:2017-09'!H12)</f>
        <v>0</v>
      </c>
      <c r="I12" s="13">
        <f>SUM('2017-08:2017-09'!I12)</f>
        <v>0</v>
      </c>
      <c r="J12" s="26">
        <f>SUM('2017-08:2017-09'!J12:K12)</f>
        <v>0</v>
      </c>
      <c r="K12" s="27"/>
    </row>
    <row r="13" spans="1:11" ht="15" hidden="1" customHeight="1" outlineLevel="1" x14ac:dyDescent="0.25">
      <c r="A13" s="11"/>
      <c r="B13" s="4" t="s">
        <v>32</v>
      </c>
      <c r="C13" s="13">
        <f>SUM('2017-08:2017-09'!C13)</f>
        <v>4194</v>
      </c>
      <c r="D13" s="13">
        <f>SUM('2017-08:2017-09'!D13)</f>
        <v>585</v>
      </c>
      <c r="E13" s="13">
        <f>SUM('2017-08:2017-09'!E13)</f>
        <v>2736</v>
      </c>
      <c r="F13" s="13">
        <f>SUM('2017-08:2017-09'!F13)</f>
        <v>873</v>
      </c>
      <c r="G13" s="13">
        <f>SUM('2017-08:2017-09'!G13)</f>
        <v>58</v>
      </c>
      <c r="H13" s="13">
        <f>SUM('2017-08:2017-09'!H13)</f>
        <v>0</v>
      </c>
      <c r="I13" s="13">
        <f>SUM('2017-08:2017-09'!I13)</f>
        <v>0</v>
      </c>
      <c r="J13" s="26">
        <f>SUM('2017-08:2017-09'!J13:K13)</f>
        <v>0</v>
      </c>
      <c r="K13" s="27"/>
    </row>
    <row r="14" spans="1:11" ht="15" hidden="1" customHeight="1" outlineLevel="1" x14ac:dyDescent="0.25">
      <c r="A14" s="11"/>
      <c r="B14" s="4" t="s">
        <v>33</v>
      </c>
      <c r="C14" s="13">
        <f>SUM('2017-08:2017-09'!C14)</f>
        <v>72145</v>
      </c>
      <c r="D14" s="13">
        <f>SUM('2017-08:2017-09'!D14)</f>
        <v>2946</v>
      </c>
      <c r="E14" s="13">
        <f>SUM('2017-08:2017-09'!E14)</f>
        <v>15502</v>
      </c>
      <c r="F14" s="13">
        <f>SUM('2017-08:2017-09'!F14)</f>
        <v>53697</v>
      </c>
      <c r="G14" s="13">
        <f>SUM('2017-08:2017-09'!G14)</f>
        <v>6581</v>
      </c>
      <c r="H14" s="13">
        <f>SUM('2017-08:2017-09'!H14)</f>
        <v>0</v>
      </c>
      <c r="I14" s="13">
        <f>SUM('2017-08:2017-09'!I14)</f>
        <v>0</v>
      </c>
      <c r="J14" s="26">
        <f>SUM('2017-08:2017-09'!J14:K14)</f>
        <v>0</v>
      </c>
      <c r="K14" s="27"/>
    </row>
    <row r="15" spans="1:11" ht="15" hidden="1" customHeight="1" outlineLevel="1" x14ac:dyDescent="0.25">
      <c r="A15" s="11"/>
      <c r="B15" s="4" t="s">
        <v>34</v>
      </c>
      <c r="C15" s="13">
        <f>SUM('2017-08:2017-09'!C15)</f>
        <v>150959</v>
      </c>
      <c r="D15" s="13">
        <f>SUM('2017-08:2017-09'!D15)</f>
        <v>1804</v>
      </c>
      <c r="E15" s="13">
        <f>SUM('2017-08:2017-09'!E15)</f>
        <v>33653</v>
      </c>
      <c r="F15" s="13">
        <f>SUM('2017-08:2017-09'!F15)</f>
        <v>115502</v>
      </c>
      <c r="G15" s="13">
        <f>SUM('2017-08:2017-09'!G15)</f>
        <v>24482</v>
      </c>
      <c r="H15" s="13">
        <f>SUM('2017-08:2017-09'!H15)</f>
        <v>0</v>
      </c>
      <c r="I15" s="13">
        <f>SUM('2017-08:2017-09'!I15)</f>
        <v>0</v>
      </c>
      <c r="J15" s="26">
        <f>SUM('2017-08:2017-09'!J15:K15)</f>
        <v>0</v>
      </c>
      <c r="K15" s="27"/>
    </row>
    <row r="16" spans="1:11" ht="15" hidden="1" customHeight="1" outlineLevel="1" x14ac:dyDescent="0.25">
      <c r="A16" s="11"/>
      <c r="B16" s="4" t="s">
        <v>35</v>
      </c>
      <c r="C16" s="13">
        <f>SUM('2017-08:2017-09'!C16)</f>
        <v>2939</v>
      </c>
      <c r="D16" s="13">
        <f>SUM('2017-08:2017-09'!D16)</f>
        <v>215</v>
      </c>
      <c r="E16" s="13">
        <f>SUM('2017-08:2017-09'!E16)</f>
        <v>20</v>
      </c>
      <c r="F16" s="13">
        <f>SUM('2017-08:2017-09'!F16)</f>
        <v>2704</v>
      </c>
      <c r="G16" s="13">
        <f>SUM('2017-08:2017-09'!G16)</f>
        <v>13</v>
      </c>
      <c r="H16" s="13">
        <f>SUM('2017-08:2017-09'!H16)</f>
        <v>0</v>
      </c>
      <c r="I16" s="13">
        <f>SUM('2017-08:2017-09'!I16)</f>
        <v>0</v>
      </c>
      <c r="J16" s="26">
        <f>SUM('2017-08:2017-09'!J16:K16)</f>
        <v>0</v>
      </c>
      <c r="K16" s="27"/>
    </row>
    <row r="17" spans="1:11" ht="15" hidden="1" customHeight="1" outlineLevel="1" x14ac:dyDescent="0.25">
      <c r="A17" s="11"/>
      <c r="B17" s="4" t="s">
        <v>36</v>
      </c>
      <c r="C17" s="13">
        <f>SUM('2017-08:2017-09'!C17)</f>
        <v>605088</v>
      </c>
      <c r="D17" s="13">
        <f>SUM('2017-08:2017-09'!D17)</f>
        <v>46049</v>
      </c>
      <c r="E17" s="13">
        <f>SUM('2017-08:2017-09'!E17)</f>
        <v>293717</v>
      </c>
      <c r="F17" s="13">
        <f>SUM('2017-08:2017-09'!F17)</f>
        <v>265322</v>
      </c>
      <c r="G17" s="13">
        <f>SUM('2017-08:2017-09'!G17)</f>
        <v>72943</v>
      </c>
      <c r="H17" s="13">
        <f>SUM('2017-08:2017-09'!H17)</f>
        <v>0</v>
      </c>
      <c r="I17" s="13">
        <f>SUM('2017-08:2017-09'!I17)</f>
        <v>0</v>
      </c>
      <c r="J17" s="26">
        <f>SUM('2017-08:2017-09'!J17:K17)</f>
        <v>0</v>
      </c>
      <c r="K17" s="27"/>
    </row>
    <row r="18" spans="1:11" ht="15" hidden="1" customHeight="1" outlineLevel="1" x14ac:dyDescent="0.25">
      <c r="A18" s="11"/>
      <c r="B18" s="4" t="s">
        <v>37</v>
      </c>
      <c r="C18" s="13">
        <f>SUM('2017-08:2017-09'!C18)</f>
        <v>547048</v>
      </c>
      <c r="D18" s="13">
        <f>SUM('2017-08:2017-09'!D18)</f>
        <v>17178</v>
      </c>
      <c r="E18" s="13">
        <f>SUM('2017-08:2017-09'!E18)</f>
        <v>136113</v>
      </c>
      <c r="F18" s="13">
        <f>SUM('2017-08:2017-09'!F18)</f>
        <v>393757</v>
      </c>
      <c r="G18" s="13">
        <f>SUM('2017-08:2017-09'!G18)</f>
        <v>23650</v>
      </c>
      <c r="H18" s="13">
        <f>SUM('2017-08:2017-09'!H18)</f>
        <v>0</v>
      </c>
      <c r="I18" s="13">
        <f>SUM('2017-08:2017-09'!I18)</f>
        <v>0</v>
      </c>
      <c r="J18" s="26">
        <f>SUM('2017-08:2017-09'!J18:K18)</f>
        <v>0</v>
      </c>
      <c r="K18" s="27"/>
    </row>
    <row r="19" spans="1:11" ht="15" hidden="1" customHeight="1" outlineLevel="1" x14ac:dyDescent="0.25">
      <c r="A19" s="11"/>
      <c r="B19" s="4" t="s">
        <v>38</v>
      </c>
      <c r="C19" s="13">
        <f>SUM('2017-08:2017-09'!C19)</f>
        <v>6684</v>
      </c>
      <c r="D19" s="13">
        <f>SUM('2017-08:2017-09'!D19)</f>
        <v>1394</v>
      </c>
      <c r="E19" s="13">
        <f>SUM('2017-08:2017-09'!E19)</f>
        <v>913</v>
      </c>
      <c r="F19" s="13">
        <f>SUM('2017-08:2017-09'!F19)</f>
        <v>4377</v>
      </c>
      <c r="G19" s="13">
        <f>SUM('2017-08:2017-09'!G19)</f>
        <v>174</v>
      </c>
      <c r="H19" s="13">
        <f>SUM('2017-08:2017-09'!H19)</f>
        <v>0</v>
      </c>
      <c r="I19" s="13">
        <f>SUM('2017-08:2017-09'!I19)</f>
        <v>0</v>
      </c>
      <c r="J19" s="26">
        <f>SUM('2017-08:2017-09'!J19:K19)</f>
        <v>0</v>
      </c>
      <c r="K19" s="27"/>
    </row>
    <row r="20" spans="1:11" ht="15" hidden="1" customHeight="1" outlineLevel="1" x14ac:dyDescent="0.25">
      <c r="A20" s="11"/>
      <c r="B20" s="4" t="s">
        <v>39</v>
      </c>
      <c r="C20" s="13">
        <f>SUM('2017-08:2017-09'!C20)</f>
        <v>78583</v>
      </c>
      <c r="D20" s="13">
        <f>SUM('2017-08:2017-09'!D20)</f>
        <v>4815</v>
      </c>
      <c r="E20" s="13">
        <f>SUM('2017-08:2017-09'!E20)</f>
        <v>6745</v>
      </c>
      <c r="F20" s="13">
        <f>SUM('2017-08:2017-09'!F20)</f>
        <v>67023</v>
      </c>
      <c r="G20" s="13">
        <f>SUM('2017-08:2017-09'!G20)</f>
        <v>2130</v>
      </c>
      <c r="H20" s="13">
        <f>SUM('2017-08:2017-09'!H20)</f>
        <v>0</v>
      </c>
      <c r="I20" s="13">
        <f>SUM('2017-08:2017-09'!I20)</f>
        <v>0</v>
      </c>
      <c r="J20" s="26">
        <f>SUM('2017-08:2017-09'!J20:K20)</f>
        <v>0</v>
      </c>
      <c r="K20" s="27"/>
    </row>
    <row r="21" spans="1:11" ht="15" hidden="1" customHeight="1" outlineLevel="1" x14ac:dyDescent="0.25">
      <c r="A21" s="11"/>
      <c r="B21" s="4" t="s">
        <v>40</v>
      </c>
      <c r="C21" s="13">
        <f>SUM('2017-08:2017-09'!C21)</f>
        <v>6680</v>
      </c>
      <c r="D21" s="13">
        <f>SUM('2017-08:2017-09'!D21)</f>
        <v>1001</v>
      </c>
      <c r="E21" s="13">
        <f>SUM('2017-08:2017-09'!E21)</f>
        <v>5619</v>
      </c>
      <c r="F21" s="13">
        <f>SUM('2017-08:2017-09'!F21)</f>
        <v>60</v>
      </c>
      <c r="G21" s="13">
        <f>SUM('2017-08:2017-09'!G21)</f>
        <v>360</v>
      </c>
      <c r="H21" s="13">
        <f>SUM('2017-08:2017-09'!H21)</f>
        <v>0</v>
      </c>
      <c r="I21" s="13">
        <f>SUM('2017-08:2017-09'!I21)</f>
        <v>0</v>
      </c>
      <c r="J21" s="26">
        <f>SUM('2017-08:2017-09'!J21:K21)</f>
        <v>0</v>
      </c>
      <c r="K21" s="27"/>
    </row>
    <row r="22" spans="1:11" ht="15" hidden="1" customHeight="1" outlineLevel="1" x14ac:dyDescent="0.25">
      <c r="A22" s="11"/>
      <c r="B22" s="4" t="s">
        <v>41</v>
      </c>
      <c r="C22" s="13">
        <f>SUM('2017-08:2017-09'!C22)</f>
        <v>33909</v>
      </c>
      <c r="D22" s="13">
        <f>SUM('2017-08:2017-09'!D22)</f>
        <v>5265</v>
      </c>
      <c r="E22" s="13">
        <f>SUM('2017-08:2017-09'!E22)</f>
        <v>23272</v>
      </c>
      <c r="F22" s="13">
        <f>SUM('2017-08:2017-09'!F22)</f>
        <v>5372</v>
      </c>
      <c r="G22" s="13">
        <f>SUM('2017-08:2017-09'!G22)</f>
        <v>2557</v>
      </c>
      <c r="H22" s="13">
        <f>SUM('2017-08:2017-09'!H22)</f>
        <v>0</v>
      </c>
      <c r="I22" s="13">
        <f>SUM('2017-08:2017-09'!I22)</f>
        <v>0</v>
      </c>
      <c r="J22" s="26">
        <f>SUM('2017-08:2017-09'!J22:K22)</f>
        <v>0</v>
      </c>
      <c r="K22" s="27"/>
    </row>
    <row r="23" spans="1:11" ht="15" hidden="1" customHeight="1" outlineLevel="1" x14ac:dyDescent="0.25">
      <c r="A23" s="11"/>
      <c r="B23" s="4" t="s">
        <v>42</v>
      </c>
      <c r="C23" s="13">
        <f>SUM('2017-08:2017-09'!C23)</f>
        <v>7339</v>
      </c>
      <c r="D23" s="13">
        <f>SUM('2017-08:2017-09'!D23)</f>
        <v>1927</v>
      </c>
      <c r="E23" s="13">
        <f>SUM('2017-08:2017-09'!E23)</f>
        <v>2891</v>
      </c>
      <c r="F23" s="13">
        <f>SUM('2017-08:2017-09'!F23)</f>
        <v>2521</v>
      </c>
      <c r="G23" s="13">
        <f>SUM('2017-08:2017-09'!G23)</f>
        <v>185</v>
      </c>
      <c r="H23" s="13">
        <f>SUM('2017-08:2017-09'!H23)</f>
        <v>0</v>
      </c>
      <c r="I23" s="13">
        <f>SUM('2017-08:2017-09'!I23)</f>
        <v>0</v>
      </c>
      <c r="J23" s="26">
        <f>SUM('2017-08:2017-09'!J23:K23)</f>
        <v>0</v>
      </c>
      <c r="K23" s="27"/>
    </row>
    <row r="24" spans="1:11" ht="15" hidden="1" customHeight="1" outlineLevel="1" x14ac:dyDescent="0.25">
      <c r="A24" s="11"/>
      <c r="B24" s="4" t="s">
        <v>43</v>
      </c>
      <c r="C24" s="13">
        <f>SUM('2017-08:2017-09'!C24)</f>
        <v>13556</v>
      </c>
      <c r="D24" s="13">
        <f>SUM('2017-08:2017-09'!D24)</f>
        <v>3866</v>
      </c>
      <c r="E24" s="13">
        <f>SUM('2017-08:2017-09'!E24)</f>
        <v>2100</v>
      </c>
      <c r="F24" s="13">
        <f>SUM('2017-08:2017-09'!F24)</f>
        <v>7590</v>
      </c>
      <c r="G24" s="13">
        <f>SUM('2017-08:2017-09'!G24)</f>
        <v>504</v>
      </c>
      <c r="H24" s="13">
        <f>SUM('2017-08:2017-09'!H24)</f>
        <v>0</v>
      </c>
      <c r="I24" s="13">
        <f>SUM('2017-08:2017-09'!I24)</f>
        <v>0</v>
      </c>
      <c r="J24" s="26">
        <f>SUM('2017-08:2017-09'!J24:K24)</f>
        <v>0</v>
      </c>
      <c r="K24" s="27"/>
    </row>
    <row r="25" spans="1:11" ht="15" hidden="1" customHeight="1" outlineLevel="1" x14ac:dyDescent="0.25">
      <c r="A25" s="11"/>
      <c r="B25" s="4" t="s">
        <v>44</v>
      </c>
      <c r="C25" s="13">
        <f>SUM('2017-08:2017-09'!C25)</f>
        <v>13334</v>
      </c>
      <c r="D25" s="13">
        <f>SUM('2017-08:2017-09'!D25)</f>
        <v>2006</v>
      </c>
      <c r="E25" s="13">
        <f>SUM('2017-08:2017-09'!E25)</f>
        <v>8265</v>
      </c>
      <c r="F25" s="13">
        <f>SUM('2017-08:2017-09'!F25)</f>
        <v>3063</v>
      </c>
      <c r="G25" s="13">
        <f>SUM('2017-08:2017-09'!G25)</f>
        <v>170</v>
      </c>
      <c r="H25" s="13">
        <f>SUM('2017-08:2017-09'!H25)</f>
        <v>0</v>
      </c>
      <c r="I25" s="13">
        <f>SUM('2017-08:2017-09'!I25)</f>
        <v>0</v>
      </c>
      <c r="J25" s="26">
        <f>SUM('2017-08:2017-09'!J25:K25)</f>
        <v>0</v>
      </c>
      <c r="K25" s="27"/>
    </row>
    <row r="26" spans="1:11" ht="15" hidden="1" customHeight="1" outlineLevel="1" x14ac:dyDescent="0.25">
      <c r="A26" s="11"/>
      <c r="B26" s="4" t="s">
        <v>45</v>
      </c>
      <c r="C26" s="13">
        <f>SUM('2017-08:2017-09'!C26)</f>
        <v>29498</v>
      </c>
      <c r="D26" s="13">
        <f>SUM('2017-08:2017-09'!D26)</f>
        <v>2364</v>
      </c>
      <c r="E26" s="13">
        <f>SUM('2017-08:2017-09'!E26)</f>
        <v>21646</v>
      </c>
      <c r="F26" s="13">
        <f>SUM('2017-08:2017-09'!F26)</f>
        <v>5488</v>
      </c>
      <c r="G26" s="13">
        <f>SUM('2017-08:2017-09'!G26)</f>
        <v>1680</v>
      </c>
      <c r="H26" s="13">
        <f>SUM('2017-08:2017-09'!H26)</f>
        <v>0</v>
      </c>
      <c r="I26" s="13">
        <f>SUM('2017-08:2017-09'!I26)</f>
        <v>0</v>
      </c>
      <c r="J26" s="26">
        <f>SUM('2017-08:2017-09'!J26:K26)</f>
        <v>0</v>
      </c>
      <c r="K26" s="27"/>
    </row>
    <row r="27" spans="1:11" ht="15" hidden="1" customHeight="1" outlineLevel="1" x14ac:dyDescent="0.25">
      <c r="A27" s="11"/>
      <c r="B27" s="4" t="s">
        <v>46</v>
      </c>
      <c r="C27" s="13">
        <f>SUM('2017-08:2017-09'!C27)</f>
        <v>15160</v>
      </c>
      <c r="D27" s="13">
        <f>SUM('2017-08:2017-09'!D27)</f>
        <v>2900</v>
      </c>
      <c r="E27" s="13">
        <f>SUM('2017-08:2017-09'!E27)</f>
        <v>2634</v>
      </c>
      <c r="F27" s="13">
        <f>SUM('2017-08:2017-09'!F27)</f>
        <v>9626</v>
      </c>
      <c r="G27" s="13">
        <f>SUM('2017-08:2017-09'!G27)</f>
        <v>407</v>
      </c>
      <c r="H27" s="13">
        <f>SUM('2017-08:2017-09'!H27)</f>
        <v>0</v>
      </c>
      <c r="I27" s="13">
        <f>SUM('2017-08:2017-09'!I27)</f>
        <v>0</v>
      </c>
      <c r="J27" s="26">
        <f>SUM('2017-08:2017-09'!J27:K27)</f>
        <v>0</v>
      </c>
      <c r="K27" s="27"/>
    </row>
    <row r="28" spans="1:11" ht="15" customHeight="1" collapsed="1" x14ac:dyDescent="0.25">
      <c r="A28" s="3" t="s">
        <v>18</v>
      </c>
      <c r="B28" s="3" t="s">
        <v>14</v>
      </c>
      <c r="C28" s="13">
        <f>SUM('2017-08:2017-09'!C28)</f>
        <v>589300</v>
      </c>
      <c r="D28" s="13">
        <f>SUM('2017-08:2017-09'!D28)</f>
        <v>72303</v>
      </c>
      <c r="E28" s="13">
        <f>SUM('2017-08:2017-09'!E28)</f>
        <v>241830</v>
      </c>
      <c r="F28" s="13">
        <f>SUM('2017-08:2017-09'!F28)</f>
        <v>275167</v>
      </c>
      <c r="G28" s="13">
        <f>SUM('2017-08:2017-09'!G28)</f>
        <v>27537</v>
      </c>
      <c r="H28" s="13">
        <f>SUM('2017-08:2017-09'!H28)</f>
        <v>0</v>
      </c>
      <c r="I28" s="13">
        <f>SUM('2017-08:2017-09'!I28)</f>
        <v>0</v>
      </c>
      <c r="J28" s="26">
        <f>SUM('2017-08:2017-09'!J28:K28)</f>
        <v>0</v>
      </c>
      <c r="K28" s="27"/>
    </row>
    <row r="29" spans="1:11" ht="15" hidden="1" customHeight="1" outlineLevel="1" x14ac:dyDescent="0.25">
      <c r="A29" s="11"/>
      <c r="B29" s="4" t="s">
        <v>47</v>
      </c>
      <c r="C29" s="13">
        <f>SUM('2017-08:2017-09'!C29)</f>
        <v>2914</v>
      </c>
      <c r="D29" s="13">
        <f>SUM('2017-08:2017-09'!D29)</f>
        <v>635</v>
      </c>
      <c r="E29" s="13">
        <f>SUM('2017-08:2017-09'!E29)</f>
        <v>1386</v>
      </c>
      <c r="F29" s="13">
        <f>SUM('2017-08:2017-09'!F29)</f>
        <v>893</v>
      </c>
      <c r="G29" s="13">
        <f>SUM('2017-08:2017-09'!G29)</f>
        <v>196</v>
      </c>
      <c r="H29" s="13">
        <f>SUM('2017-08:2017-09'!H29)</f>
        <v>0</v>
      </c>
      <c r="I29" s="13">
        <f>SUM('2017-08:2017-09'!I29)</f>
        <v>0</v>
      </c>
      <c r="J29" s="26">
        <f>SUM('2017-08:2017-09'!J29:K29)</f>
        <v>0</v>
      </c>
      <c r="K29" s="27"/>
    </row>
    <row r="30" spans="1:11" ht="15" hidden="1" customHeight="1" outlineLevel="1" x14ac:dyDescent="0.25">
      <c r="A30" s="11"/>
      <c r="B30" s="4" t="s">
        <v>48</v>
      </c>
      <c r="C30" s="13">
        <f>SUM('2017-08:2017-09'!C30)</f>
        <v>108847</v>
      </c>
      <c r="D30" s="13">
        <f>SUM('2017-08:2017-09'!D30)</f>
        <v>17743</v>
      </c>
      <c r="E30" s="13">
        <f>SUM('2017-08:2017-09'!E30)</f>
        <v>75198</v>
      </c>
      <c r="F30" s="13">
        <f>SUM('2017-08:2017-09'!F30)</f>
        <v>15906</v>
      </c>
      <c r="G30" s="13">
        <f>SUM('2017-08:2017-09'!G30)</f>
        <v>5070</v>
      </c>
      <c r="H30" s="13">
        <f>SUM('2017-08:2017-09'!H30)</f>
        <v>0</v>
      </c>
      <c r="I30" s="13">
        <f>SUM('2017-08:2017-09'!I30)</f>
        <v>0</v>
      </c>
      <c r="J30" s="26">
        <f>SUM('2017-08:2017-09'!J30:K30)</f>
        <v>0</v>
      </c>
      <c r="K30" s="27"/>
    </row>
    <row r="31" spans="1:11" ht="15" hidden="1" customHeight="1" outlineLevel="1" x14ac:dyDescent="0.25">
      <c r="A31" s="11"/>
      <c r="B31" s="4" t="s">
        <v>49</v>
      </c>
      <c r="C31" s="13">
        <f>SUM('2017-08:2017-09'!C31)</f>
        <v>101675</v>
      </c>
      <c r="D31" s="13">
        <f>SUM('2017-08:2017-09'!D31)</f>
        <v>6105</v>
      </c>
      <c r="E31" s="13">
        <f>SUM('2017-08:2017-09'!E31)</f>
        <v>41056</v>
      </c>
      <c r="F31" s="13">
        <f>SUM('2017-08:2017-09'!F31)</f>
        <v>54514</v>
      </c>
      <c r="G31" s="13">
        <f>SUM('2017-08:2017-09'!G31)</f>
        <v>1994</v>
      </c>
      <c r="H31" s="13">
        <f>SUM('2017-08:2017-09'!H31)</f>
        <v>0</v>
      </c>
      <c r="I31" s="13">
        <f>SUM('2017-08:2017-09'!I31)</f>
        <v>0</v>
      </c>
      <c r="J31" s="26">
        <f>SUM('2017-08:2017-09'!J31:K31)</f>
        <v>0</v>
      </c>
      <c r="K31" s="27"/>
    </row>
    <row r="32" spans="1:11" ht="15" hidden="1" customHeight="1" outlineLevel="1" x14ac:dyDescent="0.25">
      <c r="A32" s="11"/>
      <c r="B32" s="4" t="s">
        <v>50</v>
      </c>
      <c r="C32" s="13">
        <f>SUM('2017-08:2017-09'!C32)</f>
        <v>59501</v>
      </c>
      <c r="D32" s="13">
        <f>SUM('2017-08:2017-09'!D32)</f>
        <v>5246</v>
      </c>
      <c r="E32" s="13">
        <f>SUM('2017-08:2017-09'!E32)</f>
        <v>14962</v>
      </c>
      <c r="F32" s="13">
        <f>SUM('2017-08:2017-09'!F32)</f>
        <v>39293</v>
      </c>
      <c r="G32" s="13">
        <f>SUM('2017-08:2017-09'!G32)</f>
        <v>761</v>
      </c>
      <c r="H32" s="13">
        <f>SUM('2017-08:2017-09'!H32)</f>
        <v>0</v>
      </c>
      <c r="I32" s="13">
        <f>SUM('2017-08:2017-09'!I32)</f>
        <v>0</v>
      </c>
      <c r="J32" s="26">
        <f>SUM('2017-08:2017-09'!J32:K32)</f>
        <v>0</v>
      </c>
      <c r="K32" s="27"/>
    </row>
    <row r="33" spans="1:11" ht="15" hidden="1" customHeight="1" outlineLevel="1" x14ac:dyDescent="0.25">
      <c r="A33" s="11"/>
      <c r="B33" s="4" t="s">
        <v>51</v>
      </c>
      <c r="C33" s="13">
        <f>SUM('2017-08:2017-09'!C33)</f>
        <v>102075</v>
      </c>
      <c r="D33" s="13">
        <f>SUM('2017-08:2017-09'!D33)</f>
        <v>9611</v>
      </c>
      <c r="E33" s="13">
        <f>SUM('2017-08:2017-09'!E33)</f>
        <v>26469</v>
      </c>
      <c r="F33" s="13">
        <f>SUM('2017-08:2017-09'!F33)</f>
        <v>65995</v>
      </c>
      <c r="G33" s="13">
        <f>SUM('2017-08:2017-09'!G33)</f>
        <v>2397</v>
      </c>
      <c r="H33" s="13">
        <f>SUM('2017-08:2017-09'!H33)</f>
        <v>0</v>
      </c>
      <c r="I33" s="13">
        <f>SUM('2017-08:2017-09'!I33)</f>
        <v>0</v>
      </c>
      <c r="J33" s="26">
        <f>SUM('2017-08:2017-09'!J33:K33)</f>
        <v>0</v>
      </c>
      <c r="K33" s="27"/>
    </row>
    <row r="34" spans="1:11" ht="15" hidden="1" customHeight="1" outlineLevel="1" x14ac:dyDescent="0.25">
      <c r="A34" s="11"/>
      <c r="B34" s="4" t="s">
        <v>52</v>
      </c>
      <c r="C34" s="13">
        <f>SUM('2017-08:2017-09'!C34)</f>
        <v>13336</v>
      </c>
      <c r="D34" s="13">
        <f>SUM('2017-08:2017-09'!D34)</f>
        <v>1518</v>
      </c>
      <c r="E34" s="13">
        <f>SUM('2017-08:2017-09'!E34)</f>
        <v>1452</v>
      </c>
      <c r="F34" s="13">
        <f>SUM('2017-08:2017-09'!F34)</f>
        <v>10366</v>
      </c>
      <c r="G34" s="13">
        <f>SUM('2017-08:2017-09'!G34)</f>
        <v>723</v>
      </c>
      <c r="H34" s="13">
        <f>SUM('2017-08:2017-09'!H34)</f>
        <v>0</v>
      </c>
      <c r="I34" s="13">
        <f>SUM('2017-08:2017-09'!I34)</f>
        <v>0</v>
      </c>
      <c r="J34" s="26">
        <f>SUM('2017-08:2017-09'!J34:K34)</f>
        <v>0</v>
      </c>
      <c r="K34" s="27"/>
    </row>
    <row r="35" spans="1:11" ht="15" hidden="1" customHeight="1" outlineLevel="1" x14ac:dyDescent="0.25">
      <c r="A35" s="11"/>
      <c r="B35" s="4" t="s">
        <v>53</v>
      </c>
      <c r="C35" s="13">
        <f>SUM('2017-08:2017-09'!C35)</f>
        <v>1002</v>
      </c>
      <c r="D35" s="13">
        <f>SUM('2017-08:2017-09'!D35)</f>
        <v>642</v>
      </c>
      <c r="E35" s="13">
        <f>SUM('2017-08:2017-09'!E35)</f>
        <v>17</v>
      </c>
      <c r="F35" s="13">
        <f>SUM('2017-08:2017-09'!F35)</f>
        <v>343</v>
      </c>
      <c r="G35" s="13">
        <f>SUM('2017-08:2017-09'!G35)</f>
        <v>827</v>
      </c>
      <c r="H35" s="13">
        <f>SUM('2017-08:2017-09'!H35)</f>
        <v>0</v>
      </c>
      <c r="I35" s="13">
        <f>SUM('2017-08:2017-09'!I35)</f>
        <v>0</v>
      </c>
      <c r="J35" s="26">
        <f>SUM('2017-08:2017-09'!J35:K35)</f>
        <v>0</v>
      </c>
      <c r="K35" s="27"/>
    </row>
    <row r="36" spans="1:11" ht="15" hidden="1" customHeight="1" outlineLevel="1" x14ac:dyDescent="0.25">
      <c r="A36" s="11"/>
      <c r="B36" s="4" t="s">
        <v>54</v>
      </c>
      <c r="C36" s="13">
        <f>SUM('2017-08:2017-09'!C36)</f>
        <v>10709</v>
      </c>
      <c r="D36" s="13">
        <f>SUM('2017-08:2017-09'!D36)</f>
        <v>1030</v>
      </c>
      <c r="E36" s="13">
        <f>SUM('2017-08:2017-09'!E36)</f>
        <v>9310</v>
      </c>
      <c r="F36" s="13">
        <f>SUM('2017-08:2017-09'!F36)</f>
        <v>369</v>
      </c>
      <c r="G36" s="13">
        <f>SUM('2017-08:2017-09'!G36)</f>
        <v>64</v>
      </c>
      <c r="H36" s="13">
        <f>SUM('2017-08:2017-09'!H36)</f>
        <v>0</v>
      </c>
      <c r="I36" s="13">
        <f>SUM('2017-08:2017-09'!I36)</f>
        <v>0</v>
      </c>
      <c r="J36" s="26">
        <f>SUM('2017-08:2017-09'!J36:K36)</f>
        <v>0</v>
      </c>
      <c r="K36" s="27"/>
    </row>
    <row r="37" spans="1:11" ht="15" hidden="1" customHeight="1" outlineLevel="1" x14ac:dyDescent="0.25">
      <c r="A37" s="11"/>
      <c r="B37" s="4" t="s">
        <v>55</v>
      </c>
      <c r="C37" s="13">
        <f>SUM('2017-08:2017-09'!C37)</f>
        <v>23033</v>
      </c>
      <c r="D37" s="13">
        <f>SUM('2017-08:2017-09'!D37)</f>
        <v>5411</v>
      </c>
      <c r="E37" s="13">
        <f>SUM('2017-08:2017-09'!E37)</f>
        <v>15536</v>
      </c>
      <c r="F37" s="13">
        <f>SUM('2017-08:2017-09'!F37)</f>
        <v>2086</v>
      </c>
      <c r="G37" s="13">
        <f>SUM('2017-08:2017-09'!G37)</f>
        <v>3454</v>
      </c>
      <c r="H37" s="13">
        <f>SUM('2017-08:2017-09'!H37)</f>
        <v>0</v>
      </c>
      <c r="I37" s="13">
        <f>SUM('2017-08:2017-09'!I37)</f>
        <v>0</v>
      </c>
      <c r="J37" s="26">
        <f>SUM('2017-08:2017-09'!J37:K37)</f>
        <v>0</v>
      </c>
      <c r="K37" s="27"/>
    </row>
    <row r="38" spans="1:11" ht="15" hidden="1" customHeight="1" outlineLevel="1" x14ac:dyDescent="0.25">
      <c r="A38" s="11"/>
      <c r="B38" s="4" t="s">
        <v>56</v>
      </c>
      <c r="C38" s="13">
        <f>SUM('2017-08:2017-09'!C38)</f>
        <v>1523</v>
      </c>
      <c r="D38" s="13">
        <f>SUM('2017-08:2017-09'!D38)</f>
        <v>1284</v>
      </c>
      <c r="E38" s="13">
        <f>SUM('2017-08:2017-09'!E38)</f>
        <v>94</v>
      </c>
      <c r="F38" s="13">
        <f>SUM('2017-08:2017-09'!F38)</f>
        <v>145</v>
      </c>
      <c r="G38" s="13">
        <f>SUM('2017-08:2017-09'!G38)</f>
        <v>135</v>
      </c>
      <c r="H38" s="13">
        <f>SUM('2017-08:2017-09'!H38)</f>
        <v>0</v>
      </c>
      <c r="I38" s="13">
        <f>SUM('2017-08:2017-09'!I38)</f>
        <v>0</v>
      </c>
      <c r="J38" s="26">
        <f>SUM('2017-08:2017-09'!J38:K38)</f>
        <v>0</v>
      </c>
      <c r="K38" s="27"/>
    </row>
    <row r="39" spans="1:11" ht="15" hidden="1" customHeight="1" outlineLevel="1" x14ac:dyDescent="0.25">
      <c r="A39" s="11"/>
      <c r="B39" s="4" t="s">
        <v>57</v>
      </c>
      <c r="C39" s="13">
        <f>SUM('2017-08:2017-09'!C39)</f>
        <v>2492</v>
      </c>
      <c r="D39" s="13">
        <f>SUM('2017-08:2017-09'!D39)</f>
        <v>594</v>
      </c>
      <c r="E39" s="13">
        <f>SUM('2017-08:2017-09'!E39)</f>
        <v>527</v>
      </c>
      <c r="F39" s="13">
        <f>SUM('2017-08:2017-09'!F39)</f>
        <v>1371</v>
      </c>
      <c r="G39" s="13">
        <f>SUM('2017-08:2017-09'!G39)</f>
        <v>292</v>
      </c>
      <c r="H39" s="13">
        <f>SUM('2017-08:2017-09'!H39)</f>
        <v>0</v>
      </c>
      <c r="I39" s="13">
        <f>SUM('2017-08:2017-09'!I39)</f>
        <v>0</v>
      </c>
      <c r="J39" s="26">
        <f>SUM('2017-08:2017-09'!J39:K39)</f>
        <v>0</v>
      </c>
      <c r="K39" s="27"/>
    </row>
    <row r="40" spans="1:11" ht="15" hidden="1" customHeight="1" outlineLevel="1" x14ac:dyDescent="0.25">
      <c r="A40" s="11"/>
      <c r="B40" s="4" t="s">
        <v>58</v>
      </c>
      <c r="C40" s="13">
        <f>SUM('2017-08:2017-09'!C40)</f>
        <v>16120</v>
      </c>
      <c r="D40" s="13">
        <f>SUM('2017-08:2017-09'!D40)</f>
        <v>3925</v>
      </c>
      <c r="E40" s="13">
        <f>SUM('2017-08:2017-09'!E40)</f>
        <v>8971</v>
      </c>
      <c r="F40" s="13">
        <f>SUM('2017-08:2017-09'!F40)</f>
        <v>3224</v>
      </c>
      <c r="G40" s="13">
        <f>SUM('2017-08:2017-09'!G40)</f>
        <v>1305</v>
      </c>
      <c r="H40" s="13">
        <f>SUM('2017-08:2017-09'!H40)</f>
        <v>0</v>
      </c>
      <c r="I40" s="13">
        <f>SUM('2017-08:2017-09'!I40)</f>
        <v>0</v>
      </c>
      <c r="J40" s="26">
        <f>SUM('2017-08:2017-09'!J40:K40)</f>
        <v>0</v>
      </c>
      <c r="K40" s="27"/>
    </row>
    <row r="41" spans="1:11" ht="15" hidden="1" customHeight="1" outlineLevel="1" x14ac:dyDescent="0.25">
      <c r="A41" s="11"/>
      <c r="B41" s="4" t="s">
        <v>59</v>
      </c>
      <c r="C41" s="13">
        <f>SUM('2017-08:2017-09'!C41)</f>
        <v>16884</v>
      </c>
      <c r="D41" s="13">
        <f>SUM('2017-08:2017-09'!D41)</f>
        <v>6438</v>
      </c>
      <c r="E41" s="13">
        <f>SUM('2017-08:2017-09'!E41)</f>
        <v>5913</v>
      </c>
      <c r="F41" s="13">
        <f>SUM('2017-08:2017-09'!F41)</f>
        <v>4533</v>
      </c>
      <c r="G41" s="13">
        <f>SUM('2017-08:2017-09'!G41)</f>
        <v>830</v>
      </c>
      <c r="H41" s="13">
        <f>SUM('2017-08:2017-09'!H41)</f>
        <v>0</v>
      </c>
      <c r="I41" s="13">
        <f>SUM('2017-08:2017-09'!I41)</f>
        <v>0</v>
      </c>
      <c r="J41" s="26">
        <f>SUM('2017-08:2017-09'!J41:K41)</f>
        <v>0</v>
      </c>
      <c r="K41" s="27"/>
    </row>
    <row r="42" spans="1:11" ht="15" hidden="1" customHeight="1" outlineLevel="1" x14ac:dyDescent="0.25">
      <c r="A42" s="11"/>
      <c r="B42" s="4" t="s">
        <v>60</v>
      </c>
      <c r="C42" s="13">
        <f>SUM('2017-08:2017-09'!C42)</f>
        <v>27191</v>
      </c>
      <c r="D42" s="13">
        <f>SUM('2017-08:2017-09'!D42)</f>
        <v>6832</v>
      </c>
      <c r="E42" s="13">
        <f>SUM('2017-08:2017-09'!E42)</f>
        <v>16551</v>
      </c>
      <c r="F42" s="13">
        <f>SUM('2017-08:2017-09'!F42)</f>
        <v>3808</v>
      </c>
      <c r="G42" s="13">
        <f>SUM('2017-08:2017-09'!G42)</f>
        <v>3929</v>
      </c>
      <c r="H42" s="13">
        <f>SUM('2017-08:2017-09'!H42)</f>
        <v>0</v>
      </c>
      <c r="I42" s="13">
        <f>SUM('2017-08:2017-09'!I42)</f>
        <v>0</v>
      </c>
      <c r="J42" s="26">
        <f>SUM('2017-08:2017-09'!J42:K42)</f>
        <v>0</v>
      </c>
      <c r="K42" s="27"/>
    </row>
    <row r="43" spans="1:11" ht="15" hidden="1" customHeight="1" outlineLevel="1" x14ac:dyDescent="0.25">
      <c r="A43" s="11"/>
      <c r="B43" s="4" t="s">
        <v>61</v>
      </c>
      <c r="C43" s="13">
        <f>SUM('2017-08:2017-09'!C43)</f>
        <v>101998</v>
      </c>
      <c r="D43" s="13">
        <f>SUM('2017-08:2017-09'!D43)</f>
        <v>5289</v>
      </c>
      <c r="E43" s="13">
        <f>SUM('2017-08:2017-09'!E43)</f>
        <v>24388</v>
      </c>
      <c r="F43" s="13">
        <f>SUM('2017-08:2017-09'!F43)</f>
        <v>72321</v>
      </c>
      <c r="G43" s="13">
        <f>SUM('2017-08:2017-09'!G43)</f>
        <v>5560</v>
      </c>
      <c r="H43" s="13">
        <f>SUM('2017-08:2017-09'!H43)</f>
        <v>0</v>
      </c>
      <c r="I43" s="13">
        <f>SUM('2017-08:2017-09'!I43)</f>
        <v>0</v>
      </c>
      <c r="J43" s="26">
        <f>SUM('2017-08:2017-09'!J43:K43)</f>
        <v>0</v>
      </c>
      <c r="K43" s="27"/>
    </row>
    <row r="44" spans="1:11" collapsed="1" x14ac:dyDescent="0.25">
      <c r="A44" s="3" t="s">
        <v>19</v>
      </c>
      <c r="B44" s="3" t="s">
        <v>14</v>
      </c>
      <c r="C44" s="13">
        <f>SUM('2017-08:2017-09'!C44)</f>
        <v>374601</v>
      </c>
      <c r="D44" s="13">
        <f>SUM('2017-08:2017-09'!D44)</f>
        <v>41897</v>
      </c>
      <c r="E44" s="13">
        <f>SUM('2017-08:2017-09'!E44)</f>
        <v>168493</v>
      </c>
      <c r="F44" s="13">
        <f>SUM('2017-08:2017-09'!F44)</f>
        <v>164211</v>
      </c>
      <c r="G44" s="13">
        <f>SUM('2017-08:2017-09'!G44)</f>
        <v>30949</v>
      </c>
      <c r="H44" s="13">
        <f>SUM('2017-08:2017-09'!H44)</f>
        <v>0</v>
      </c>
      <c r="I44" s="13">
        <f>SUM('2017-08:2017-09'!I44)</f>
        <v>0</v>
      </c>
      <c r="J44" s="26">
        <f>SUM('2017-08:2017-09'!J44:K44)</f>
        <v>0</v>
      </c>
      <c r="K44" s="27"/>
    </row>
    <row r="45" spans="1:11" ht="15" hidden="1" customHeight="1" outlineLevel="1" x14ac:dyDescent="0.25">
      <c r="A45" s="11"/>
      <c r="B45" s="4" t="s">
        <v>62</v>
      </c>
      <c r="C45" s="13">
        <f>SUM('2017-08:2017-09'!C45)</f>
        <v>5407</v>
      </c>
      <c r="D45" s="13">
        <f>SUM('2017-08:2017-09'!D45)</f>
        <v>3936</v>
      </c>
      <c r="E45" s="13">
        <f>SUM('2017-08:2017-09'!E45)</f>
        <v>1395</v>
      </c>
      <c r="F45" s="13">
        <f>SUM('2017-08:2017-09'!F45)</f>
        <v>76</v>
      </c>
      <c r="G45" s="13">
        <f>SUM('2017-08:2017-09'!G45)</f>
        <v>1597</v>
      </c>
      <c r="H45" s="13">
        <f>SUM('2017-08:2017-09'!H45)</f>
        <v>0</v>
      </c>
      <c r="I45" s="13">
        <f>SUM('2017-08:2017-09'!I45)</f>
        <v>0</v>
      </c>
      <c r="J45" s="26">
        <f>SUM('2017-08:2017-09'!J45:K45)</f>
        <v>0</v>
      </c>
      <c r="K45" s="27"/>
    </row>
    <row r="46" spans="1:11" ht="15" hidden="1" customHeight="1" outlineLevel="1" x14ac:dyDescent="0.25">
      <c r="A46" s="11"/>
      <c r="B46" s="4" t="s">
        <v>63</v>
      </c>
      <c r="C46" s="13">
        <f>SUM('2017-08:2017-09'!C46)</f>
        <v>31299</v>
      </c>
      <c r="D46" s="13">
        <f>SUM('2017-08:2017-09'!D46)</f>
        <v>999</v>
      </c>
      <c r="E46" s="13">
        <f>SUM('2017-08:2017-09'!E46)</f>
        <v>28472</v>
      </c>
      <c r="F46" s="13">
        <f>SUM('2017-08:2017-09'!F46)</f>
        <v>1828</v>
      </c>
      <c r="G46" s="13">
        <f>SUM('2017-08:2017-09'!G46)</f>
        <v>566</v>
      </c>
      <c r="H46" s="13">
        <f>SUM('2017-08:2017-09'!H46)</f>
        <v>0</v>
      </c>
      <c r="I46" s="13">
        <f>SUM('2017-08:2017-09'!I46)</f>
        <v>0</v>
      </c>
      <c r="J46" s="26">
        <f>SUM('2017-08:2017-09'!J46:K46)</f>
        <v>0</v>
      </c>
      <c r="K46" s="27"/>
    </row>
    <row r="47" spans="1:11" ht="15" hidden="1" customHeight="1" outlineLevel="1" x14ac:dyDescent="0.25">
      <c r="A47" s="11"/>
      <c r="B47" s="4" t="s">
        <v>64</v>
      </c>
      <c r="C47" s="13">
        <f>SUM('2017-08:2017-09'!C47)</f>
        <v>2756</v>
      </c>
      <c r="D47" s="13">
        <f>SUM('2017-08:2017-09'!D47)</f>
        <v>1030</v>
      </c>
      <c r="E47" s="13">
        <f>SUM('2017-08:2017-09'!E47)</f>
        <v>1693</v>
      </c>
      <c r="F47" s="13">
        <f>SUM('2017-08:2017-09'!F47)</f>
        <v>33</v>
      </c>
      <c r="G47" s="13">
        <f>SUM('2017-08:2017-09'!G47)</f>
        <v>29</v>
      </c>
      <c r="H47" s="13">
        <f>SUM('2017-08:2017-09'!H47)</f>
        <v>0</v>
      </c>
      <c r="I47" s="13">
        <f>SUM('2017-08:2017-09'!I47)</f>
        <v>0</v>
      </c>
      <c r="J47" s="26">
        <f>SUM('2017-08:2017-09'!J47:K47)</f>
        <v>0</v>
      </c>
      <c r="K47" s="27"/>
    </row>
    <row r="48" spans="1:11" ht="15" hidden="1" customHeight="1" outlineLevel="1" x14ac:dyDescent="0.25">
      <c r="A48" s="11"/>
      <c r="B48" s="4" t="s">
        <v>65</v>
      </c>
      <c r="C48" s="13">
        <f>SUM('2017-08:2017-09'!C48)</f>
        <v>4027</v>
      </c>
      <c r="D48" s="13">
        <f>SUM('2017-08:2017-09'!D48)</f>
        <v>1374</v>
      </c>
      <c r="E48" s="13">
        <f>SUM('2017-08:2017-09'!E48)</f>
        <v>2350</v>
      </c>
      <c r="F48" s="13">
        <f>SUM('2017-08:2017-09'!F48)</f>
        <v>303</v>
      </c>
      <c r="G48" s="13">
        <f>SUM('2017-08:2017-09'!G48)</f>
        <v>157</v>
      </c>
      <c r="H48" s="13">
        <f>SUM('2017-08:2017-09'!H48)</f>
        <v>0</v>
      </c>
      <c r="I48" s="13">
        <f>SUM('2017-08:2017-09'!I48)</f>
        <v>0</v>
      </c>
      <c r="J48" s="26">
        <f>SUM('2017-08:2017-09'!J48:K48)</f>
        <v>0</v>
      </c>
      <c r="K48" s="27"/>
    </row>
    <row r="49" spans="1:11" ht="15" hidden="1" customHeight="1" outlineLevel="1" x14ac:dyDescent="0.25">
      <c r="A49" s="11"/>
      <c r="B49" s="4" t="s">
        <v>66</v>
      </c>
      <c r="C49" s="13">
        <f>SUM('2017-08:2017-09'!C49)</f>
        <v>3607</v>
      </c>
      <c r="D49" s="13">
        <f>SUM('2017-08:2017-09'!D49)</f>
        <v>1990</v>
      </c>
      <c r="E49" s="13">
        <f>SUM('2017-08:2017-09'!E49)</f>
        <v>1504</v>
      </c>
      <c r="F49" s="13">
        <f>SUM('2017-08:2017-09'!F49)</f>
        <v>113</v>
      </c>
      <c r="G49" s="13">
        <f>SUM('2017-08:2017-09'!G49)</f>
        <v>341</v>
      </c>
      <c r="H49" s="13">
        <f>SUM('2017-08:2017-09'!H49)</f>
        <v>0</v>
      </c>
      <c r="I49" s="13">
        <f>SUM('2017-08:2017-09'!I49)</f>
        <v>0</v>
      </c>
      <c r="J49" s="26">
        <f>SUM('2017-08:2017-09'!J49:K49)</f>
        <v>0</v>
      </c>
      <c r="K49" s="27"/>
    </row>
    <row r="50" spans="1:11" ht="15" hidden="1" customHeight="1" outlineLevel="1" x14ac:dyDescent="0.25">
      <c r="A50" s="11"/>
      <c r="B50" s="4" t="s">
        <v>67</v>
      </c>
      <c r="C50" s="13">
        <f>SUM('2017-08:2017-09'!C50)</f>
        <v>144303</v>
      </c>
      <c r="D50" s="13">
        <f>SUM('2017-08:2017-09'!D50)</f>
        <v>11268</v>
      </c>
      <c r="E50" s="13">
        <f>SUM('2017-08:2017-09'!E50)</f>
        <v>81600</v>
      </c>
      <c r="F50" s="13">
        <f>SUM('2017-08:2017-09'!F50)</f>
        <v>51435</v>
      </c>
      <c r="G50" s="13">
        <f>SUM('2017-08:2017-09'!G50)</f>
        <v>14090</v>
      </c>
      <c r="H50" s="13">
        <f>SUM('2017-08:2017-09'!H50)</f>
        <v>0</v>
      </c>
      <c r="I50" s="13">
        <f>SUM('2017-08:2017-09'!I50)</f>
        <v>0</v>
      </c>
      <c r="J50" s="26">
        <f>SUM('2017-08:2017-09'!J50:K50)</f>
        <v>0</v>
      </c>
      <c r="K50" s="27"/>
    </row>
    <row r="51" spans="1:11" ht="15" hidden="1" customHeight="1" outlineLevel="1" x14ac:dyDescent="0.25">
      <c r="A51" s="11"/>
      <c r="B51" s="4" t="s">
        <v>68</v>
      </c>
      <c r="C51" s="13">
        <f>SUM('2017-08:2017-09'!C51)</f>
        <v>23640</v>
      </c>
      <c r="D51" s="13">
        <f>SUM('2017-08:2017-09'!D51)</f>
        <v>6975</v>
      </c>
      <c r="E51" s="13">
        <f>SUM('2017-08:2017-09'!E51)</f>
        <v>13248</v>
      </c>
      <c r="F51" s="13">
        <f>SUM('2017-08:2017-09'!F51)</f>
        <v>3417</v>
      </c>
      <c r="G51" s="13">
        <f>SUM('2017-08:2017-09'!G51)</f>
        <v>2454</v>
      </c>
      <c r="H51" s="13">
        <f>SUM('2017-08:2017-09'!H51)</f>
        <v>0</v>
      </c>
      <c r="I51" s="13">
        <f>SUM('2017-08:2017-09'!I51)</f>
        <v>0</v>
      </c>
      <c r="J51" s="26">
        <f>SUM('2017-08:2017-09'!J51:K51)</f>
        <v>0</v>
      </c>
      <c r="K51" s="27"/>
    </row>
    <row r="52" spans="1:11" ht="15" hidden="1" customHeight="1" outlineLevel="1" x14ac:dyDescent="0.25">
      <c r="A52" s="11"/>
      <c r="B52" s="4" t="s">
        <v>69</v>
      </c>
      <c r="C52" s="13">
        <f>SUM('2017-08:2017-09'!C52)</f>
        <v>6933</v>
      </c>
      <c r="D52" s="13">
        <f>SUM('2017-08:2017-09'!D52)</f>
        <v>873</v>
      </c>
      <c r="E52" s="13">
        <f>SUM('2017-08:2017-09'!E52)</f>
        <v>2593</v>
      </c>
      <c r="F52" s="13">
        <f>SUM('2017-08:2017-09'!F52)</f>
        <v>3467</v>
      </c>
      <c r="G52" s="13">
        <f>SUM('2017-08:2017-09'!G52)</f>
        <v>367</v>
      </c>
      <c r="H52" s="13">
        <f>SUM('2017-08:2017-09'!H52)</f>
        <v>0</v>
      </c>
      <c r="I52" s="13">
        <f>SUM('2017-08:2017-09'!I52)</f>
        <v>0</v>
      </c>
      <c r="J52" s="26">
        <f>SUM('2017-08:2017-09'!J52:K52)</f>
        <v>0</v>
      </c>
      <c r="K52" s="27"/>
    </row>
    <row r="53" spans="1:11" ht="15" hidden="1" customHeight="1" outlineLevel="1" x14ac:dyDescent="0.25">
      <c r="A53" s="11"/>
      <c r="B53" s="4" t="s">
        <v>70</v>
      </c>
      <c r="C53" s="13">
        <f>SUM('2017-08:2017-09'!C53)</f>
        <v>27017</v>
      </c>
      <c r="D53" s="13">
        <f>SUM('2017-08:2017-09'!D53)</f>
        <v>4362</v>
      </c>
      <c r="E53" s="13">
        <f>SUM('2017-08:2017-09'!E53)</f>
        <v>15404</v>
      </c>
      <c r="F53" s="13">
        <f>SUM('2017-08:2017-09'!F53)</f>
        <v>7251</v>
      </c>
      <c r="G53" s="13">
        <f>SUM('2017-08:2017-09'!G53)</f>
        <v>9515</v>
      </c>
      <c r="H53" s="13">
        <f>SUM('2017-08:2017-09'!H53)</f>
        <v>0</v>
      </c>
      <c r="I53" s="13">
        <f>SUM('2017-08:2017-09'!I53)</f>
        <v>0</v>
      </c>
      <c r="J53" s="26">
        <f>SUM('2017-08:2017-09'!J53:K53)</f>
        <v>0</v>
      </c>
      <c r="K53" s="27"/>
    </row>
    <row r="54" spans="1:11" ht="15" hidden="1" customHeight="1" outlineLevel="1" x14ac:dyDescent="0.25">
      <c r="A54" s="11"/>
      <c r="B54" s="4" t="s">
        <v>71</v>
      </c>
      <c r="C54" s="13">
        <f>SUM('2017-08:2017-09'!C54)</f>
        <v>122563</v>
      </c>
      <c r="D54" s="13">
        <f>SUM('2017-08:2017-09'!D54)</f>
        <v>7221</v>
      </c>
      <c r="E54" s="13">
        <f>SUM('2017-08:2017-09'!E54)</f>
        <v>19484</v>
      </c>
      <c r="F54" s="13">
        <f>SUM('2017-08:2017-09'!F54)</f>
        <v>95858</v>
      </c>
      <c r="G54" s="13">
        <f>SUM('2017-08:2017-09'!G54)</f>
        <v>1483</v>
      </c>
      <c r="H54" s="13">
        <f>SUM('2017-08:2017-09'!H54)</f>
        <v>0</v>
      </c>
      <c r="I54" s="13">
        <f>SUM('2017-08:2017-09'!I54)</f>
        <v>0</v>
      </c>
      <c r="J54" s="26">
        <f>SUM('2017-08:2017-09'!J54:K54)</f>
        <v>0</v>
      </c>
      <c r="K54" s="27"/>
    </row>
    <row r="55" spans="1:11" ht="15" hidden="1" customHeight="1" outlineLevel="1" x14ac:dyDescent="0.25">
      <c r="A55" s="11"/>
      <c r="B55" s="4" t="s">
        <v>72</v>
      </c>
      <c r="C55" s="13">
        <f>SUM('2017-08:2017-09'!C55)</f>
        <v>1254</v>
      </c>
      <c r="D55" s="13">
        <f>SUM('2017-08:2017-09'!D55)</f>
        <v>911</v>
      </c>
      <c r="E55" s="13">
        <f>SUM('2017-08:2017-09'!E55)</f>
        <v>11</v>
      </c>
      <c r="F55" s="13">
        <f>SUM('2017-08:2017-09'!F55)</f>
        <v>332</v>
      </c>
      <c r="G55" s="13">
        <f>SUM('2017-08:2017-09'!G55)</f>
        <v>90</v>
      </c>
      <c r="H55" s="13">
        <f>SUM('2017-08:2017-09'!H55)</f>
        <v>0</v>
      </c>
      <c r="I55" s="13">
        <f>SUM('2017-08:2017-09'!I55)</f>
        <v>0</v>
      </c>
      <c r="J55" s="26">
        <f>SUM('2017-08:2017-09'!J55:K55)</f>
        <v>0</v>
      </c>
      <c r="K55" s="27"/>
    </row>
    <row r="56" spans="1:11" ht="15" hidden="1" customHeight="1" outlineLevel="1" x14ac:dyDescent="0.25">
      <c r="A56" s="11"/>
      <c r="B56" s="4" t="s">
        <v>73</v>
      </c>
      <c r="C56" s="13">
        <f>SUM('2017-08:2017-09'!C56)</f>
        <v>1795</v>
      </c>
      <c r="D56" s="13">
        <f>SUM('2017-08:2017-09'!D56)</f>
        <v>958</v>
      </c>
      <c r="E56" s="13">
        <f>SUM('2017-08:2017-09'!E56)</f>
        <v>739</v>
      </c>
      <c r="F56" s="13">
        <f>SUM('2017-08:2017-09'!F56)</f>
        <v>98</v>
      </c>
      <c r="G56" s="13">
        <f>SUM('2017-08:2017-09'!G56)</f>
        <v>260</v>
      </c>
      <c r="H56" s="13">
        <f>SUM('2017-08:2017-09'!H56)</f>
        <v>0</v>
      </c>
      <c r="I56" s="13">
        <f>SUM('2017-08:2017-09'!I56)</f>
        <v>0</v>
      </c>
      <c r="J56" s="26">
        <f>SUM('2017-08:2017-09'!J56:K56)</f>
        <v>0</v>
      </c>
      <c r="K56" s="27"/>
    </row>
    <row r="57" spans="1:11" ht="15" customHeight="1" collapsed="1" x14ac:dyDescent="0.25">
      <c r="A57" s="3" t="s">
        <v>20</v>
      </c>
      <c r="B57" s="3" t="s">
        <v>14</v>
      </c>
      <c r="C57" s="13">
        <f>SUM('2017-08:2017-09'!C57)</f>
        <v>249691</v>
      </c>
      <c r="D57" s="13">
        <f>SUM('2017-08:2017-09'!D57)</f>
        <v>40617</v>
      </c>
      <c r="E57" s="13">
        <f>SUM('2017-08:2017-09'!E57)</f>
        <v>179702</v>
      </c>
      <c r="F57" s="13">
        <f>SUM('2017-08:2017-09'!F57)</f>
        <v>29372</v>
      </c>
      <c r="G57" s="13">
        <f>SUM('2017-08:2017-09'!G57)</f>
        <v>44554</v>
      </c>
      <c r="H57" s="13">
        <f>SUM('2017-08:2017-09'!H57)</f>
        <v>0</v>
      </c>
      <c r="I57" s="13">
        <f>SUM('2017-08:2017-09'!I57)</f>
        <v>0</v>
      </c>
      <c r="J57" s="26">
        <f>SUM('2017-08:2017-09'!J57:K57)</f>
        <v>0</v>
      </c>
      <c r="K57" s="27"/>
    </row>
    <row r="58" spans="1:11" ht="15" hidden="1" customHeight="1" outlineLevel="1" x14ac:dyDescent="0.25">
      <c r="A58" s="11"/>
      <c r="B58" s="4" t="s">
        <v>74</v>
      </c>
      <c r="C58" s="13">
        <f>SUM('2017-08:2017-09'!C58)</f>
        <v>2718</v>
      </c>
      <c r="D58" s="13">
        <f>SUM('2017-08:2017-09'!D58)</f>
        <v>1120</v>
      </c>
      <c r="E58" s="13">
        <f>SUM('2017-08:2017-09'!E58)</f>
        <v>318</v>
      </c>
      <c r="F58" s="13">
        <f>SUM('2017-08:2017-09'!F58)</f>
        <v>1280</v>
      </c>
      <c r="G58" s="13">
        <f>SUM('2017-08:2017-09'!G58)</f>
        <v>227</v>
      </c>
      <c r="H58" s="13">
        <f>SUM('2017-08:2017-09'!H58)</f>
        <v>0</v>
      </c>
      <c r="I58" s="13">
        <f>SUM('2017-08:2017-09'!I58)</f>
        <v>0</v>
      </c>
      <c r="J58" s="26">
        <f>SUM('2017-08:2017-09'!J58:K58)</f>
        <v>0</v>
      </c>
      <c r="K58" s="27"/>
    </row>
    <row r="59" spans="1:11" ht="15" hidden="1" customHeight="1" outlineLevel="1" x14ac:dyDescent="0.25">
      <c r="A59" s="11"/>
      <c r="B59" s="4" t="s">
        <v>75</v>
      </c>
      <c r="C59" s="13">
        <f>SUM('2017-08:2017-09'!C59)</f>
        <v>59049</v>
      </c>
      <c r="D59" s="13">
        <f>SUM('2017-08:2017-09'!D59)</f>
        <v>1897</v>
      </c>
      <c r="E59" s="13">
        <f>SUM('2017-08:2017-09'!E59)</f>
        <v>56576</v>
      </c>
      <c r="F59" s="13">
        <f>SUM('2017-08:2017-09'!F59)</f>
        <v>576</v>
      </c>
      <c r="G59" s="13">
        <f>SUM('2017-08:2017-09'!G59)</f>
        <v>14442</v>
      </c>
      <c r="H59" s="13">
        <f>SUM('2017-08:2017-09'!H59)</f>
        <v>0</v>
      </c>
      <c r="I59" s="13">
        <f>SUM('2017-08:2017-09'!I59)</f>
        <v>0</v>
      </c>
      <c r="J59" s="26">
        <f>SUM('2017-08:2017-09'!J59:K59)</f>
        <v>0</v>
      </c>
      <c r="K59" s="27"/>
    </row>
    <row r="60" spans="1:11" ht="15" hidden="1" customHeight="1" outlineLevel="1" x14ac:dyDescent="0.25">
      <c r="A60" s="11"/>
      <c r="B60" s="4" t="s">
        <v>76</v>
      </c>
      <c r="C60" s="13">
        <f>SUM('2017-08:2017-09'!C60)</f>
        <v>20711</v>
      </c>
      <c r="D60" s="13">
        <f>SUM('2017-08:2017-09'!D60)</f>
        <v>5716</v>
      </c>
      <c r="E60" s="13">
        <f>SUM('2017-08:2017-09'!E60)</f>
        <v>13253</v>
      </c>
      <c r="F60" s="13">
        <f>SUM('2017-08:2017-09'!F60)</f>
        <v>1742</v>
      </c>
      <c r="G60" s="13">
        <f>SUM('2017-08:2017-09'!G60)</f>
        <v>1322</v>
      </c>
      <c r="H60" s="13">
        <f>SUM('2017-08:2017-09'!H60)</f>
        <v>0</v>
      </c>
      <c r="I60" s="13">
        <f>SUM('2017-08:2017-09'!I60)</f>
        <v>0</v>
      </c>
      <c r="J60" s="26">
        <f>SUM('2017-08:2017-09'!J60:K60)</f>
        <v>0</v>
      </c>
      <c r="K60" s="27"/>
    </row>
    <row r="61" spans="1:11" ht="15" hidden="1" customHeight="1" outlineLevel="1" x14ac:dyDescent="0.25">
      <c r="A61" s="11"/>
      <c r="B61" s="4" t="s">
        <v>77</v>
      </c>
      <c r="C61" s="13">
        <f>SUM('2017-08:2017-09'!C61)</f>
        <v>7332</v>
      </c>
      <c r="D61" s="13">
        <f>SUM('2017-08:2017-09'!D61)</f>
        <v>923</v>
      </c>
      <c r="E61" s="13">
        <f>SUM('2017-08:2017-09'!E61)</f>
        <v>4538</v>
      </c>
      <c r="F61" s="13">
        <f>SUM('2017-08:2017-09'!F61)</f>
        <v>1871</v>
      </c>
      <c r="G61" s="13">
        <f>SUM('2017-08:2017-09'!G61)</f>
        <v>1266</v>
      </c>
      <c r="H61" s="13">
        <f>SUM('2017-08:2017-09'!H61)</f>
        <v>0</v>
      </c>
      <c r="I61" s="13">
        <f>SUM('2017-08:2017-09'!I61)</f>
        <v>0</v>
      </c>
      <c r="J61" s="26">
        <f>SUM('2017-08:2017-09'!J61:K61)</f>
        <v>0</v>
      </c>
      <c r="K61" s="27"/>
    </row>
    <row r="62" spans="1:11" ht="15" hidden="1" customHeight="1" outlineLevel="1" x14ac:dyDescent="0.25">
      <c r="A62" s="11"/>
      <c r="B62" s="4" t="s">
        <v>78</v>
      </c>
      <c r="C62" s="13">
        <f>SUM('2017-08:2017-09'!C62)</f>
        <v>9402</v>
      </c>
      <c r="D62" s="13">
        <f>SUM('2017-08:2017-09'!D62)</f>
        <v>1748</v>
      </c>
      <c r="E62" s="13">
        <f>SUM('2017-08:2017-09'!E62)</f>
        <v>1819</v>
      </c>
      <c r="F62" s="13">
        <f>SUM('2017-08:2017-09'!F62)</f>
        <v>5835</v>
      </c>
      <c r="G62" s="13">
        <f>SUM('2017-08:2017-09'!G62)</f>
        <v>424</v>
      </c>
      <c r="H62" s="13">
        <f>SUM('2017-08:2017-09'!H62)</f>
        <v>0</v>
      </c>
      <c r="I62" s="13">
        <f>SUM('2017-08:2017-09'!I62)</f>
        <v>0</v>
      </c>
      <c r="J62" s="26">
        <f>SUM('2017-08:2017-09'!J62:K62)</f>
        <v>0</v>
      </c>
      <c r="K62" s="27"/>
    </row>
    <row r="63" spans="1:11" ht="15" hidden="1" customHeight="1" outlineLevel="1" x14ac:dyDescent="0.25">
      <c r="A63" s="11"/>
      <c r="B63" s="4" t="s">
        <v>79</v>
      </c>
      <c r="C63" s="13">
        <f>SUM('2017-08:2017-09'!C63)</f>
        <v>120836</v>
      </c>
      <c r="D63" s="13">
        <f>SUM('2017-08:2017-09'!D63)</f>
        <v>24493</v>
      </c>
      <c r="E63" s="13">
        <f>SUM('2017-08:2017-09'!E63)</f>
        <v>80045</v>
      </c>
      <c r="F63" s="13">
        <f>SUM('2017-08:2017-09'!F63)</f>
        <v>16298</v>
      </c>
      <c r="G63" s="13">
        <f>SUM('2017-08:2017-09'!G63)</f>
        <v>24744</v>
      </c>
      <c r="H63" s="13">
        <f>SUM('2017-08:2017-09'!H63)</f>
        <v>0</v>
      </c>
      <c r="I63" s="13">
        <f>SUM('2017-08:2017-09'!I63)</f>
        <v>0</v>
      </c>
      <c r="J63" s="26">
        <f>SUM('2017-08:2017-09'!J63:K63)</f>
        <v>0</v>
      </c>
      <c r="K63" s="27"/>
    </row>
    <row r="64" spans="1:11" ht="15" hidden="1" customHeight="1" outlineLevel="1" x14ac:dyDescent="0.25">
      <c r="A64" s="11"/>
      <c r="B64" s="4" t="s">
        <v>80</v>
      </c>
      <c r="C64" s="13">
        <f>SUM('2017-08:2017-09'!C64)</f>
        <v>29643</v>
      </c>
      <c r="D64" s="13">
        <f>SUM('2017-08:2017-09'!D64)</f>
        <v>4720</v>
      </c>
      <c r="E64" s="13">
        <f>SUM('2017-08:2017-09'!E64)</f>
        <v>23153</v>
      </c>
      <c r="F64" s="13">
        <f>SUM('2017-08:2017-09'!F64)</f>
        <v>1770</v>
      </c>
      <c r="G64" s="13">
        <f>SUM('2017-08:2017-09'!G64)</f>
        <v>2129</v>
      </c>
      <c r="H64" s="13">
        <f>SUM('2017-08:2017-09'!H64)</f>
        <v>0</v>
      </c>
      <c r="I64" s="13">
        <f>SUM('2017-08:2017-09'!I64)</f>
        <v>0</v>
      </c>
      <c r="J64" s="26">
        <f>SUM('2017-08:2017-09'!J64:K64)</f>
        <v>0</v>
      </c>
      <c r="K64" s="27"/>
    </row>
    <row r="65" spans="1:11" collapsed="1" x14ac:dyDescent="0.25">
      <c r="A65" s="3" t="s">
        <v>21</v>
      </c>
      <c r="B65" s="3" t="s">
        <v>14</v>
      </c>
      <c r="C65" s="13">
        <f>SUM('2017-08:2017-09'!C65)</f>
        <v>1529918</v>
      </c>
      <c r="D65" s="13">
        <f>SUM('2017-08:2017-09'!D65)</f>
        <v>83512</v>
      </c>
      <c r="E65" s="13">
        <f>SUM('2017-08:2017-09'!E65)</f>
        <v>600429</v>
      </c>
      <c r="F65" s="13">
        <f>SUM('2017-08:2017-09'!F65)</f>
        <v>845977</v>
      </c>
      <c r="G65" s="13">
        <f>SUM('2017-08:2017-09'!G65)</f>
        <v>223136</v>
      </c>
      <c r="H65" s="13">
        <f>SUM('2017-08:2017-09'!H65)</f>
        <v>0</v>
      </c>
      <c r="I65" s="13">
        <f>SUM('2017-08:2017-09'!I65)</f>
        <v>0</v>
      </c>
      <c r="J65" s="26">
        <f>SUM('2017-08:2017-09'!J65:K65)</f>
        <v>0</v>
      </c>
      <c r="K65" s="27"/>
    </row>
    <row r="66" spans="1:11" ht="15" hidden="1" customHeight="1" outlineLevel="1" x14ac:dyDescent="0.25">
      <c r="A66" s="11"/>
      <c r="B66" s="4" t="s">
        <v>81</v>
      </c>
      <c r="C66" s="13">
        <f>SUM('2017-08:2017-09'!C66)</f>
        <v>10806</v>
      </c>
      <c r="D66" s="13">
        <f>SUM('2017-08:2017-09'!D66)</f>
        <v>1929</v>
      </c>
      <c r="E66" s="13">
        <f>SUM('2017-08:2017-09'!E66)</f>
        <v>4116</v>
      </c>
      <c r="F66" s="13">
        <f>SUM('2017-08:2017-09'!F66)</f>
        <v>4761</v>
      </c>
      <c r="G66" s="13">
        <f>SUM('2017-08:2017-09'!G66)</f>
        <v>414</v>
      </c>
      <c r="H66" s="13">
        <f>SUM('2017-08:2017-09'!H66)</f>
        <v>0</v>
      </c>
      <c r="I66" s="13">
        <f>SUM('2017-08:2017-09'!I66)</f>
        <v>0</v>
      </c>
      <c r="J66" s="26">
        <f>SUM('2017-08:2017-09'!J66:K66)</f>
        <v>0</v>
      </c>
      <c r="K66" s="27"/>
    </row>
    <row r="67" spans="1:11" ht="15" hidden="1" customHeight="1" outlineLevel="1" x14ac:dyDescent="0.25">
      <c r="A67" s="11"/>
      <c r="B67" s="4" t="s">
        <v>82</v>
      </c>
      <c r="C67" s="13">
        <f>SUM('2017-08:2017-09'!C67)</f>
        <v>5340</v>
      </c>
      <c r="D67" s="13">
        <f>SUM('2017-08:2017-09'!D67)</f>
        <v>1659</v>
      </c>
      <c r="E67" s="13">
        <f>SUM('2017-08:2017-09'!E67)</f>
        <v>2805</v>
      </c>
      <c r="F67" s="13">
        <f>SUM('2017-08:2017-09'!F67)</f>
        <v>876</v>
      </c>
      <c r="G67" s="13">
        <f>SUM('2017-08:2017-09'!G67)</f>
        <v>508</v>
      </c>
      <c r="H67" s="13">
        <f>SUM('2017-08:2017-09'!H67)</f>
        <v>0</v>
      </c>
      <c r="I67" s="13">
        <f>SUM('2017-08:2017-09'!I67)</f>
        <v>0</v>
      </c>
      <c r="J67" s="26">
        <f>SUM('2017-08:2017-09'!J67:K67)</f>
        <v>0</v>
      </c>
      <c r="K67" s="27"/>
    </row>
    <row r="68" spans="1:11" ht="15" hidden="1" customHeight="1" outlineLevel="1" x14ac:dyDescent="0.25">
      <c r="A68" s="11"/>
      <c r="B68" s="4" t="s">
        <v>83</v>
      </c>
      <c r="C68" s="13">
        <f>SUM('2017-08:2017-09'!C68)</f>
        <v>4029</v>
      </c>
      <c r="D68" s="13">
        <f>SUM('2017-08:2017-09'!D68)</f>
        <v>1752</v>
      </c>
      <c r="E68" s="13">
        <f>SUM('2017-08:2017-09'!E68)</f>
        <v>1598</v>
      </c>
      <c r="F68" s="13">
        <f>SUM('2017-08:2017-09'!F68)</f>
        <v>679</v>
      </c>
      <c r="G68" s="13">
        <f>SUM('2017-08:2017-09'!G68)</f>
        <v>352</v>
      </c>
      <c r="H68" s="13">
        <f>SUM('2017-08:2017-09'!H68)</f>
        <v>0</v>
      </c>
      <c r="I68" s="13">
        <f>SUM('2017-08:2017-09'!I68)</f>
        <v>0</v>
      </c>
      <c r="J68" s="26">
        <f>SUM('2017-08:2017-09'!J68:K68)</f>
        <v>0</v>
      </c>
      <c r="K68" s="27"/>
    </row>
    <row r="69" spans="1:11" ht="15" hidden="1" customHeight="1" outlineLevel="1" x14ac:dyDescent="0.25">
      <c r="A69" s="11"/>
      <c r="B69" s="4" t="s">
        <v>84</v>
      </c>
      <c r="C69" s="13">
        <f>SUM('2017-08:2017-09'!C69)</f>
        <v>2523</v>
      </c>
      <c r="D69" s="13">
        <f>SUM('2017-08:2017-09'!D69)</f>
        <v>1914</v>
      </c>
      <c r="E69" s="13">
        <f>SUM('2017-08:2017-09'!E69)</f>
        <v>270</v>
      </c>
      <c r="F69" s="13">
        <f>SUM('2017-08:2017-09'!F69)</f>
        <v>339</v>
      </c>
      <c r="G69" s="13">
        <f>SUM('2017-08:2017-09'!G69)</f>
        <v>317</v>
      </c>
      <c r="H69" s="13">
        <f>SUM('2017-08:2017-09'!H69)</f>
        <v>0</v>
      </c>
      <c r="I69" s="13">
        <f>SUM('2017-08:2017-09'!I69)</f>
        <v>0</v>
      </c>
      <c r="J69" s="26">
        <f>SUM('2017-08:2017-09'!J69:K69)</f>
        <v>0</v>
      </c>
      <c r="K69" s="27"/>
    </row>
    <row r="70" spans="1:11" ht="15" hidden="1" customHeight="1" outlineLevel="1" x14ac:dyDescent="0.25">
      <c r="A70" s="11"/>
      <c r="B70" s="4" t="s">
        <v>85</v>
      </c>
      <c r="C70" s="13">
        <f>SUM('2017-08:2017-09'!C70)</f>
        <v>9738</v>
      </c>
      <c r="D70" s="13">
        <f>SUM('2017-08:2017-09'!D70)</f>
        <v>3683</v>
      </c>
      <c r="E70" s="13">
        <f>SUM('2017-08:2017-09'!E70)</f>
        <v>3601</v>
      </c>
      <c r="F70" s="13">
        <f>SUM('2017-08:2017-09'!F70)</f>
        <v>2454</v>
      </c>
      <c r="G70" s="13">
        <f>SUM('2017-08:2017-09'!G70)</f>
        <v>2095</v>
      </c>
      <c r="H70" s="13">
        <f>SUM('2017-08:2017-09'!H70)</f>
        <v>0</v>
      </c>
      <c r="I70" s="13">
        <f>SUM('2017-08:2017-09'!I70)</f>
        <v>0</v>
      </c>
      <c r="J70" s="26">
        <f>SUM('2017-08:2017-09'!J70:K70)</f>
        <v>0</v>
      </c>
      <c r="K70" s="27"/>
    </row>
    <row r="71" spans="1:11" ht="15" hidden="1" customHeight="1" outlineLevel="1" x14ac:dyDescent="0.25">
      <c r="A71" s="11"/>
      <c r="B71" s="4" t="s">
        <v>86</v>
      </c>
      <c r="C71" s="13">
        <f>SUM('2017-08:2017-09'!C71)</f>
        <v>19157</v>
      </c>
      <c r="D71" s="13">
        <f>SUM('2017-08:2017-09'!D71)</f>
        <v>3341</v>
      </c>
      <c r="E71" s="13">
        <f>SUM('2017-08:2017-09'!E71)</f>
        <v>14301</v>
      </c>
      <c r="F71" s="13">
        <f>SUM('2017-08:2017-09'!F71)</f>
        <v>1515</v>
      </c>
      <c r="G71" s="13">
        <f>SUM('2017-08:2017-09'!G71)</f>
        <v>1083</v>
      </c>
      <c r="H71" s="13">
        <f>SUM('2017-08:2017-09'!H71)</f>
        <v>0</v>
      </c>
      <c r="I71" s="13">
        <f>SUM('2017-08:2017-09'!I71)</f>
        <v>0</v>
      </c>
      <c r="J71" s="26">
        <f>SUM('2017-08:2017-09'!J71:K71)</f>
        <v>0</v>
      </c>
      <c r="K71" s="27"/>
    </row>
    <row r="72" spans="1:11" ht="15" hidden="1" customHeight="1" outlineLevel="1" x14ac:dyDescent="0.25">
      <c r="A72" s="11"/>
      <c r="B72" s="4" t="s">
        <v>87</v>
      </c>
      <c r="C72" s="13">
        <f>SUM('2017-08:2017-09'!C72)</f>
        <v>1384056</v>
      </c>
      <c r="D72" s="13">
        <f>SUM('2017-08:2017-09'!D72)</f>
        <v>62339</v>
      </c>
      <c r="E72" s="13">
        <f>SUM('2017-08:2017-09'!E72)</f>
        <v>562961</v>
      </c>
      <c r="F72" s="13">
        <f>SUM('2017-08:2017-09'!F72)</f>
        <v>758756</v>
      </c>
      <c r="G72" s="13">
        <f>SUM('2017-08:2017-09'!G72)</f>
        <v>213933</v>
      </c>
      <c r="H72" s="13">
        <f>SUM('2017-08:2017-09'!H72)</f>
        <v>0</v>
      </c>
      <c r="I72" s="13">
        <f>SUM('2017-08:2017-09'!I72)</f>
        <v>0</v>
      </c>
      <c r="J72" s="26">
        <f>SUM('2017-08:2017-09'!J72:K72)</f>
        <v>0</v>
      </c>
      <c r="K72" s="27"/>
    </row>
    <row r="73" spans="1:11" ht="15" hidden="1" customHeight="1" outlineLevel="1" x14ac:dyDescent="0.25">
      <c r="A73" s="11"/>
      <c r="B73" s="4" t="s">
        <v>88</v>
      </c>
      <c r="C73" s="13">
        <f>SUM('2017-08:2017-09'!C73)</f>
        <v>94269</v>
      </c>
      <c r="D73" s="13">
        <f>SUM('2017-08:2017-09'!D73)</f>
        <v>6895</v>
      </c>
      <c r="E73" s="13">
        <f>SUM('2017-08:2017-09'!E73)</f>
        <v>10777</v>
      </c>
      <c r="F73" s="13">
        <f>SUM('2017-08:2017-09'!F73)</f>
        <v>76597</v>
      </c>
      <c r="G73" s="13">
        <f>SUM('2017-08:2017-09'!G73)</f>
        <v>4434</v>
      </c>
      <c r="H73" s="13">
        <f>SUM('2017-08:2017-09'!H73)</f>
        <v>0</v>
      </c>
      <c r="I73" s="13">
        <f>SUM('2017-08:2017-09'!I73)</f>
        <v>0</v>
      </c>
      <c r="J73" s="26">
        <f>SUM('2017-08:2017-09'!J73:K73)</f>
        <v>0</v>
      </c>
      <c r="K73" s="2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4382706</v>
      </c>
      <c r="D75" s="4">
        <f t="shared" si="0"/>
        <v>345464</v>
      </c>
      <c r="E75" s="4">
        <f t="shared" si="0"/>
        <v>1772766</v>
      </c>
      <c r="F75" s="4">
        <f t="shared" si="0"/>
        <v>2264476</v>
      </c>
      <c r="G75" s="4">
        <f t="shared" si="0"/>
        <v>464255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89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808537</v>
      </c>
      <c r="D9" s="3">
        <v>52372</v>
      </c>
      <c r="E9" s="3">
        <v>275755</v>
      </c>
      <c r="F9" s="3">
        <v>480410</v>
      </c>
      <c r="G9" s="3">
        <v>67240</v>
      </c>
      <c r="H9" s="3">
        <v>0</v>
      </c>
      <c r="I9" s="3">
        <v>0</v>
      </c>
      <c r="J9" s="36">
        <v>0</v>
      </c>
      <c r="K9" s="37"/>
    </row>
    <row r="10" spans="1:11" ht="15" hidden="1" customHeight="1" outlineLevel="1" x14ac:dyDescent="0.25">
      <c r="A10" s="11"/>
      <c r="B10" s="4" t="s">
        <v>29</v>
      </c>
      <c r="C10" s="4">
        <v>16987</v>
      </c>
      <c r="D10" s="4">
        <v>4193</v>
      </c>
      <c r="E10" s="4">
        <v>7099</v>
      </c>
      <c r="F10" s="4">
        <v>5695</v>
      </c>
      <c r="G10" s="4">
        <v>852</v>
      </c>
      <c r="H10" s="4">
        <v>0</v>
      </c>
      <c r="I10" s="4">
        <v>0</v>
      </c>
      <c r="J10" s="23">
        <v>0</v>
      </c>
      <c r="K10" s="24"/>
    </row>
    <row r="11" spans="1:11" ht="15" hidden="1" customHeight="1" outlineLevel="1" x14ac:dyDescent="0.25">
      <c r="A11" s="11"/>
      <c r="B11" s="4" t="s">
        <v>30</v>
      </c>
      <c r="C11" s="4">
        <v>8255</v>
      </c>
      <c r="D11" s="4">
        <v>1870</v>
      </c>
      <c r="E11" s="4">
        <v>5778</v>
      </c>
      <c r="F11" s="4">
        <v>607</v>
      </c>
      <c r="G11" s="4">
        <v>173</v>
      </c>
      <c r="H11" s="4">
        <v>0</v>
      </c>
      <c r="I11" s="4">
        <v>0</v>
      </c>
      <c r="J11" s="23">
        <v>0</v>
      </c>
      <c r="K11" s="24"/>
    </row>
    <row r="12" spans="1:11" ht="15" hidden="1" customHeight="1" outlineLevel="1" x14ac:dyDescent="0.25">
      <c r="A12" s="11"/>
      <c r="B12" s="4" t="s">
        <v>31</v>
      </c>
      <c r="C12" s="4">
        <v>408</v>
      </c>
      <c r="D12" s="4">
        <v>82</v>
      </c>
      <c r="E12" s="4">
        <v>163</v>
      </c>
      <c r="F12" s="4">
        <v>163</v>
      </c>
      <c r="G12" s="4">
        <v>5</v>
      </c>
      <c r="H12" s="4">
        <v>0</v>
      </c>
      <c r="I12" s="4">
        <v>0</v>
      </c>
      <c r="J12" s="23">
        <v>0</v>
      </c>
      <c r="K12" s="24"/>
    </row>
    <row r="13" spans="1:11" ht="15" hidden="1" customHeight="1" outlineLevel="1" x14ac:dyDescent="0.25">
      <c r="A13" s="11"/>
      <c r="B13" s="4" t="s">
        <v>32</v>
      </c>
      <c r="C13" s="4">
        <v>2342</v>
      </c>
      <c r="D13" s="4">
        <v>271</v>
      </c>
      <c r="E13" s="4">
        <v>1569</v>
      </c>
      <c r="F13" s="4">
        <v>502</v>
      </c>
      <c r="G13" s="4">
        <v>35</v>
      </c>
      <c r="H13" s="4">
        <v>0</v>
      </c>
      <c r="I13" s="4">
        <v>0</v>
      </c>
      <c r="J13" s="23">
        <v>0</v>
      </c>
      <c r="K13" s="24"/>
    </row>
    <row r="14" spans="1:11" ht="15" hidden="1" customHeight="1" outlineLevel="1" x14ac:dyDescent="0.25">
      <c r="A14" s="11"/>
      <c r="B14" s="4" t="s">
        <v>33</v>
      </c>
      <c r="C14" s="4">
        <v>34100</v>
      </c>
      <c r="D14" s="4">
        <v>1487</v>
      </c>
      <c r="E14" s="4">
        <v>6800</v>
      </c>
      <c r="F14" s="4">
        <v>25813</v>
      </c>
      <c r="G14" s="4">
        <v>3044</v>
      </c>
      <c r="H14" s="4">
        <v>0</v>
      </c>
      <c r="I14" s="4">
        <v>0</v>
      </c>
      <c r="J14" s="23">
        <v>0</v>
      </c>
      <c r="K14" s="24"/>
    </row>
    <row r="15" spans="1:11" ht="15" hidden="1" customHeight="1" outlineLevel="1" x14ac:dyDescent="0.25">
      <c r="A15" s="11"/>
      <c r="B15" s="4" t="s">
        <v>34</v>
      </c>
      <c r="C15" s="4">
        <v>71469</v>
      </c>
      <c r="D15" s="4">
        <v>974</v>
      </c>
      <c r="E15" s="4">
        <v>15689</v>
      </c>
      <c r="F15" s="4">
        <v>54806</v>
      </c>
      <c r="G15" s="4">
        <v>11435</v>
      </c>
      <c r="H15" s="4">
        <v>0</v>
      </c>
      <c r="I15" s="4">
        <v>0</v>
      </c>
      <c r="J15" s="23">
        <v>0</v>
      </c>
      <c r="K15" s="24"/>
    </row>
    <row r="16" spans="1:11" ht="15" hidden="1" customHeight="1" outlineLevel="1" x14ac:dyDescent="0.25">
      <c r="A16" s="11"/>
      <c r="B16" s="4" t="s">
        <v>35</v>
      </c>
      <c r="C16" s="4">
        <v>1471</v>
      </c>
      <c r="D16" s="4">
        <v>95</v>
      </c>
      <c r="E16" s="4">
        <v>9</v>
      </c>
      <c r="F16" s="4">
        <v>1367</v>
      </c>
      <c r="G16" s="4">
        <v>4</v>
      </c>
      <c r="H16" s="4">
        <v>0</v>
      </c>
      <c r="I16" s="4">
        <v>0</v>
      </c>
      <c r="J16" s="23">
        <v>0</v>
      </c>
      <c r="K16" s="24"/>
    </row>
    <row r="17" spans="1:11" ht="15" hidden="1" customHeight="1" outlineLevel="1" x14ac:dyDescent="0.25">
      <c r="A17" s="11"/>
      <c r="B17" s="4" t="s">
        <v>36</v>
      </c>
      <c r="C17" s="4">
        <v>311927</v>
      </c>
      <c r="D17" s="4">
        <v>22401</v>
      </c>
      <c r="E17" s="4">
        <v>137658</v>
      </c>
      <c r="F17" s="4">
        <v>151868</v>
      </c>
      <c r="G17" s="4">
        <v>35053</v>
      </c>
      <c r="H17" s="4">
        <v>0</v>
      </c>
      <c r="I17" s="4">
        <v>0</v>
      </c>
      <c r="J17" s="23">
        <v>0</v>
      </c>
      <c r="K17" s="24"/>
    </row>
    <row r="18" spans="1:11" ht="15" hidden="1" customHeight="1" outlineLevel="1" x14ac:dyDescent="0.25">
      <c r="A18" s="11"/>
      <c r="B18" s="4" t="s">
        <v>37</v>
      </c>
      <c r="C18" s="4">
        <v>262466</v>
      </c>
      <c r="D18" s="4">
        <v>8450</v>
      </c>
      <c r="E18" s="4">
        <v>65459</v>
      </c>
      <c r="F18" s="4">
        <v>188557</v>
      </c>
      <c r="G18" s="4">
        <v>12543</v>
      </c>
      <c r="H18" s="4">
        <v>0</v>
      </c>
      <c r="I18" s="4">
        <v>0</v>
      </c>
      <c r="J18" s="23">
        <v>0</v>
      </c>
      <c r="K18" s="24"/>
    </row>
    <row r="19" spans="1:11" ht="15" hidden="1" customHeight="1" outlineLevel="1" x14ac:dyDescent="0.25">
      <c r="A19" s="11"/>
      <c r="B19" s="4" t="s">
        <v>38</v>
      </c>
      <c r="C19" s="4">
        <v>3036</v>
      </c>
      <c r="D19" s="4">
        <v>708</v>
      </c>
      <c r="E19" s="4">
        <v>526</v>
      </c>
      <c r="F19" s="4">
        <v>1802</v>
      </c>
      <c r="G19" s="4">
        <v>167</v>
      </c>
      <c r="H19" s="4">
        <v>0</v>
      </c>
      <c r="I19" s="4">
        <v>0</v>
      </c>
      <c r="J19" s="23">
        <v>0</v>
      </c>
      <c r="K19" s="24"/>
    </row>
    <row r="20" spans="1:11" ht="15" hidden="1" customHeight="1" outlineLevel="1" x14ac:dyDescent="0.25">
      <c r="A20" s="11"/>
      <c r="B20" s="4" t="s">
        <v>39</v>
      </c>
      <c r="C20" s="4">
        <v>38135</v>
      </c>
      <c r="D20" s="4">
        <v>2354</v>
      </c>
      <c r="E20" s="4">
        <v>3145</v>
      </c>
      <c r="F20" s="4">
        <v>32636</v>
      </c>
      <c r="G20" s="4">
        <v>984</v>
      </c>
      <c r="H20" s="4">
        <v>0</v>
      </c>
      <c r="I20" s="4">
        <v>0</v>
      </c>
      <c r="J20" s="23">
        <v>0</v>
      </c>
      <c r="K20" s="24"/>
    </row>
    <row r="21" spans="1:11" ht="15" hidden="1" customHeight="1" outlineLevel="1" x14ac:dyDescent="0.25">
      <c r="A21" s="11"/>
      <c r="B21" s="4" t="s">
        <v>40</v>
      </c>
      <c r="C21" s="4">
        <v>3751</v>
      </c>
      <c r="D21" s="4">
        <v>547</v>
      </c>
      <c r="E21" s="4">
        <v>3179</v>
      </c>
      <c r="F21" s="4">
        <v>25</v>
      </c>
      <c r="G21" s="4">
        <v>204</v>
      </c>
      <c r="H21" s="4">
        <v>0</v>
      </c>
      <c r="I21" s="4">
        <v>0</v>
      </c>
      <c r="J21" s="23">
        <v>0</v>
      </c>
      <c r="K21" s="24"/>
    </row>
    <row r="22" spans="1:11" ht="15" hidden="1" customHeight="1" outlineLevel="1" x14ac:dyDescent="0.25">
      <c r="A22" s="11"/>
      <c r="B22" s="4" t="s">
        <v>41</v>
      </c>
      <c r="C22" s="4">
        <v>15616</v>
      </c>
      <c r="D22" s="4">
        <v>2565</v>
      </c>
      <c r="E22" s="4">
        <v>10323</v>
      </c>
      <c r="F22" s="4">
        <v>2728</v>
      </c>
      <c r="G22" s="4">
        <v>1221</v>
      </c>
      <c r="H22" s="4">
        <v>0</v>
      </c>
      <c r="I22" s="4">
        <v>0</v>
      </c>
      <c r="J22" s="23">
        <v>0</v>
      </c>
      <c r="K22" s="24"/>
    </row>
    <row r="23" spans="1:11" hidden="1" outlineLevel="1" x14ac:dyDescent="0.25">
      <c r="A23" s="11"/>
      <c r="B23" s="4" t="s">
        <v>42</v>
      </c>
      <c r="C23" s="4">
        <v>3658</v>
      </c>
      <c r="D23" s="4">
        <v>907</v>
      </c>
      <c r="E23" s="4">
        <v>1374</v>
      </c>
      <c r="F23" s="4">
        <v>1377</v>
      </c>
      <c r="G23" s="4">
        <v>87</v>
      </c>
      <c r="H23" s="4">
        <v>0</v>
      </c>
      <c r="I23" s="4">
        <v>0</v>
      </c>
      <c r="J23" s="23">
        <v>0</v>
      </c>
      <c r="K23" s="24"/>
    </row>
    <row r="24" spans="1:11" ht="15" hidden="1" customHeight="1" outlineLevel="1" x14ac:dyDescent="0.25">
      <c r="A24" s="11"/>
      <c r="B24" s="4" t="s">
        <v>43</v>
      </c>
      <c r="C24" s="4">
        <v>6358</v>
      </c>
      <c r="D24" s="4">
        <v>1816</v>
      </c>
      <c r="E24" s="4">
        <v>1009</v>
      </c>
      <c r="F24" s="4">
        <v>3533</v>
      </c>
      <c r="G24" s="4">
        <v>258</v>
      </c>
      <c r="H24" s="4">
        <v>0</v>
      </c>
      <c r="I24" s="4">
        <v>0</v>
      </c>
      <c r="J24" s="23">
        <v>0</v>
      </c>
      <c r="K24" s="24"/>
    </row>
    <row r="25" spans="1:11" ht="15" hidden="1" customHeight="1" outlineLevel="1" x14ac:dyDescent="0.25">
      <c r="A25" s="11"/>
      <c r="B25" s="4" t="s">
        <v>44</v>
      </c>
      <c r="C25" s="4">
        <v>6370</v>
      </c>
      <c r="D25" s="4">
        <v>954</v>
      </c>
      <c r="E25" s="4">
        <v>3963</v>
      </c>
      <c r="F25" s="4">
        <v>1453</v>
      </c>
      <c r="G25" s="4">
        <v>82</v>
      </c>
      <c r="H25" s="4">
        <v>0</v>
      </c>
      <c r="I25" s="4">
        <v>0</v>
      </c>
      <c r="J25" s="23">
        <v>0</v>
      </c>
      <c r="K25" s="24"/>
    </row>
    <row r="26" spans="1:11" ht="15" hidden="1" customHeight="1" outlineLevel="1" x14ac:dyDescent="0.25">
      <c r="A26" s="11"/>
      <c r="B26" s="4" t="s">
        <v>45</v>
      </c>
      <c r="C26" s="4">
        <v>14720</v>
      </c>
      <c r="D26" s="4">
        <v>1114</v>
      </c>
      <c r="E26" s="4">
        <v>10885</v>
      </c>
      <c r="F26" s="4">
        <v>2721</v>
      </c>
      <c r="G26" s="4">
        <v>853</v>
      </c>
      <c r="H26" s="4">
        <v>0</v>
      </c>
      <c r="I26" s="4">
        <v>0</v>
      </c>
      <c r="J26" s="23">
        <v>0</v>
      </c>
      <c r="K26" s="24"/>
    </row>
    <row r="27" spans="1:11" ht="15" hidden="1" customHeight="1" outlineLevel="1" x14ac:dyDescent="0.25">
      <c r="A27" s="11"/>
      <c r="B27" s="4" t="s">
        <v>46</v>
      </c>
      <c r="C27" s="4">
        <v>7468</v>
      </c>
      <c r="D27" s="4">
        <v>1584</v>
      </c>
      <c r="E27" s="4">
        <v>1127</v>
      </c>
      <c r="F27" s="4">
        <v>4757</v>
      </c>
      <c r="G27" s="4">
        <v>240</v>
      </c>
      <c r="H27" s="4">
        <v>0</v>
      </c>
      <c r="I27" s="4">
        <v>0</v>
      </c>
      <c r="J27" s="23">
        <v>0</v>
      </c>
      <c r="K27" s="24"/>
    </row>
    <row r="28" spans="1:11" ht="15" customHeight="1" collapsed="1" x14ac:dyDescent="0.25">
      <c r="A28" s="3" t="s">
        <v>18</v>
      </c>
      <c r="B28" s="3" t="s">
        <v>14</v>
      </c>
      <c r="C28" s="3">
        <v>291528</v>
      </c>
      <c r="D28" s="3">
        <v>34755</v>
      </c>
      <c r="E28" s="3">
        <v>113760</v>
      </c>
      <c r="F28" s="3">
        <v>143013</v>
      </c>
      <c r="G28" s="3">
        <v>13186</v>
      </c>
      <c r="H28" s="3">
        <v>0</v>
      </c>
      <c r="I28" s="3">
        <v>0</v>
      </c>
      <c r="J28" s="36">
        <v>0</v>
      </c>
      <c r="K28" s="37"/>
    </row>
    <row r="29" spans="1:11" ht="15" hidden="1" customHeight="1" outlineLevel="1" x14ac:dyDescent="0.25">
      <c r="A29" s="11"/>
      <c r="B29" s="4" t="s">
        <v>47</v>
      </c>
      <c r="C29" s="4">
        <v>1346</v>
      </c>
      <c r="D29" s="4">
        <v>338</v>
      </c>
      <c r="E29" s="4">
        <v>691</v>
      </c>
      <c r="F29" s="4">
        <v>317</v>
      </c>
      <c r="G29" s="4">
        <v>105</v>
      </c>
      <c r="H29" s="4">
        <v>0</v>
      </c>
      <c r="I29" s="4">
        <v>0</v>
      </c>
      <c r="J29" s="23">
        <v>0</v>
      </c>
      <c r="K29" s="24"/>
    </row>
    <row r="30" spans="1:11" ht="15" hidden="1" customHeight="1" outlineLevel="1" x14ac:dyDescent="0.25">
      <c r="A30" s="11"/>
      <c r="B30" s="4" t="s">
        <v>48</v>
      </c>
      <c r="C30" s="4">
        <v>52625</v>
      </c>
      <c r="D30" s="4">
        <v>8478</v>
      </c>
      <c r="E30" s="4">
        <v>36486</v>
      </c>
      <c r="F30" s="4">
        <v>7661</v>
      </c>
      <c r="G30" s="4">
        <v>2234</v>
      </c>
      <c r="H30" s="4">
        <v>0</v>
      </c>
      <c r="I30" s="4">
        <v>0</v>
      </c>
      <c r="J30" s="23">
        <v>0</v>
      </c>
      <c r="K30" s="24"/>
    </row>
    <row r="31" spans="1:11" ht="15" hidden="1" customHeight="1" outlineLevel="1" x14ac:dyDescent="0.25">
      <c r="A31" s="11"/>
      <c r="B31" s="4" t="s">
        <v>49</v>
      </c>
      <c r="C31" s="4">
        <v>47008</v>
      </c>
      <c r="D31" s="4">
        <v>3131</v>
      </c>
      <c r="E31" s="4">
        <v>19213</v>
      </c>
      <c r="F31" s="4">
        <v>24664</v>
      </c>
      <c r="G31" s="4">
        <v>902</v>
      </c>
      <c r="H31" s="4">
        <v>0</v>
      </c>
      <c r="I31" s="4">
        <v>0</v>
      </c>
      <c r="J31" s="23">
        <v>0</v>
      </c>
      <c r="K31" s="24"/>
    </row>
    <row r="32" spans="1:11" ht="15" hidden="1" customHeight="1" outlineLevel="1" x14ac:dyDescent="0.25">
      <c r="A32" s="11"/>
      <c r="B32" s="4" t="s">
        <v>50</v>
      </c>
      <c r="C32" s="4">
        <v>33521</v>
      </c>
      <c r="D32" s="4">
        <v>2626</v>
      </c>
      <c r="E32" s="4">
        <v>7119</v>
      </c>
      <c r="F32" s="4">
        <v>23776</v>
      </c>
      <c r="G32" s="4">
        <v>353</v>
      </c>
      <c r="H32" s="4">
        <v>0</v>
      </c>
      <c r="I32" s="4">
        <v>0</v>
      </c>
      <c r="J32" s="23">
        <v>0</v>
      </c>
      <c r="K32" s="24"/>
    </row>
    <row r="33" spans="1:11" ht="15" hidden="1" customHeight="1" outlineLevel="1" x14ac:dyDescent="0.25">
      <c r="A33" s="11"/>
      <c r="B33" s="4" t="s">
        <v>51</v>
      </c>
      <c r="C33" s="4">
        <v>55386</v>
      </c>
      <c r="D33" s="4">
        <v>4605</v>
      </c>
      <c r="E33" s="4">
        <v>12335</v>
      </c>
      <c r="F33" s="4">
        <v>38446</v>
      </c>
      <c r="G33" s="4">
        <v>1259</v>
      </c>
      <c r="H33" s="4">
        <v>0</v>
      </c>
      <c r="I33" s="4">
        <v>0</v>
      </c>
      <c r="J33" s="23">
        <v>0</v>
      </c>
      <c r="K33" s="24"/>
    </row>
    <row r="34" spans="1:11" ht="15" hidden="1" customHeight="1" outlineLevel="1" x14ac:dyDescent="0.25">
      <c r="A34" s="11"/>
      <c r="B34" s="4" t="s">
        <v>52</v>
      </c>
      <c r="C34" s="4">
        <v>6814</v>
      </c>
      <c r="D34" s="4">
        <v>921</v>
      </c>
      <c r="E34" s="4">
        <v>585</v>
      </c>
      <c r="F34" s="4">
        <v>5308</v>
      </c>
      <c r="G34" s="4">
        <v>517</v>
      </c>
      <c r="H34" s="4">
        <v>0</v>
      </c>
      <c r="I34" s="4">
        <v>0</v>
      </c>
      <c r="J34" s="23">
        <v>0</v>
      </c>
      <c r="K34" s="24"/>
    </row>
    <row r="35" spans="1:11" ht="15" hidden="1" customHeight="1" outlineLevel="1" x14ac:dyDescent="0.25">
      <c r="A35" s="11"/>
      <c r="B35" s="4" t="s">
        <v>53</v>
      </c>
      <c r="C35" s="4">
        <v>506</v>
      </c>
      <c r="D35" s="4">
        <v>302</v>
      </c>
      <c r="E35" s="4">
        <v>7</v>
      </c>
      <c r="F35" s="4">
        <v>197</v>
      </c>
      <c r="G35" s="4">
        <v>392</v>
      </c>
      <c r="H35" s="4">
        <v>0</v>
      </c>
      <c r="I35" s="4">
        <v>0</v>
      </c>
      <c r="J35" s="23">
        <v>0</v>
      </c>
      <c r="K35" s="24"/>
    </row>
    <row r="36" spans="1:11" ht="15" hidden="1" customHeight="1" outlineLevel="1" x14ac:dyDescent="0.25">
      <c r="A36" s="11"/>
      <c r="B36" s="4" t="s">
        <v>54</v>
      </c>
      <c r="C36" s="4">
        <v>4935</v>
      </c>
      <c r="D36" s="4">
        <v>501</v>
      </c>
      <c r="E36" s="4">
        <v>4298</v>
      </c>
      <c r="F36" s="4">
        <v>136</v>
      </c>
      <c r="G36" s="4">
        <v>22</v>
      </c>
      <c r="H36" s="4">
        <v>0</v>
      </c>
      <c r="I36" s="4">
        <v>0</v>
      </c>
      <c r="J36" s="23">
        <v>0</v>
      </c>
      <c r="K36" s="24"/>
    </row>
    <row r="37" spans="1:11" hidden="1" outlineLevel="1" x14ac:dyDescent="0.25">
      <c r="A37" s="11"/>
      <c r="B37" s="4" t="s">
        <v>55</v>
      </c>
      <c r="C37" s="4">
        <v>10981</v>
      </c>
      <c r="D37" s="4">
        <v>2719</v>
      </c>
      <c r="E37" s="4">
        <v>7321</v>
      </c>
      <c r="F37" s="4">
        <v>941</v>
      </c>
      <c r="G37" s="4">
        <v>1696</v>
      </c>
      <c r="H37" s="4">
        <v>0</v>
      </c>
      <c r="I37" s="4">
        <v>0</v>
      </c>
      <c r="J37" s="23">
        <v>0</v>
      </c>
      <c r="K37" s="24"/>
    </row>
    <row r="38" spans="1:11" ht="15" hidden="1" customHeight="1" outlineLevel="1" x14ac:dyDescent="0.25">
      <c r="A38" s="11"/>
      <c r="B38" s="4" t="s">
        <v>56</v>
      </c>
      <c r="C38" s="4">
        <v>659</v>
      </c>
      <c r="D38" s="4">
        <v>536</v>
      </c>
      <c r="E38" s="4">
        <v>41</v>
      </c>
      <c r="F38" s="4">
        <v>82</v>
      </c>
      <c r="G38" s="4">
        <v>69</v>
      </c>
      <c r="H38" s="4">
        <v>0</v>
      </c>
      <c r="I38" s="4">
        <v>0</v>
      </c>
      <c r="J38" s="23">
        <v>0</v>
      </c>
      <c r="K38" s="24"/>
    </row>
    <row r="39" spans="1:11" ht="15" hidden="1" customHeight="1" outlineLevel="1" x14ac:dyDescent="0.25">
      <c r="A39" s="11"/>
      <c r="B39" s="4" t="s">
        <v>57</v>
      </c>
      <c r="C39" s="4">
        <v>1238</v>
      </c>
      <c r="D39" s="4">
        <v>345</v>
      </c>
      <c r="E39" s="4">
        <v>207</v>
      </c>
      <c r="F39" s="4">
        <v>686</v>
      </c>
      <c r="G39" s="4">
        <v>152</v>
      </c>
      <c r="H39" s="4">
        <v>0</v>
      </c>
      <c r="I39" s="4">
        <v>0</v>
      </c>
      <c r="J39" s="23">
        <v>0</v>
      </c>
      <c r="K39" s="24"/>
    </row>
    <row r="40" spans="1:11" ht="15" hidden="1" customHeight="1" outlineLevel="1" x14ac:dyDescent="0.25">
      <c r="A40" s="11"/>
      <c r="B40" s="4" t="s">
        <v>58</v>
      </c>
      <c r="C40" s="4">
        <v>7722</v>
      </c>
      <c r="D40" s="4">
        <v>1880</v>
      </c>
      <c r="E40" s="4">
        <v>4223</v>
      </c>
      <c r="F40" s="4">
        <v>1619</v>
      </c>
      <c r="G40" s="4">
        <v>743</v>
      </c>
      <c r="H40" s="4">
        <v>0</v>
      </c>
      <c r="I40" s="4">
        <v>0</v>
      </c>
      <c r="J40" s="23">
        <v>0</v>
      </c>
      <c r="K40" s="24"/>
    </row>
    <row r="41" spans="1:11" ht="15" hidden="1" customHeight="1" outlineLevel="1" x14ac:dyDescent="0.25">
      <c r="A41" s="11"/>
      <c r="B41" s="4" t="s">
        <v>59</v>
      </c>
      <c r="C41" s="4">
        <v>7619</v>
      </c>
      <c r="D41" s="4">
        <v>2786</v>
      </c>
      <c r="E41" s="4">
        <v>2773</v>
      </c>
      <c r="F41" s="4">
        <v>2060</v>
      </c>
      <c r="G41" s="4">
        <v>294</v>
      </c>
      <c r="H41" s="4">
        <v>0</v>
      </c>
      <c r="I41" s="4">
        <v>0</v>
      </c>
      <c r="J41" s="23">
        <v>0</v>
      </c>
      <c r="K41" s="24"/>
    </row>
    <row r="42" spans="1:11" ht="15" hidden="1" customHeight="1" outlineLevel="1" x14ac:dyDescent="0.25">
      <c r="A42" s="11"/>
      <c r="B42" s="4" t="s">
        <v>60</v>
      </c>
      <c r="C42" s="4">
        <v>13144</v>
      </c>
      <c r="D42" s="4">
        <v>2925</v>
      </c>
      <c r="E42" s="4">
        <v>8584</v>
      </c>
      <c r="F42" s="4">
        <v>1635</v>
      </c>
      <c r="G42" s="4">
        <v>1670</v>
      </c>
      <c r="H42" s="4">
        <v>0</v>
      </c>
      <c r="I42" s="4">
        <v>0</v>
      </c>
      <c r="J42" s="23">
        <v>0</v>
      </c>
      <c r="K42" s="24"/>
    </row>
    <row r="43" spans="1:11" ht="15" hidden="1" customHeight="1" outlineLevel="1" x14ac:dyDescent="0.25">
      <c r="A43" s="11"/>
      <c r="B43" s="4" t="s">
        <v>61</v>
      </c>
      <c r="C43" s="4">
        <v>48024</v>
      </c>
      <c r="D43" s="4">
        <v>2662</v>
      </c>
      <c r="E43" s="4">
        <v>9877</v>
      </c>
      <c r="F43" s="4">
        <v>35485</v>
      </c>
      <c r="G43" s="4">
        <v>2778</v>
      </c>
      <c r="H43" s="4">
        <v>0</v>
      </c>
      <c r="I43" s="4">
        <v>0</v>
      </c>
      <c r="J43" s="23">
        <v>0</v>
      </c>
      <c r="K43" s="24"/>
    </row>
    <row r="44" spans="1:11" collapsed="1" x14ac:dyDescent="0.25">
      <c r="A44" s="3" t="s">
        <v>19</v>
      </c>
      <c r="B44" s="3" t="s">
        <v>14</v>
      </c>
      <c r="C44" s="3">
        <v>180714</v>
      </c>
      <c r="D44" s="3">
        <v>21115</v>
      </c>
      <c r="E44" s="3">
        <v>82557</v>
      </c>
      <c r="F44" s="3">
        <v>77042</v>
      </c>
      <c r="G44" s="3">
        <v>15699</v>
      </c>
      <c r="H44" s="3">
        <v>0</v>
      </c>
      <c r="I44" s="3">
        <v>0</v>
      </c>
      <c r="J44" s="36">
        <v>0</v>
      </c>
      <c r="K44" s="37"/>
    </row>
    <row r="45" spans="1:11" ht="15" hidden="1" customHeight="1" outlineLevel="1" x14ac:dyDescent="0.25">
      <c r="A45" s="11"/>
      <c r="B45" s="4" t="s">
        <v>62</v>
      </c>
      <c r="C45" s="4">
        <v>2545</v>
      </c>
      <c r="D45" s="4">
        <v>1955</v>
      </c>
      <c r="E45" s="4">
        <v>553</v>
      </c>
      <c r="F45" s="4">
        <v>37</v>
      </c>
      <c r="G45" s="4">
        <v>684</v>
      </c>
      <c r="H45" s="4">
        <v>0</v>
      </c>
      <c r="I45" s="4">
        <v>0</v>
      </c>
      <c r="J45" s="23">
        <v>0</v>
      </c>
      <c r="K45" s="24"/>
    </row>
    <row r="46" spans="1:11" ht="15" hidden="1" customHeight="1" outlineLevel="1" x14ac:dyDescent="0.25">
      <c r="A46" s="11"/>
      <c r="B46" s="4" t="s">
        <v>63</v>
      </c>
      <c r="C46" s="4">
        <v>14962</v>
      </c>
      <c r="D46" s="4">
        <v>525</v>
      </c>
      <c r="E46" s="4">
        <v>13503</v>
      </c>
      <c r="F46" s="4">
        <v>934</v>
      </c>
      <c r="G46" s="4">
        <v>318</v>
      </c>
      <c r="H46" s="4">
        <v>0</v>
      </c>
      <c r="I46" s="4">
        <v>0</v>
      </c>
      <c r="J46" s="23">
        <v>0</v>
      </c>
      <c r="K46" s="24"/>
    </row>
    <row r="47" spans="1:11" ht="15" hidden="1" customHeight="1" outlineLevel="1" x14ac:dyDescent="0.25">
      <c r="A47" s="11"/>
      <c r="B47" s="4" t="s">
        <v>64</v>
      </c>
      <c r="C47" s="4">
        <v>1351</v>
      </c>
      <c r="D47" s="4">
        <v>418</v>
      </c>
      <c r="E47" s="4">
        <v>924</v>
      </c>
      <c r="F47" s="4">
        <v>9</v>
      </c>
      <c r="G47" s="4">
        <v>16</v>
      </c>
      <c r="H47" s="4">
        <v>0</v>
      </c>
      <c r="I47" s="4">
        <v>0</v>
      </c>
      <c r="J47" s="23">
        <v>0</v>
      </c>
      <c r="K47" s="24"/>
    </row>
    <row r="48" spans="1:11" ht="15" hidden="1" customHeight="1" outlineLevel="1" x14ac:dyDescent="0.25">
      <c r="A48" s="11"/>
      <c r="B48" s="4" t="s">
        <v>65</v>
      </c>
      <c r="C48" s="4">
        <v>1750</v>
      </c>
      <c r="D48" s="4">
        <v>660</v>
      </c>
      <c r="E48" s="4">
        <v>995</v>
      </c>
      <c r="F48" s="4">
        <v>95</v>
      </c>
      <c r="G48" s="4">
        <v>74</v>
      </c>
      <c r="H48" s="4">
        <v>0</v>
      </c>
      <c r="I48" s="4">
        <v>0</v>
      </c>
      <c r="J48" s="23">
        <v>0</v>
      </c>
      <c r="K48" s="24"/>
    </row>
    <row r="49" spans="1:11" hidden="1" outlineLevel="1" x14ac:dyDescent="0.25">
      <c r="A49" s="11"/>
      <c r="B49" s="4" t="s">
        <v>66</v>
      </c>
      <c r="C49" s="4">
        <v>1704</v>
      </c>
      <c r="D49" s="4">
        <v>844</v>
      </c>
      <c r="E49" s="4">
        <v>778</v>
      </c>
      <c r="F49" s="4">
        <v>82</v>
      </c>
      <c r="G49" s="4">
        <v>203</v>
      </c>
      <c r="H49" s="4">
        <v>0</v>
      </c>
      <c r="I49" s="4">
        <v>0</v>
      </c>
      <c r="J49" s="23">
        <v>0</v>
      </c>
      <c r="K49" s="24"/>
    </row>
    <row r="50" spans="1:11" ht="15" hidden="1" customHeight="1" outlineLevel="1" x14ac:dyDescent="0.25">
      <c r="A50" s="11"/>
      <c r="B50" s="4" t="s">
        <v>67</v>
      </c>
      <c r="C50" s="4">
        <v>69442</v>
      </c>
      <c r="D50" s="4">
        <v>5612</v>
      </c>
      <c r="E50" s="4">
        <v>40831</v>
      </c>
      <c r="F50" s="4">
        <v>22999</v>
      </c>
      <c r="G50" s="4">
        <v>7074</v>
      </c>
      <c r="H50" s="4">
        <v>0</v>
      </c>
      <c r="I50" s="4">
        <v>0</v>
      </c>
      <c r="J50" s="23">
        <v>0</v>
      </c>
      <c r="K50" s="24"/>
    </row>
    <row r="51" spans="1:11" ht="15" hidden="1" customHeight="1" outlineLevel="1" x14ac:dyDescent="0.25">
      <c r="A51" s="11"/>
      <c r="B51" s="4" t="s">
        <v>68</v>
      </c>
      <c r="C51" s="4">
        <v>11509</v>
      </c>
      <c r="D51" s="4">
        <v>3360</v>
      </c>
      <c r="E51" s="4">
        <v>6289</v>
      </c>
      <c r="F51" s="4">
        <v>1860</v>
      </c>
      <c r="G51" s="4">
        <v>1206</v>
      </c>
      <c r="H51" s="4">
        <v>0</v>
      </c>
      <c r="I51" s="4">
        <v>0</v>
      </c>
      <c r="J51" s="23">
        <v>0</v>
      </c>
      <c r="K51" s="24"/>
    </row>
    <row r="52" spans="1:11" ht="15" hidden="1" customHeight="1" outlineLevel="1" x14ac:dyDescent="0.25">
      <c r="A52" s="11"/>
      <c r="B52" s="4" t="s">
        <v>69</v>
      </c>
      <c r="C52" s="4">
        <v>3011</v>
      </c>
      <c r="D52" s="4">
        <v>484</v>
      </c>
      <c r="E52" s="4">
        <v>1017</v>
      </c>
      <c r="F52" s="4">
        <v>1510</v>
      </c>
      <c r="G52" s="4">
        <v>202</v>
      </c>
      <c r="H52" s="4">
        <v>0</v>
      </c>
      <c r="I52" s="4">
        <v>0</v>
      </c>
      <c r="J52" s="23">
        <v>0</v>
      </c>
      <c r="K52" s="24"/>
    </row>
    <row r="53" spans="1:11" ht="15" hidden="1" customHeight="1" outlineLevel="1" x14ac:dyDescent="0.25">
      <c r="A53" s="11"/>
      <c r="B53" s="4" t="s">
        <v>70</v>
      </c>
      <c r="C53" s="4">
        <v>13628</v>
      </c>
      <c r="D53" s="4">
        <v>2232</v>
      </c>
      <c r="E53" s="4">
        <v>7788</v>
      </c>
      <c r="F53" s="4">
        <v>3608</v>
      </c>
      <c r="G53" s="4">
        <v>4929</v>
      </c>
      <c r="H53" s="4">
        <v>0</v>
      </c>
      <c r="I53" s="4">
        <v>0</v>
      </c>
      <c r="J53" s="23">
        <v>0</v>
      </c>
      <c r="K53" s="24"/>
    </row>
    <row r="54" spans="1:11" ht="15" hidden="1" customHeight="1" outlineLevel="1" x14ac:dyDescent="0.25">
      <c r="A54" s="11"/>
      <c r="B54" s="4" t="s">
        <v>71</v>
      </c>
      <c r="C54" s="4">
        <v>59314</v>
      </c>
      <c r="D54" s="4">
        <v>3979</v>
      </c>
      <c r="E54" s="4">
        <v>9569</v>
      </c>
      <c r="F54" s="4">
        <v>45766</v>
      </c>
      <c r="G54" s="4">
        <v>808</v>
      </c>
      <c r="H54" s="4">
        <v>0</v>
      </c>
      <c r="I54" s="4">
        <v>0</v>
      </c>
      <c r="J54" s="23">
        <v>0</v>
      </c>
      <c r="K54" s="24"/>
    </row>
    <row r="55" spans="1:11" ht="15" hidden="1" customHeight="1" outlineLevel="1" x14ac:dyDescent="0.25">
      <c r="A55" s="11"/>
      <c r="B55" s="4" t="s">
        <v>72</v>
      </c>
      <c r="C55" s="4">
        <v>665</v>
      </c>
      <c r="D55" s="4">
        <v>558</v>
      </c>
      <c r="E55" s="4">
        <v>2</v>
      </c>
      <c r="F55" s="4">
        <v>105</v>
      </c>
      <c r="G55" s="4">
        <v>36</v>
      </c>
      <c r="H55" s="4">
        <v>0</v>
      </c>
      <c r="I55" s="4">
        <v>0</v>
      </c>
      <c r="J55" s="23">
        <v>0</v>
      </c>
      <c r="K55" s="24"/>
    </row>
    <row r="56" spans="1:11" hidden="1" outlineLevel="1" x14ac:dyDescent="0.25">
      <c r="A56" s="11"/>
      <c r="B56" s="4" t="s">
        <v>73</v>
      </c>
      <c r="C56" s="4">
        <v>833</v>
      </c>
      <c r="D56" s="4">
        <v>488</v>
      </c>
      <c r="E56" s="4">
        <v>308</v>
      </c>
      <c r="F56" s="4">
        <v>37</v>
      </c>
      <c r="G56" s="4">
        <v>149</v>
      </c>
      <c r="H56" s="4">
        <v>0</v>
      </c>
      <c r="I56" s="4">
        <v>0</v>
      </c>
      <c r="J56" s="23">
        <v>0</v>
      </c>
      <c r="K56" s="24"/>
    </row>
    <row r="57" spans="1:11" ht="15" customHeight="1" collapsed="1" x14ac:dyDescent="0.25">
      <c r="A57" s="3" t="s">
        <v>20</v>
      </c>
      <c r="B57" s="3" t="s">
        <v>14</v>
      </c>
      <c r="C57" s="3">
        <v>122022</v>
      </c>
      <c r="D57" s="3">
        <v>20138</v>
      </c>
      <c r="E57" s="3">
        <v>87255</v>
      </c>
      <c r="F57" s="3">
        <v>14629</v>
      </c>
      <c r="G57" s="3">
        <v>22061</v>
      </c>
      <c r="H57" s="3">
        <v>0</v>
      </c>
      <c r="I57" s="3">
        <v>0</v>
      </c>
      <c r="J57" s="36">
        <v>0</v>
      </c>
      <c r="K57" s="37"/>
    </row>
    <row r="58" spans="1:11" ht="15" hidden="1" customHeight="1" outlineLevel="1" x14ac:dyDescent="0.25">
      <c r="A58" s="11"/>
      <c r="B58" s="4" t="s">
        <v>74</v>
      </c>
      <c r="C58" s="4">
        <v>1273</v>
      </c>
      <c r="D58" s="4">
        <v>546</v>
      </c>
      <c r="E58" s="4">
        <v>126</v>
      </c>
      <c r="F58" s="4">
        <v>601</v>
      </c>
      <c r="G58" s="4">
        <v>111</v>
      </c>
      <c r="H58" s="4">
        <v>0</v>
      </c>
      <c r="I58" s="4">
        <v>0</v>
      </c>
      <c r="J58" s="23">
        <v>0</v>
      </c>
      <c r="K58" s="24"/>
    </row>
    <row r="59" spans="1:11" ht="15" hidden="1" customHeight="1" outlineLevel="1" x14ac:dyDescent="0.25">
      <c r="A59" s="11"/>
      <c r="B59" s="4" t="s">
        <v>75</v>
      </c>
      <c r="C59" s="4">
        <v>29150</v>
      </c>
      <c r="D59" s="4">
        <v>954</v>
      </c>
      <c r="E59" s="4">
        <v>27896</v>
      </c>
      <c r="F59" s="4">
        <v>300</v>
      </c>
      <c r="G59" s="4">
        <v>7376</v>
      </c>
      <c r="H59" s="4">
        <v>0</v>
      </c>
      <c r="I59" s="4">
        <v>0</v>
      </c>
      <c r="J59" s="23">
        <v>0</v>
      </c>
      <c r="K59" s="24"/>
    </row>
    <row r="60" spans="1:11" ht="15" hidden="1" customHeight="1" outlineLevel="1" x14ac:dyDescent="0.25">
      <c r="A60" s="11"/>
      <c r="B60" s="4" t="s">
        <v>76</v>
      </c>
      <c r="C60" s="4">
        <v>9622</v>
      </c>
      <c r="D60" s="4">
        <v>2593</v>
      </c>
      <c r="E60" s="4">
        <v>6245</v>
      </c>
      <c r="F60" s="4">
        <v>784</v>
      </c>
      <c r="G60" s="4">
        <v>607</v>
      </c>
      <c r="H60" s="4">
        <v>0</v>
      </c>
      <c r="I60" s="4">
        <v>0</v>
      </c>
      <c r="J60" s="23">
        <v>0</v>
      </c>
      <c r="K60" s="24"/>
    </row>
    <row r="61" spans="1:11" ht="15" hidden="1" customHeight="1" outlineLevel="1" x14ac:dyDescent="0.25">
      <c r="A61" s="11"/>
      <c r="B61" s="4" t="s">
        <v>77</v>
      </c>
      <c r="C61" s="4">
        <v>3854</v>
      </c>
      <c r="D61" s="4">
        <v>436</v>
      </c>
      <c r="E61" s="4">
        <v>2432</v>
      </c>
      <c r="F61" s="4">
        <v>986</v>
      </c>
      <c r="G61" s="4">
        <v>821</v>
      </c>
      <c r="H61" s="4">
        <v>0</v>
      </c>
      <c r="I61" s="4">
        <v>0</v>
      </c>
      <c r="J61" s="23">
        <v>0</v>
      </c>
      <c r="K61" s="24"/>
    </row>
    <row r="62" spans="1:11" ht="15" hidden="1" customHeight="1" outlineLevel="1" x14ac:dyDescent="0.25">
      <c r="A62" s="11"/>
      <c r="B62" s="4" t="s">
        <v>78</v>
      </c>
      <c r="C62" s="4">
        <v>4448</v>
      </c>
      <c r="D62" s="4">
        <v>810</v>
      </c>
      <c r="E62" s="4">
        <v>833</v>
      </c>
      <c r="F62" s="4">
        <v>2805</v>
      </c>
      <c r="G62" s="4">
        <v>198</v>
      </c>
      <c r="H62" s="4">
        <v>0</v>
      </c>
      <c r="I62" s="4">
        <v>0</v>
      </c>
      <c r="J62" s="23">
        <v>0</v>
      </c>
      <c r="K62" s="24"/>
    </row>
    <row r="63" spans="1:11" hidden="1" outlineLevel="1" x14ac:dyDescent="0.25">
      <c r="A63" s="11"/>
      <c r="B63" s="4" t="s">
        <v>79</v>
      </c>
      <c r="C63" s="4">
        <v>59496</v>
      </c>
      <c r="D63" s="4">
        <v>12408</v>
      </c>
      <c r="E63" s="4">
        <v>38908</v>
      </c>
      <c r="F63" s="4">
        <v>8180</v>
      </c>
      <c r="G63" s="4">
        <v>11919</v>
      </c>
      <c r="H63" s="4">
        <v>0</v>
      </c>
      <c r="I63" s="4">
        <v>0</v>
      </c>
      <c r="J63" s="23">
        <v>0</v>
      </c>
      <c r="K63" s="24"/>
    </row>
    <row r="64" spans="1:11" hidden="1" outlineLevel="1" x14ac:dyDescent="0.25">
      <c r="A64" s="11"/>
      <c r="B64" s="4" t="s">
        <v>80</v>
      </c>
      <c r="C64" s="4">
        <v>14179</v>
      </c>
      <c r="D64" s="4">
        <v>2391</v>
      </c>
      <c r="E64" s="4">
        <v>10815</v>
      </c>
      <c r="F64" s="4">
        <v>973</v>
      </c>
      <c r="G64" s="4">
        <v>1029</v>
      </c>
      <c r="H64" s="4">
        <v>0</v>
      </c>
      <c r="I64" s="4">
        <v>0</v>
      </c>
      <c r="J64" s="23">
        <v>0</v>
      </c>
      <c r="K64" s="24"/>
    </row>
    <row r="65" spans="1:11" collapsed="1" x14ac:dyDescent="0.25">
      <c r="A65" s="3" t="s">
        <v>21</v>
      </c>
      <c r="B65" s="3" t="s">
        <v>14</v>
      </c>
      <c r="C65" s="3">
        <v>763534</v>
      </c>
      <c r="D65" s="3">
        <v>42040</v>
      </c>
      <c r="E65" s="3">
        <v>281832</v>
      </c>
      <c r="F65" s="3">
        <v>439662</v>
      </c>
      <c r="G65" s="3">
        <v>110422</v>
      </c>
      <c r="H65" s="3">
        <v>0</v>
      </c>
      <c r="I65" s="3">
        <v>0</v>
      </c>
      <c r="J65" s="36">
        <v>0</v>
      </c>
      <c r="K65" s="37"/>
    </row>
    <row r="66" spans="1:11" hidden="1" outlineLevel="1" x14ac:dyDescent="0.25">
      <c r="A66" s="11"/>
      <c r="B66" s="4" t="s">
        <v>81</v>
      </c>
      <c r="C66" s="4">
        <v>5157</v>
      </c>
      <c r="D66" s="4">
        <v>908</v>
      </c>
      <c r="E66" s="4">
        <v>1992</v>
      </c>
      <c r="F66" s="4">
        <v>2257</v>
      </c>
      <c r="G66" s="4">
        <v>195</v>
      </c>
      <c r="H66" s="4">
        <v>0</v>
      </c>
      <c r="I66" s="4">
        <v>0</v>
      </c>
      <c r="J66" s="23">
        <v>0</v>
      </c>
      <c r="K66" s="24"/>
    </row>
    <row r="67" spans="1:11" hidden="1" outlineLevel="1" x14ac:dyDescent="0.25">
      <c r="A67" s="11"/>
      <c r="B67" s="4" t="s">
        <v>82</v>
      </c>
      <c r="C67" s="4">
        <v>2681</v>
      </c>
      <c r="D67" s="4">
        <v>827</v>
      </c>
      <c r="E67" s="4">
        <v>1371</v>
      </c>
      <c r="F67" s="4">
        <v>483</v>
      </c>
      <c r="G67" s="4">
        <v>252</v>
      </c>
      <c r="H67" s="4">
        <v>0</v>
      </c>
      <c r="I67" s="4">
        <v>0</v>
      </c>
      <c r="J67" s="23">
        <v>0</v>
      </c>
      <c r="K67" s="24"/>
    </row>
    <row r="68" spans="1:11" hidden="1" outlineLevel="1" x14ac:dyDescent="0.25">
      <c r="A68" s="11"/>
      <c r="B68" s="4" t="s">
        <v>83</v>
      </c>
      <c r="C68" s="4">
        <v>1750</v>
      </c>
      <c r="D68" s="4">
        <v>831</v>
      </c>
      <c r="E68" s="4">
        <v>667</v>
      </c>
      <c r="F68" s="4">
        <v>252</v>
      </c>
      <c r="G68" s="4">
        <v>191</v>
      </c>
      <c r="H68" s="4">
        <v>0</v>
      </c>
      <c r="I68" s="4">
        <v>0</v>
      </c>
      <c r="J68" s="23">
        <v>0</v>
      </c>
      <c r="K68" s="24"/>
    </row>
    <row r="69" spans="1:11" hidden="1" outlineLevel="1" x14ac:dyDescent="0.25">
      <c r="A69" s="11"/>
      <c r="B69" s="4" t="s">
        <v>84</v>
      </c>
      <c r="C69" s="4">
        <v>1361</v>
      </c>
      <c r="D69" s="4">
        <v>1005</v>
      </c>
      <c r="E69" s="4">
        <v>142</v>
      </c>
      <c r="F69" s="4">
        <v>214</v>
      </c>
      <c r="G69" s="4">
        <v>159</v>
      </c>
      <c r="H69" s="4">
        <v>0</v>
      </c>
      <c r="I69" s="4">
        <v>0</v>
      </c>
      <c r="J69" s="23">
        <v>0</v>
      </c>
      <c r="K69" s="24"/>
    </row>
    <row r="70" spans="1:11" hidden="1" outlineLevel="1" x14ac:dyDescent="0.25">
      <c r="A70" s="11"/>
      <c r="B70" s="4" t="s">
        <v>85</v>
      </c>
      <c r="C70" s="4">
        <v>4609</v>
      </c>
      <c r="D70" s="4">
        <v>1778</v>
      </c>
      <c r="E70" s="4">
        <v>1722</v>
      </c>
      <c r="F70" s="4">
        <v>1109</v>
      </c>
      <c r="G70" s="4">
        <v>1055</v>
      </c>
      <c r="H70" s="4">
        <v>0</v>
      </c>
      <c r="I70" s="4">
        <v>0</v>
      </c>
      <c r="J70" s="23">
        <v>0</v>
      </c>
      <c r="K70" s="24"/>
    </row>
    <row r="71" spans="1:11" hidden="1" outlineLevel="1" x14ac:dyDescent="0.25">
      <c r="A71" s="11"/>
      <c r="B71" s="4" t="s">
        <v>86</v>
      </c>
      <c r="C71" s="4">
        <v>9878</v>
      </c>
      <c r="D71" s="4">
        <v>1800</v>
      </c>
      <c r="E71" s="4">
        <v>7322</v>
      </c>
      <c r="F71" s="4">
        <v>756</v>
      </c>
      <c r="G71" s="4">
        <v>672</v>
      </c>
      <c r="H71" s="4">
        <v>0</v>
      </c>
      <c r="I71" s="4">
        <v>0</v>
      </c>
      <c r="J71" s="23">
        <v>0</v>
      </c>
      <c r="K71" s="24"/>
    </row>
    <row r="72" spans="1:11" hidden="1" outlineLevel="1" x14ac:dyDescent="0.25">
      <c r="A72" s="11"/>
      <c r="B72" s="4" t="s">
        <v>87</v>
      </c>
      <c r="C72" s="4">
        <v>691800</v>
      </c>
      <c r="D72" s="4">
        <v>31528</v>
      </c>
      <c r="E72" s="4">
        <v>263654</v>
      </c>
      <c r="F72" s="4">
        <v>396618</v>
      </c>
      <c r="G72" s="4">
        <v>105850</v>
      </c>
      <c r="H72" s="4">
        <v>0</v>
      </c>
      <c r="I72" s="4">
        <v>0</v>
      </c>
      <c r="J72" s="23">
        <v>0</v>
      </c>
      <c r="K72" s="24"/>
    </row>
    <row r="73" spans="1:11" hidden="1" outlineLevel="1" x14ac:dyDescent="0.25">
      <c r="A73" s="11"/>
      <c r="B73" s="4" t="s">
        <v>88</v>
      </c>
      <c r="C73" s="4">
        <v>46298</v>
      </c>
      <c r="D73" s="4">
        <v>3363</v>
      </c>
      <c r="E73" s="4">
        <v>4962</v>
      </c>
      <c r="F73" s="4">
        <v>37973</v>
      </c>
      <c r="G73" s="4">
        <v>2048</v>
      </c>
      <c r="H73" s="4">
        <v>0</v>
      </c>
      <c r="I73" s="4">
        <v>0</v>
      </c>
      <c r="J73" s="23">
        <v>0</v>
      </c>
      <c r="K73" s="24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2166335</v>
      </c>
      <c r="D75" s="4">
        <f t="shared" si="0"/>
        <v>170420</v>
      </c>
      <c r="E75" s="4">
        <f t="shared" si="0"/>
        <v>841159</v>
      </c>
      <c r="F75" s="4">
        <f t="shared" si="0"/>
        <v>1154756</v>
      </c>
      <c r="G75" s="4">
        <f t="shared" si="0"/>
        <v>228608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97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10" t="s">
        <v>94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820253</v>
      </c>
      <c r="D9" s="3">
        <v>55265</v>
      </c>
      <c r="E9" s="3">
        <v>287252</v>
      </c>
      <c r="F9" s="3">
        <v>477736</v>
      </c>
      <c r="G9" s="3">
        <v>71157</v>
      </c>
      <c r="H9" s="3">
        <v>0</v>
      </c>
      <c r="I9" s="3">
        <v>0</v>
      </c>
      <c r="J9" s="36">
        <v>0</v>
      </c>
      <c r="K9" s="37"/>
    </row>
    <row r="10" spans="1:11" ht="15" hidden="1" customHeight="1" outlineLevel="1" x14ac:dyDescent="0.25">
      <c r="A10" s="11"/>
      <c r="B10" s="4" t="s">
        <v>29</v>
      </c>
      <c r="C10" s="4">
        <v>20024</v>
      </c>
      <c r="D10" s="4">
        <v>4468</v>
      </c>
      <c r="E10" s="4">
        <v>7880</v>
      </c>
      <c r="F10" s="4">
        <v>7676</v>
      </c>
      <c r="G10" s="4">
        <v>742</v>
      </c>
      <c r="H10" s="4">
        <v>0</v>
      </c>
      <c r="I10" s="4">
        <v>0</v>
      </c>
      <c r="J10" s="23">
        <v>0</v>
      </c>
      <c r="K10" s="24"/>
    </row>
    <row r="11" spans="1:11" ht="15" hidden="1" customHeight="1" outlineLevel="1" x14ac:dyDescent="0.25">
      <c r="A11" s="11"/>
      <c r="B11" s="4" t="s">
        <v>30</v>
      </c>
      <c r="C11" s="4">
        <v>8647</v>
      </c>
      <c r="D11" s="4">
        <v>2285</v>
      </c>
      <c r="E11" s="4">
        <v>5743</v>
      </c>
      <c r="F11" s="4">
        <v>619</v>
      </c>
      <c r="G11" s="4">
        <v>204</v>
      </c>
      <c r="H11" s="4">
        <v>0</v>
      </c>
      <c r="I11" s="4">
        <v>0</v>
      </c>
      <c r="J11" s="23">
        <v>0</v>
      </c>
      <c r="K11" s="24"/>
    </row>
    <row r="12" spans="1:11" ht="15" hidden="1" customHeight="1" outlineLevel="1" x14ac:dyDescent="0.25">
      <c r="A12" s="11"/>
      <c r="B12" s="4" t="s">
        <v>31</v>
      </c>
      <c r="C12" s="4">
        <v>447</v>
      </c>
      <c r="D12" s="4">
        <v>96</v>
      </c>
      <c r="E12" s="4">
        <v>198</v>
      </c>
      <c r="F12" s="4">
        <v>153</v>
      </c>
      <c r="G12" s="4">
        <v>18</v>
      </c>
      <c r="H12" s="4">
        <v>0</v>
      </c>
      <c r="I12" s="4">
        <v>0</v>
      </c>
      <c r="J12" s="23">
        <v>0</v>
      </c>
      <c r="K12" s="24"/>
    </row>
    <row r="13" spans="1:11" ht="15" hidden="1" customHeight="1" outlineLevel="1" x14ac:dyDescent="0.25">
      <c r="A13" s="11"/>
      <c r="B13" s="4" t="s">
        <v>32</v>
      </c>
      <c r="C13" s="4">
        <v>2560</v>
      </c>
      <c r="D13" s="4">
        <v>603</v>
      </c>
      <c r="E13" s="4">
        <v>1334</v>
      </c>
      <c r="F13" s="4">
        <v>623</v>
      </c>
      <c r="G13" s="4">
        <v>19</v>
      </c>
      <c r="H13" s="4">
        <v>0</v>
      </c>
      <c r="I13" s="4">
        <v>0</v>
      </c>
      <c r="J13" s="23">
        <v>0</v>
      </c>
      <c r="K13" s="24"/>
    </row>
    <row r="14" spans="1:11" ht="15" hidden="1" customHeight="1" outlineLevel="1" x14ac:dyDescent="0.25">
      <c r="A14" s="11"/>
      <c r="B14" s="4" t="s">
        <v>33</v>
      </c>
      <c r="C14" s="4">
        <v>38532</v>
      </c>
      <c r="D14" s="4">
        <v>1777</v>
      </c>
      <c r="E14" s="4">
        <v>7565</v>
      </c>
      <c r="F14" s="4">
        <v>29190</v>
      </c>
      <c r="G14" s="4">
        <v>3267</v>
      </c>
      <c r="H14" s="4">
        <v>0</v>
      </c>
      <c r="I14" s="4">
        <v>0</v>
      </c>
      <c r="J14" s="23">
        <v>0</v>
      </c>
      <c r="K14" s="24"/>
    </row>
    <row r="15" spans="1:11" ht="15" hidden="1" customHeight="1" outlineLevel="1" x14ac:dyDescent="0.25">
      <c r="A15" s="11"/>
      <c r="B15" s="4" t="s">
        <v>34</v>
      </c>
      <c r="C15" s="4">
        <v>74285</v>
      </c>
      <c r="D15" s="4">
        <v>1002</v>
      </c>
      <c r="E15" s="4">
        <v>17013</v>
      </c>
      <c r="F15" s="4">
        <v>56270</v>
      </c>
      <c r="G15" s="4">
        <v>12325</v>
      </c>
      <c r="H15" s="4">
        <v>0</v>
      </c>
      <c r="I15" s="4">
        <v>0</v>
      </c>
      <c r="J15" s="23">
        <v>0</v>
      </c>
      <c r="K15" s="24"/>
    </row>
    <row r="16" spans="1:11" ht="15" hidden="1" customHeight="1" outlineLevel="1" x14ac:dyDescent="0.25">
      <c r="A16" s="11"/>
      <c r="B16" s="4" t="s">
        <v>35</v>
      </c>
      <c r="C16" s="4">
        <v>1516</v>
      </c>
      <c r="D16" s="4">
        <v>91</v>
      </c>
      <c r="E16" s="4">
        <v>9</v>
      </c>
      <c r="F16" s="4">
        <v>1416</v>
      </c>
      <c r="G16" s="4">
        <v>7</v>
      </c>
      <c r="H16" s="4">
        <v>0</v>
      </c>
      <c r="I16" s="4">
        <v>0</v>
      </c>
      <c r="J16" s="23">
        <v>0</v>
      </c>
      <c r="K16" s="24"/>
    </row>
    <row r="17" spans="1:11" ht="15" hidden="1" customHeight="1" outlineLevel="1" x14ac:dyDescent="0.25">
      <c r="A17" s="11"/>
      <c r="B17" s="4" t="s">
        <v>36</v>
      </c>
      <c r="C17" s="4">
        <v>318637</v>
      </c>
      <c r="D17" s="4">
        <v>23694</v>
      </c>
      <c r="E17" s="4">
        <v>144470</v>
      </c>
      <c r="F17" s="4">
        <v>150473</v>
      </c>
      <c r="G17" s="4">
        <v>37761</v>
      </c>
      <c r="H17" s="4">
        <v>0</v>
      </c>
      <c r="I17" s="4">
        <v>0</v>
      </c>
      <c r="J17" s="23">
        <v>0</v>
      </c>
      <c r="K17" s="24"/>
    </row>
    <row r="18" spans="1:11" ht="15" hidden="1" customHeight="1" outlineLevel="1" x14ac:dyDescent="0.25">
      <c r="A18" s="11"/>
      <c r="B18" s="4" t="s">
        <v>37</v>
      </c>
      <c r="C18" s="4">
        <v>258069</v>
      </c>
      <c r="D18" s="4">
        <v>9155</v>
      </c>
      <c r="E18" s="4">
        <v>66793</v>
      </c>
      <c r="F18" s="4">
        <v>182121</v>
      </c>
      <c r="G18" s="4">
        <v>12608</v>
      </c>
      <c r="H18" s="4">
        <v>0</v>
      </c>
      <c r="I18" s="4">
        <v>0</v>
      </c>
      <c r="J18" s="23">
        <v>0</v>
      </c>
      <c r="K18" s="24"/>
    </row>
    <row r="19" spans="1:11" ht="15" hidden="1" customHeight="1" outlineLevel="1" x14ac:dyDescent="0.25">
      <c r="A19" s="11"/>
      <c r="B19" s="4" t="s">
        <v>38</v>
      </c>
      <c r="C19" s="4">
        <v>3332</v>
      </c>
      <c r="D19" s="4">
        <v>620</v>
      </c>
      <c r="E19" s="4">
        <v>860</v>
      </c>
      <c r="F19" s="4">
        <v>1852</v>
      </c>
      <c r="G19" s="4">
        <v>72</v>
      </c>
      <c r="H19" s="4">
        <v>0</v>
      </c>
      <c r="I19" s="4">
        <v>0</v>
      </c>
      <c r="J19" s="23">
        <v>0</v>
      </c>
      <c r="K19" s="24"/>
    </row>
    <row r="20" spans="1:11" ht="15" hidden="1" customHeight="1" outlineLevel="1" x14ac:dyDescent="0.25">
      <c r="A20" s="11"/>
      <c r="B20" s="4" t="s">
        <v>39</v>
      </c>
      <c r="C20" s="4">
        <v>35655</v>
      </c>
      <c r="D20" s="4">
        <v>2288</v>
      </c>
      <c r="E20" s="4">
        <v>2322</v>
      </c>
      <c r="F20" s="4">
        <v>31045</v>
      </c>
      <c r="G20" s="4">
        <v>1080</v>
      </c>
      <c r="H20" s="4">
        <v>0</v>
      </c>
      <c r="I20" s="4">
        <v>0</v>
      </c>
      <c r="J20" s="23">
        <v>0</v>
      </c>
      <c r="K20" s="24"/>
    </row>
    <row r="21" spans="1:11" ht="15" hidden="1" customHeight="1" outlineLevel="1" x14ac:dyDescent="0.25">
      <c r="A21" s="11"/>
      <c r="B21" s="4" t="s">
        <v>40</v>
      </c>
      <c r="C21" s="4">
        <v>4191</v>
      </c>
      <c r="D21" s="4">
        <v>589</v>
      </c>
      <c r="E21" s="4">
        <v>3570</v>
      </c>
      <c r="F21" s="4">
        <v>32</v>
      </c>
      <c r="G21" s="4">
        <v>216</v>
      </c>
      <c r="H21" s="4">
        <v>0</v>
      </c>
      <c r="I21" s="4">
        <v>0</v>
      </c>
      <c r="J21" s="23">
        <v>0</v>
      </c>
      <c r="K21" s="24"/>
    </row>
    <row r="22" spans="1:11" ht="15" hidden="1" customHeight="1" outlineLevel="1" x14ac:dyDescent="0.25">
      <c r="A22" s="11"/>
      <c r="B22" s="4" t="s">
        <v>41</v>
      </c>
      <c r="C22" s="4">
        <v>15596</v>
      </c>
      <c r="D22" s="4">
        <v>2352</v>
      </c>
      <c r="E22" s="4">
        <v>10663</v>
      </c>
      <c r="F22" s="4">
        <v>2581</v>
      </c>
      <c r="G22" s="4">
        <v>1217</v>
      </c>
      <c r="H22" s="4">
        <v>0</v>
      </c>
      <c r="I22" s="4">
        <v>0</v>
      </c>
      <c r="J22" s="23">
        <v>0</v>
      </c>
      <c r="K22" s="24"/>
    </row>
    <row r="23" spans="1:11" ht="15" hidden="1" customHeight="1" outlineLevel="1" x14ac:dyDescent="0.25">
      <c r="A23" s="11"/>
      <c r="B23" s="4" t="s">
        <v>42</v>
      </c>
      <c r="C23" s="4">
        <v>4082</v>
      </c>
      <c r="D23" s="4">
        <v>1055</v>
      </c>
      <c r="E23" s="4">
        <v>1585</v>
      </c>
      <c r="F23" s="4">
        <v>1442</v>
      </c>
      <c r="G23" s="4">
        <v>177</v>
      </c>
      <c r="H23" s="4">
        <v>0</v>
      </c>
      <c r="I23" s="4">
        <v>0</v>
      </c>
      <c r="J23" s="23">
        <v>0</v>
      </c>
      <c r="K23" s="24"/>
    </row>
    <row r="24" spans="1:11" ht="15" hidden="1" customHeight="1" outlineLevel="1" x14ac:dyDescent="0.25">
      <c r="A24" s="11"/>
      <c r="B24" s="4" t="s">
        <v>43</v>
      </c>
      <c r="C24" s="4">
        <v>5859</v>
      </c>
      <c r="D24" s="4">
        <v>1707</v>
      </c>
      <c r="E24" s="4">
        <v>946</v>
      </c>
      <c r="F24" s="4">
        <v>3206</v>
      </c>
      <c r="G24" s="4">
        <v>231</v>
      </c>
      <c r="H24" s="4">
        <v>0</v>
      </c>
      <c r="I24" s="4">
        <v>0</v>
      </c>
      <c r="J24" s="23">
        <v>0</v>
      </c>
      <c r="K24" s="24"/>
    </row>
    <row r="25" spans="1:11" ht="15" hidden="1" customHeight="1" outlineLevel="1" x14ac:dyDescent="0.25">
      <c r="A25" s="11"/>
      <c r="B25" s="4" t="s">
        <v>44</v>
      </c>
      <c r="C25" s="4">
        <v>6318</v>
      </c>
      <c r="D25" s="4">
        <v>947</v>
      </c>
      <c r="E25" s="4">
        <v>4033</v>
      </c>
      <c r="F25" s="4">
        <v>1338</v>
      </c>
      <c r="G25" s="4">
        <v>97</v>
      </c>
      <c r="H25" s="4">
        <v>0</v>
      </c>
      <c r="I25" s="4">
        <v>0</v>
      </c>
      <c r="J25" s="23">
        <v>0</v>
      </c>
      <c r="K25" s="24"/>
    </row>
    <row r="26" spans="1:11" ht="15" hidden="1" customHeight="1" outlineLevel="1" x14ac:dyDescent="0.25">
      <c r="A26" s="11"/>
      <c r="B26" s="4" t="s">
        <v>45</v>
      </c>
      <c r="C26" s="4">
        <v>15454</v>
      </c>
      <c r="D26" s="4">
        <v>1139</v>
      </c>
      <c r="E26" s="4">
        <v>11397</v>
      </c>
      <c r="F26" s="4">
        <v>2918</v>
      </c>
      <c r="G26" s="4">
        <v>913</v>
      </c>
      <c r="H26" s="4">
        <v>0</v>
      </c>
      <c r="I26" s="4">
        <v>0</v>
      </c>
      <c r="J26" s="23">
        <v>0</v>
      </c>
      <c r="K26" s="24"/>
    </row>
    <row r="27" spans="1:11" ht="15" hidden="1" customHeight="1" outlineLevel="1" x14ac:dyDescent="0.25">
      <c r="A27" s="11"/>
      <c r="B27" s="4" t="s">
        <v>46</v>
      </c>
      <c r="C27" s="4">
        <v>7049</v>
      </c>
      <c r="D27" s="4">
        <v>1397</v>
      </c>
      <c r="E27" s="4">
        <v>871</v>
      </c>
      <c r="F27" s="4">
        <v>4781</v>
      </c>
      <c r="G27" s="4">
        <v>203</v>
      </c>
      <c r="H27" s="4">
        <v>0</v>
      </c>
      <c r="I27" s="4">
        <v>0</v>
      </c>
      <c r="J27" s="23">
        <v>0</v>
      </c>
      <c r="K27" s="24"/>
    </row>
    <row r="28" spans="1:11" ht="15" customHeight="1" collapsed="1" x14ac:dyDescent="0.25">
      <c r="A28" s="3" t="s">
        <v>18</v>
      </c>
      <c r="B28" s="3" t="s">
        <v>14</v>
      </c>
      <c r="C28" s="3">
        <v>311987</v>
      </c>
      <c r="D28" s="3">
        <v>37898</v>
      </c>
      <c r="E28" s="3">
        <v>121343</v>
      </c>
      <c r="F28" s="3">
        <v>152746</v>
      </c>
      <c r="G28" s="3">
        <v>14097</v>
      </c>
      <c r="H28" s="3">
        <v>0</v>
      </c>
      <c r="I28" s="3">
        <v>0</v>
      </c>
      <c r="J28" s="36">
        <v>0</v>
      </c>
      <c r="K28" s="37"/>
    </row>
    <row r="29" spans="1:11" ht="15" hidden="1" customHeight="1" outlineLevel="1" x14ac:dyDescent="0.25">
      <c r="A29" s="11"/>
      <c r="B29" s="4" t="s">
        <v>47</v>
      </c>
      <c r="C29" s="4">
        <v>2664</v>
      </c>
      <c r="D29" s="4">
        <v>618</v>
      </c>
      <c r="E29" s="4">
        <v>1684</v>
      </c>
      <c r="F29" s="4">
        <v>362</v>
      </c>
      <c r="G29" s="4">
        <v>63</v>
      </c>
      <c r="H29" s="4">
        <v>0</v>
      </c>
      <c r="I29" s="4">
        <v>0</v>
      </c>
      <c r="J29" s="23">
        <v>0</v>
      </c>
      <c r="K29" s="24"/>
    </row>
    <row r="30" spans="1:11" ht="15" hidden="1" customHeight="1" outlineLevel="1" x14ac:dyDescent="0.25">
      <c r="A30" s="11"/>
      <c r="B30" s="4" t="s">
        <v>48</v>
      </c>
      <c r="C30" s="4">
        <v>55468</v>
      </c>
      <c r="D30" s="4">
        <v>8933</v>
      </c>
      <c r="E30" s="4">
        <v>38226</v>
      </c>
      <c r="F30" s="4">
        <v>8309</v>
      </c>
      <c r="G30" s="4">
        <v>2288</v>
      </c>
      <c r="H30" s="4">
        <v>0</v>
      </c>
      <c r="I30" s="4">
        <v>0</v>
      </c>
      <c r="J30" s="23">
        <v>0</v>
      </c>
      <c r="K30" s="24"/>
    </row>
    <row r="31" spans="1:11" ht="15" hidden="1" customHeight="1" outlineLevel="1" x14ac:dyDescent="0.25">
      <c r="A31" s="11"/>
      <c r="B31" s="4" t="s">
        <v>49</v>
      </c>
      <c r="C31" s="4">
        <v>57591</v>
      </c>
      <c r="D31" s="4">
        <v>3227</v>
      </c>
      <c r="E31" s="4">
        <v>21788</v>
      </c>
      <c r="F31" s="4">
        <v>32576</v>
      </c>
      <c r="G31" s="4">
        <v>1078</v>
      </c>
      <c r="H31" s="4">
        <v>0</v>
      </c>
      <c r="I31" s="4">
        <v>0</v>
      </c>
      <c r="J31" s="23">
        <v>0</v>
      </c>
      <c r="K31" s="24"/>
    </row>
    <row r="32" spans="1:11" ht="15" hidden="1" customHeight="1" outlineLevel="1" x14ac:dyDescent="0.25">
      <c r="A32" s="11"/>
      <c r="B32" s="4" t="s">
        <v>50</v>
      </c>
      <c r="C32" s="4">
        <v>33994</v>
      </c>
      <c r="D32" s="4">
        <v>2807</v>
      </c>
      <c r="E32" s="4">
        <v>7286</v>
      </c>
      <c r="F32" s="4">
        <v>23901</v>
      </c>
      <c r="G32" s="4">
        <v>520</v>
      </c>
      <c r="H32" s="4">
        <v>0</v>
      </c>
      <c r="I32" s="4">
        <v>0</v>
      </c>
      <c r="J32" s="23">
        <v>0</v>
      </c>
      <c r="K32" s="24"/>
    </row>
    <row r="33" spans="1:11" ht="15" hidden="1" customHeight="1" outlineLevel="1" x14ac:dyDescent="0.25">
      <c r="A33" s="11"/>
      <c r="B33" s="4" t="s">
        <v>51</v>
      </c>
      <c r="C33" s="4">
        <v>50286</v>
      </c>
      <c r="D33" s="4">
        <v>5356</v>
      </c>
      <c r="E33" s="4">
        <v>12867</v>
      </c>
      <c r="F33" s="4">
        <v>32063</v>
      </c>
      <c r="G33" s="4">
        <v>1298</v>
      </c>
      <c r="H33" s="4">
        <v>0</v>
      </c>
      <c r="I33" s="4">
        <v>0</v>
      </c>
      <c r="J33" s="23">
        <v>0</v>
      </c>
      <c r="K33" s="24"/>
    </row>
    <row r="34" spans="1:11" ht="15" hidden="1" customHeight="1" outlineLevel="1" x14ac:dyDescent="0.25">
      <c r="A34" s="11"/>
      <c r="B34" s="4" t="s">
        <v>52</v>
      </c>
      <c r="C34" s="4">
        <v>7479</v>
      </c>
      <c r="D34" s="4">
        <v>1296</v>
      </c>
      <c r="E34" s="4">
        <v>607</v>
      </c>
      <c r="F34" s="4">
        <v>5576</v>
      </c>
      <c r="G34" s="4">
        <v>837</v>
      </c>
      <c r="H34" s="4">
        <v>0</v>
      </c>
      <c r="I34" s="4">
        <v>0</v>
      </c>
      <c r="J34" s="23">
        <v>0</v>
      </c>
      <c r="K34" s="24"/>
    </row>
    <row r="35" spans="1:11" ht="15" hidden="1" customHeight="1" outlineLevel="1" x14ac:dyDescent="0.25">
      <c r="A35" s="11"/>
      <c r="B35" s="4" t="s">
        <v>53</v>
      </c>
      <c r="C35" s="4">
        <v>589</v>
      </c>
      <c r="D35" s="4">
        <v>325</v>
      </c>
      <c r="E35" s="4">
        <v>13</v>
      </c>
      <c r="F35" s="4">
        <v>251</v>
      </c>
      <c r="G35" s="4">
        <v>425</v>
      </c>
      <c r="H35" s="4">
        <v>0</v>
      </c>
      <c r="I35" s="4">
        <v>0</v>
      </c>
      <c r="J35" s="23">
        <v>0</v>
      </c>
      <c r="K35" s="24"/>
    </row>
    <row r="36" spans="1:11" ht="15" hidden="1" customHeight="1" outlineLevel="1" x14ac:dyDescent="0.25">
      <c r="A36" s="11"/>
      <c r="B36" s="4" t="s">
        <v>54</v>
      </c>
      <c r="C36" s="4">
        <v>4924</v>
      </c>
      <c r="D36" s="4">
        <v>756</v>
      </c>
      <c r="E36" s="4">
        <v>4037</v>
      </c>
      <c r="F36" s="4">
        <v>131</v>
      </c>
      <c r="G36" s="4">
        <v>26</v>
      </c>
      <c r="H36" s="4">
        <v>0</v>
      </c>
      <c r="I36" s="4">
        <v>0</v>
      </c>
      <c r="J36" s="23">
        <v>0</v>
      </c>
      <c r="K36" s="24"/>
    </row>
    <row r="37" spans="1:11" ht="15" hidden="1" customHeight="1" outlineLevel="1" x14ac:dyDescent="0.25">
      <c r="A37" s="11"/>
      <c r="B37" s="4" t="s">
        <v>55</v>
      </c>
      <c r="C37" s="4">
        <v>11085</v>
      </c>
      <c r="D37" s="4">
        <v>2516</v>
      </c>
      <c r="E37" s="4">
        <v>7628</v>
      </c>
      <c r="F37" s="4">
        <v>941</v>
      </c>
      <c r="G37" s="4">
        <v>1780</v>
      </c>
      <c r="H37" s="4">
        <v>0</v>
      </c>
      <c r="I37" s="4">
        <v>0</v>
      </c>
      <c r="J37" s="23">
        <v>0</v>
      </c>
      <c r="K37" s="24"/>
    </row>
    <row r="38" spans="1:11" ht="15" hidden="1" customHeight="1" outlineLevel="1" x14ac:dyDescent="0.25">
      <c r="A38" s="11"/>
      <c r="B38" s="4" t="s">
        <v>56</v>
      </c>
      <c r="C38" s="4">
        <v>833</v>
      </c>
      <c r="D38" s="4">
        <v>726</v>
      </c>
      <c r="E38" s="4">
        <v>49</v>
      </c>
      <c r="F38" s="4">
        <v>58</v>
      </c>
      <c r="G38" s="4">
        <v>216</v>
      </c>
      <c r="H38" s="4">
        <v>0</v>
      </c>
      <c r="I38" s="4">
        <v>0</v>
      </c>
      <c r="J38" s="23">
        <v>0</v>
      </c>
      <c r="K38" s="24"/>
    </row>
    <row r="39" spans="1:11" ht="15" hidden="1" customHeight="1" outlineLevel="1" x14ac:dyDescent="0.25">
      <c r="A39" s="11"/>
      <c r="B39" s="4" t="s">
        <v>57</v>
      </c>
      <c r="C39" s="4">
        <v>1727</v>
      </c>
      <c r="D39" s="4">
        <v>353</v>
      </c>
      <c r="E39" s="4">
        <v>291</v>
      </c>
      <c r="F39" s="4">
        <v>1083</v>
      </c>
      <c r="G39" s="4">
        <v>145</v>
      </c>
      <c r="H39" s="4">
        <v>0</v>
      </c>
      <c r="I39" s="4">
        <v>0</v>
      </c>
      <c r="J39" s="23">
        <v>0</v>
      </c>
      <c r="K39" s="24"/>
    </row>
    <row r="40" spans="1:11" ht="15" hidden="1" customHeight="1" outlineLevel="1" x14ac:dyDescent="0.25">
      <c r="A40" s="11"/>
      <c r="B40" s="4" t="s">
        <v>58</v>
      </c>
      <c r="C40" s="4">
        <v>8404</v>
      </c>
      <c r="D40" s="4">
        <v>2002</v>
      </c>
      <c r="E40" s="4">
        <v>4689</v>
      </c>
      <c r="F40" s="4">
        <v>1713</v>
      </c>
      <c r="G40" s="4">
        <v>799</v>
      </c>
      <c r="H40" s="4">
        <v>0</v>
      </c>
      <c r="I40" s="4">
        <v>0</v>
      </c>
      <c r="J40" s="23">
        <v>0</v>
      </c>
      <c r="K40" s="24"/>
    </row>
    <row r="41" spans="1:11" ht="15" hidden="1" customHeight="1" outlineLevel="1" x14ac:dyDescent="0.25">
      <c r="A41" s="11"/>
      <c r="B41" s="4" t="s">
        <v>59</v>
      </c>
      <c r="C41" s="4">
        <v>8179</v>
      </c>
      <c r="D41" s="4">
        <v>2942</v>
      </c>
      <c r="E41" s="4">
        <v>3021</v>
      </c>
      <c r="F41" s="4">
        <v>2216</v>
      </c>
      <c r="G41" s="4">
        <v>293</v>
      </c>
      <c r="H41" s="4">
        <v>0</v>
      </c>
      <c r="I41" s="4">
        <v>0</v>
      </c>
      <c r="J41" s="23">
        <v>0</v>
      </c>
      <c r="K41" s="24"/>
    </row>
    <row r="42" spans="1:11" ht="15" hidden="1" customHeight="1" outlineLevel="1" x14ac:dyDescent="0.25">
      <c r="A42" s="11"/>
      <c r="B42" s="4" t="s">
        <v>60</v>
      </c>
      <c r="C42" s="4">
        <v>13406</v>
      </c>
      <c r="D42" s="4">
        <v>3083</v>
      </c>
      <c r="E42" s="4">
        <v>8910</v>
      </c>
      <c r="F42" s="4">
        <v>1413</v>
      </c>
      <c r="G42" s="4">
        <v>1711</v>
      </c>
      <c r="H42" s="4">
        <v>0</v>
      </c>
      <c r="I42" s="4">
        <v>0</v>
      </c>
      <c r="J42" s="23">
        <v>0</v>
      </c>
      <c r="K42" s="24"/>
    </row>
    <row r="43" spans="1:11" ht="15" hidden="1" customHeight="1" outlineLevel="1" x14ac:dyDescent="0.25">
      <c r="A43" s="11"/>
      <c r="B43" s="4" t="s">
        <v>61</v>
      </c>
      <c r="C43" s="4">
        <v>55358</v>
      </c>
      <c r="D43" s="4">
        <v>2958</v>
      </c>
      <c r="E43" s="4">
        <v>10247</v>
      </c>
      <c r="F43" s="4">
        <v>42153</v>
      </c>
      <c r="G43" s="4">
        <v>2618</v>
      </c>
      <c r="H43" s="4">
        <v>0</v>
      </c>
      <c r="I43" s="4">
        <v>0</v>
      </c>
      <c r="J43" s="23">
        <v>0</v>
      </c>
      <c r="K43" s="24"/>
    </row>
    <row r="44" spans="1:11" collapsed="1" x14ac:dyDescent="0.25">
      <c r="A44" s="3" t="s">
        <v>19</v>
      </c>
      <c r="B44" s="3" t="s">
        <v>14</v>
      </c>
      <c r="C44" s="3">
        <v>187177</v>
      </c>
      <c r="D44" s="3">
        <v>21670</v>
      </c>
      <c r="E44" s="3">
        <v>81265</v>
      </c>
      <c r="F44" s="3">
        <v>84242</v>
      </c>
      <c r="G44" s="3">
        <v>16934</v>
      </c>
      <c r="H44" s="3">
        <v>0</v>
      </c>
      <c r="I44" s="3">
        <v>0</v>
      </c>
      <c r="J44" s="36">
        <v>0</v>
      </c>
      <c r="K44" s="37"/>
    </row>
    <row r="45" spans="1:11" ht="15" hidden="1" customHeight="1" outlineLevel="1" x14ac:dyDescent="0.25">
      <c r="A45" s="11"/>
      <c r="B45" s="4" t="s">
        <v>62</v>
      </c>
      <c r="C45" s="4">
        <v>2201</v>
      </c>
      <c r="D45" s="4">
        <v>1745</v>
      </c>
      <c r="E45" s="4">
        <v>421</v>
      </c>
      <c r="F45" s="4">
        <v>35</v>
      </c>
      <c r="G45" s="4">
        <v>569</v>
      </c>
      <c r="H45" s="4">
        <v>0</v>
      </c>
      <c r="I45" s="4">
        <v>0</v>
      </c>
      <c r="J45" s="23">
        <v>0</v>
      </c>
      <c r="K45" s="24"/>
    </row>
    <row r="46" spans="1:11" ht="15" hidden="1" customHeight="1" outlineLevel="1" x14ac:dyDescent="0.25">
      <c r="A46" s="11"/>
      <c r="B46" s="4" t="s">
        <v>63</v>
      </c>
      <c r="C46" s="4">
        <v>15036</v>
      </c>
      <c r="D46" s="4">
        <v>587</v>
      </c>
      <c r="E46" s="4">
        <v>13683</v>
      </c>
      <c r="F46" s="4">
        <v>766</v>
      </c>
      <c r="G46" s="4">
        <v>342</v>
      </c>
      <c r="H46" s="4">
        <v>0</v>
      </c>
      <c r="I46" s="4">
        <v>0</v>
      </c>
      <c r="J46" s="23">
        <v>0</v>
      </c>
      <c r="K46" s="24"/>
    </row>
    <row r="47" spans="1:11" ht="15" hidden="1" customHeight="1" outlineLevel="1" x14ac:dyDescent="0.25">
      <c r="A47" s="11"/>
      <c r="B47" s="4" t="s">
        <v>64</v>
      </c>
      <c r="C47" s="4">
        <v>1446</v>
      </c>
      <c r="D47" s="4">
        <v>434</v>
      </c>
      <c r="E47" s="4">
        <v>1000</v>
      </c>
      <c r="F47" s="4">
        <v>12</v>
      </c>
      <c r="G47" s="4">
        <v>21</v>
      </c>
      <c r="H47" s="4">
        <v>0</v>
      </c>
      <c r="I47" s="4">
        <v>0</v>
      </c>
      <c r="J47" s="23">
        <v>0</v>
      </c>
      <c r="K47" s="24"/>
    </row>
    <row r="48" spans="1:11" ht="15" hidden="1" customHeight="1" outlineLevel="1" x14ac:dyDescent="0.25">
      <c r="A48" s="11"/>
      <c r="B48" s="4" t="s">
        <v>65</v>
      </c>
      <c r="C48" s="4">
        <v>1507</v>
      </c>
      <c r="D48" s="4">
        <v>658</v>
      </c>
      <c r="E48" s="4">
        <v>801</v>
      </c>
      <c r="F48" s="4">
        <v>48</v>
      </c>
      <c r="G48" s="4">
        <v>110</v>
      </c>
      <c r="H48" s="4">
        <v>0</v>
      </c>
      <c r="I48" s="4">
        <v>0</v>
      </c>
      <c r="J48" s="23">
        <v>0</v>
      </c>
      <c r="K48" s="24"/>
    </row>
    <row r="49" spans="1:11" ht="15" hidden="1" customHeight="1" outlineLevel="1" x14ac:dyDescent="0.25">
      <c r="A49" s="11"/>
      <c r="B49" s="4" t="s">
        <v>66</v>
      </c>
      <c r="C49" s="4">
        <v>1762</v>
      </c>
      <c r="D49" s="4">
        <v>822</v>
      </c>
      <c r="E49" s="4">
        <v>882</v>
      </c>
      <c r="F49" s="4">
        <v>58</v>
      </c>
      <c r="G49" s="4">
        <v>330</v>
      </c>
      <c r="H49" s="4">
        <v>0</v>
      </c>
      <c r="I49" s="4">
        <v>0</v>
      </c>
      <c r="J49" s="23">
        <v>0</v>
      </c>
      <c r="K49" s="24"/>
    </row>
    <row r="50" spans="1:11" ht="15" hidden="1" customHeight="1" outlineLevel="1" x14ac:dyDescent="0.25">
      <c r="A50" s="11"/>
      <c r="B50" s="4" t="s">
        <v>67</v>
      </c>
      <c r="C50" s="4">
        <v>75443</v>
      </c>
      <c r="D50" s="4">
        <v>6079</v>
      </c>
      <c r="E50" s="4">
        <v>43892</v>
      </c>
      <c r="F50" s="4">
        <v>25472</v>
      </c>
      <c r="G50" s="4">
        <v>7584</v>
      </c>
      <c r="H50" s="4">
        <v>0</v>
      </c>
      <c r="I50" s="4">
        <v>0</v>
      </c>
      <c r="J50" s="23">
        <v>0</v>
      </c>
      <c r="K50" s="24"/>
    </row>
    <row r="51" spans="1:11" ht="15" hidden="1" customHeight="1" outlineLevel="1" x14ac:dyDescent="0.25">
      <c r="A51" s="11"/>
      <c r="B51" s="4" t="s">
        <v>68</v>
      </c>
      <c r="C51" s="4">
        <v>11556</v>
      </c>
      <c r="D51" s="4">
        <v>3319</v>
      </c>
      <c r="E51" s="4">
        <v>6615</v>
      </c>
      <c r="F51" s="4">
        <v>1622</v>
      </c>
      <c r="G51" s="4">
        <v>1298</v>
      </c>
      <c r="H51" s="4">
        <v>0</v>
      </c>
      <c r="I51" s="4">
        <v>0</v>
      </c>
      <c r="J51" s="23">
        <v>0</v>
      </c>
      <c r="K51" s="24"/>
    </row>
    <row r="52" spans="1:11" ht="15" hidden="1" customHeight="1" outlineLevel="1" x14ac:dyDescent="0.25">
      <c r="A52" s="11"/>
      <c r="B52" s="4" t="s">
        <v>69</v>
      </c>
      <c r="C52" s="4">
        <v>3038</v>
      </c>
      <c r="D52" s="4">
        <v>425</v>
      </c>
      <c r="E52" s="4">
        <v>795</v>
      </c>
      <c r="F52" s="4">
        <v>1818</v>
      </c>
      <c r="G52" s="4">
        <v>165</v>
      </c>
      <c r="H52" s="4">
        <v>0</v>
      </c>
      <c r="I52" s="4">
        <v>0</v>
      </c>
      <c r="J52" s="23">
        <v>0</v>
      </c>
      <c r="K52" s="24"/>
    </row>
    <row r="53" spans="1:11" ht="15" hidden="1" customHeight="1" outlineLevel="1" x14ac:dyDescent="0.25">
      <c r="A53" s="11"/>
      <c r="B53" s="4" t="s">
        <v>70</v>
      </c>
      <c r="C53" s="4">
        <v>15420</v>
      </c>
      <c r="D53" s="4">
        <v>2406</v>
      </c>
      <c r="E53" s="4">
        <v>8394</v>
      </c>
      <c r="F53" s="4">
        <v>4620</v>
      </c>
      <c r="G53" s="4">
        <v>5214</v>
      </c>
      <c r="H53" s="4">
        <v>0</v>
      </c>
      <c r="I53" s="4">
        <v>0</v>
      </c>
      <c r="J53" s="23">
        <v>0</v>
      </c>
      <c r="K53" s="24"/>
    </row>
    <row r="54" spans="1:11" ht="15" hidden="1" customHeight="1" outlineLevel="1" x14ac:dyDescent="0.25">
      <c r="A54" s="11"/>
      <c r="B54" s="4" t="s">
        <v>71</v>
      </c>
      <c r="C54" s="4">
        <v>57931</v>
      </c>
      <c r="D54" s="4">
        <v>3869</v>
      </c>
      <c r="E54" s="4">
        <v>4423</v>
      </c>
      <c r="F54" s="4">
        <v>49639</v>
      </c>
      <c r="G54" s="4">
        <v>745</v>
      </c>
      <c r="H54" s="4">
        <v>0</v>
      </c>
      <c r="I54" s="4">
        <v>0</v>
      </c>
      <c r="J54" s="23">
        <v>0</v>
      </c>
      <c r="K54" s="24"/>
    </row>
    <row r="55" spans="1:11" ht="15" hidden="1" customHeight="1" outlineLevel="1" x14ac:dyDescent="0.25">
      <c r="A55" s="11"/>
      <c r="B55" s="4" t="s">
        <v>72</v>
      </c>
      <c r="C55" s="4">
        <v>735</v>
      </c>
      <c r="D55" s="4">
        <v>657</v>
      </c>
      <c r="E55" s="4">
        <v>7</v>
      </c>
      <c r="F55" s="4">
        <v>71</v>
      </c>
      <c r="G55" s="4">
        <v>338</v>
      </c>
      <c r="H55" s="4">
        <v>0</v>
      </c>
      <c r="I55" s="4">
        <v>0</v>
      </c>
      <c r="J55" s="23">
        <v>0</v>
      </c>
      <c r="K55" s="24"/>
    </row>
    <row r="56" spans="1:11" ht="15" hidden="1" customHeight="1" outlineLevel="1" x14ac:dyDescent="0.25">
      <c r="A56" s="11"/>
      <c r="B56" s="4" t="s">
        <v>73</v>
      </c>
      <c r="C56" s="4">
        <v>1102</v>
      </c>
      <c r="D56" s="4">
        <v>669</v>
      </c>
      <c r="E56" s="4">
        <v>352</v>
      </c>
      <c r="F56" s="4">
        <v>81</v>
      </c>
      <c r="G56" s="4">
        <v>218</v>
      </c>
      <c r="H56" s="4">
        <v>0</v>
      </c>
      <c r="I56" s="4">
        <v>0</v>
      </c>
      <c r="J56" s="23">
        <v>0</v>
      </c>
      <c r="K56" s="24"/>
    </row>
    <row r="57" spans="1:11" ht="15" customHeight="1" collapsed="1" x14ac:dyDescent="0.25">
      <c r="A57" s="3" t="s">
        <v>20</v>
      </c>
      <c r="B57" s="3" t="s">
        <v>14</v>
      </c>
      <c r="C57" s="3">
        <v>129250</v>
      </c>
      <c r="D57" s="3">
        <v>20535</v>
      </c>
      <c r="E57" s="3">
        <v>91620</v>
      </c>
      <c r="F57" s="3">
        <v>17095</v>
      </c>
      <c r="G57" s="3">
        <v>23493</v>
      </c>
      <c r="H57" s="3">
        <v>0</v>
      </c>
      <c r="I57" s="3">
        <v>0</v>
      </c>
      <c r="J57" s="36">
        <v>0</v>
      </c>
      <c r="K57" s="37"/>
    </row>
    <row r="58" spans="1:11" ht="15" hidden="1" customHeight="1" outlineLevel="1" x14ac:dyDescent="0.25">
      <c r="A58" s="11"/>
      <c r="B58" s="4" t="s">
        <v>74</v>
      </c>
      <c r="C58" s="4">
        <v>1274</v>
      </c>
      <c r="D58" s="4">
        <v>504</v>
      </c>
      <c r="E58" s="4">
        <v>132</v>
      </c>
      <c r="F58" s="4">
        <v>638</v>
      </c>
      <c r="G58" s="4">
        <v>78</v>
      </c>
      <c r="H58" s="4">
        <v>0</v>
      </c>
      <c r="I58" s="4">
        <v>0</v>
      </c>
      <c r="J58" s="23">
        <v>0</v>
      </c>
      <c r="K58" s="24"/>
    </row>
    <row r="59" spans="1:11" ht="15" hidden="1" customHeight="1" outlineLevel="1" x14ac:dyDescent="0.25">
      <c r="A59" s="11"/>
      <c r="B59" s="4" t="s">
        <v>75</v>
      </c>
      <c r="C59" s="4">
        <v>30859</v>
      </c>
      <c r="D59" s="4">
        <v>1006</v>
      </c>
      <c r="E59" s="4">
        <v>29562</v>
      </c>
      <c r="F59" s="4">
        <v>291</v>
      </c>
      <c r="G59" s="4">
        <v>7590</v>
      </c>
      <c r="H59" s="4">
        <v>0</v>
      </c>
      <c r="I59" s="4">
        <v>0</v>
      </c>
      <c r="J59" s="23">
        <v>0</v>
      </c>
      <c r="K59" s="24"/>
    </row>
    <row r="60" spans="1:11" ht="15" hidden="1" customHeight="1" outlineLevel="1" x14ac:dyDescent="0.25">
      <c r="A60" s="11"/>
      <c r="B60" s="4" t="s">
        <v>76</v>
      </c>
      <c r="C60" s="4">
        <v>9939</v>
      </c>
      <c r="D60" s="4">
        <v>2817</v>
      </c>
      <c r="E60" s="4">
        <v>6203</v>
      </c>
      <c r="F60" s="4">
        <v>919</v>
      </c>
      <c r="G60" s="4">
        <v>641</v>
      </c>
      <c r="H60" s="4">
        <v>0</v>
      </c>
      <c r="I60" s="4">
        <v>0</v>
      </c>
      <c r="J60" s="23">
        <v>0</v>
      </c>
      <c r="K60" s="24"/>
    </row>
    <row r="61" spans="1:11" ht="15" hidden="1" customHeight="1" outlineLevel="1" x14ac:dyDescent="0.25">
      <c r="A61" s="11"/>
      <c r="B61" s="4" t="s">
        <v>77</v>
      </c>
      <c r="C61" s="4">
        <v>3501</v>
      </c>
      <c r="D61" s="4">
        <v>391</v>
      </c>
      <c r="E61" s="4">
        <v>2262</v>
      </c>
      <c r="F61" s="4">
        <v>848</v>
      </c>
      <c r="G61" s="4">
        <v>506</v>
      </c>
      <c r="H61" s="4">
        <v>0</v>
      </c>
      <c r="I61" s="4">
        <v>0</v>
      </c>
      <c r="J61" s="23">
        <v>0</v>
      </c>
      <c r="K61" s="24"/>
    </row>
    <row r="62" spans="1:11" ht="15" hidden="1" customHeight="1" outlineLevel="1" x14ac:dyDescent="0.25">
      <c r="A62" s="11"/>
      <c r="B62" s="4" t="s">
        <v>78</v>
      </c>
      <c r="C62" s="4">
        <v>5315</v>
      </c>
      <c r="D62" s="4">
        <v>1088</v>
      </c>
      <c r="E62" s="4">
        <v>733</v>
      </c>
      <c r="F62" s="4">
        <v>3494</v>
      </c>
      <c r="G62" s="4">
        <v>239</v>
      </c>
      <c r="H62" s="4">
        <v>0</v>
      </c>
      <c r="I62" s="4">
        <v>0</v>
      </c>
      <c r="J62" s="23">
        <v>0</v>
      </c>
      <c r="K62" s="24"/>
    </row>
    <row r="63" spans="1:11" ht="15" hidden="1" customHeight="1" outlineLevel="1" x14ac:dyDescent="0.25">
      <c r="A63" s="11"/>
      <c r="B63" s="4" t="s">
        <v>79</v>
      </c>
      <c r="C63" s="4">
        <v>63791</v>
      </c>
      <c r="D63" s="4">
        <v>12481</v>
      </c>
      <c r="E63" s="4">
        <v>41391</v>
      </c>
      <c r="F63" s="4">
        <v>9919</v>
      </c>
      <c r="G63" s="4">
        <v>13597</v>
      </c>
      <c r="H63" s="4">
        <v>0</v>
      </c>
      <c r="I63" s="4">
        <v>0</v>
      </c>
      <c r="J63" s="23">
        <v>0</v>
      </c>
      <c r="K63" s="24"/>
    </row>
    <row r="64" spans="1:11" ht="15" hidden="1" customHeight="1" outlineLevel="1" x14ac:dyDescent="0.25">
      <c r="A64" s="11"/>
      <c r="B64" s="4" t="s">
        <v>80</v>
      </c>
      <c r="C64" s="4">
        <v>14571</v>
      </c>
      <c r="D64" s="4">
        <v>2248</v>
      </c>
      <c r="E64" s="4">
        <v>11337</v>
      </c>
      <c r="F64" s="4">
        <v>986</v>
      </c>
      <c r="G64" s="4">
        <v>842</v>
      </c>
      <c r="H64" s="4">
        <v>0</v>
      </c>
      <c r="I64" s="4">
        <v>0</v>
      </c>
      <c r="J64" s="23">
        <v>0</v>
      </c>
      <c r="K64" s="24"/>
    </row>
    <row r="65" spans="1:11" collapsed="1" x14ac:dyDescent="0.25">
      <c r="A65" s="3" t="s">
        <v>21</v>
      </c>
      <c r="B65" s="3" t="s">
        <v>14</v>
      </c>
      <c r="C65" s="3">
        <v>787794</v>
      </c>
      <c r="D65" s="3">
        <v>45364</v>
      </c>
      <c r="E65" s="3">
        <v>293035</v>
      </c>
      <c r="F65" s="3">
        <v>449395</v>
      </c>
      <c r="G65" s="3">
        <v>113153</v>
      </c>
      <c r="H65" s="3">
        <v>0</v>
      </c>
      <c r="I65" s="3">
        <v>0</v>
      </c>
      <c r="J65" s="36">
        <v>0</v>
      </c>
      <c r="K65" s="37"/>
    </row>
    <row r="66" spans="1:11" ht="15" hidden="1" customHeight="1" outlineLevel="1" x14ac:dyDescent="0.25">
      <c r="A66" s="11"/>
      <c r="B66" s="4" t="s">
        <v>81</v>
      </c>
      <c r="C66" s="4">
        <v>5016</v>
      </c>
      <c r="D66" s="4">
        <v>1057</v>
      </c>
      <c r="E66" s="4">
        <v>1714</v>
      </c>
      <c r="F66" s="4">
        <v>2245</v>
      </c>
      <c r="G66" s="4">
        <v>327</v>
      </c>
      <c r="H66" s="4">
        <v>0</v>
      </c>
      <c r="I66" s="4">
        <v>0</v>
      </c>
      <c r="J66" s="23">
        <v>0</v>
      </c>
      <c r="K66" s="24"/>
    </row>
    <row r="67" spans="1:11" ht="15" hidden="1" customHeight="1" outlineLevel="1" x14ac:dyDescent="0.25">
      <c r="A67" s="11"/>
      <c r="B67" s="4" t="s">
        <v>82</v>
      </c>
      <c r="C67" s="4">
        <v>2593</v>
      </c>
      <c r="D67" s="4">
        <v>912</v>
      </c>
      <c r="E67" s="4">
        <v>1366</v>
      </c>
      <c r="F67" s="4">
        <v>315</v>
      </c>
      <c r="G67" s="4">
        <v>299</v>
      </c>
      <c r="H67" s="4">
        <v>0</v>
      </c>
      <c r="I67" s="4">
        <v>0</v>
      </c>
      <c r="J67" s="23">
        <v>0</v>
      </c>
      <c r="K67" s="24"/>
    </row>
    <row r="68" spans="1:11" ht="15" hidden="1" customHeight="1" outlineLevel="1" x14ac:dyDescent="0.25">
      <c r="A68" s="11"/>
      <c r="B68" s="4" t="s">
        <v>83</v>
      </c>
      <c r="C68" s="4">
        <v>1635</v>
      </c>
      <c r="D68" s="4">
        <v>661</v>
      </c>
      <c r="E68" s="4">
        <v>817</v>
      </c>
      <c r="F68" s="4">
        <v>157</v>
      </c>
      <c r="G68" s="4">
        <v>169</v>
      </c>
      <c r="H68" s="4">
        <v>0</v>
      </c>
      <c r="I68" s="4">
        <v>0</v>
      </c>
      <c r="J68" s="23">
        <v>0</v>
      </c>
      <c r="K68" s="24"/>
    </row>
    <row r="69" spans="1:11" ht="15" hidden="1" customHeight="1" outlineLevel="1" x14ac:dyDescent="0.25">
      <c r="A69" s="11"/>
      <c r="B69" s="4" t="s">
        <v>84</v>
      </c>
      <c r="C69" s="4">
        <v>1768</v>
      </c>
      <c r="D69" s="4">
        <v>1434</v>
      </c>
      <c r="E69" s="4">
        <v>151</v>
      </c>
      <c r="F69" s="4">
        <v>183</v>
      </c>
      <c r="G69" s="4">
        <v>246</v>
      </c>
      <c r="H69" s="4">
        <v>0</v>
      </c>
      <c r="I69" s="4">
        <v>0</v>
      </c>
      <c r="J69" s="23">
        <v>0</v>
      </c>
      <c r="K69" s="24"/>
    </row>
    <row r="70" spans="1:11" ht="15" hidden="1" customHeight="1" outlineLevel="1" x14ac:dyDescent="0.25">
      <c r="A70" s="11"/>
      <c r="B70" s="4" t="s">
        <v>85</v>
      </c>
      <c r="C70" s="4">
        <v>4856</v>
      </c>
      <c r="D70" s="4">
        <v>1916</v>
      </c>
      <c r="E70" s="4">
        <v>1831</v>
      </c>
      <c r="F70" s="4">
        <v>1109</v>
      </c>
      <c r="G70" s="4">
        <v>1139</v>
      </c>
      <c r="H70" s="4">
        <v>0</v>
      </c>
      <c r="I70" s="4">
        <v>0</v>
      </c>
      <c r="J70" s="23">
        <v>0</v>
      </c>
      <c r="K70" s="24"/>
    </row>
    <row r="71" spans="1:11" ht="15" hidden="1" customHeight="1" outlineLevel="1" x14ac:dyDescent="0.25">
      <c r="A71" s="11"/>
      <c r="B71" s="4" t="s">
        <v>86</v>
      </c>
      <c r="C71" s="4">
        <v>9902</v>
      </c>
      <c r="D71" s="4">
        <v>1526</v>
      </c>
      <c r="E71" s="4">
        <v>7605</v>
      </c>
      <c r="F71" s="4">
        <v>771</v>
      </c>
      <c r="G71" s="4">
        <v>656</v>
      </c>
      <c r="H71" s="4">
        <v>0</v>
      </c>
      <c r="I71" s="4">
        <v>0</v>
      </c>
      <c r="J71" s="23">
        <v>0</v>
      </c>
      <c r="K71" s="24"/>
    </row>
    <row r="72" spans="1:11" ht="15" hidden="1" customHeight="1" outlineLevel="1" x14ac:dyDescent="0.25">
      <c r="A72" s="11"/>
      <c r="B72" s="4" t="s">
        <v>87</v>
      </c>
      <c r="C72" s="4">
        <v>713114</v>
      </c>
      <c r="D72" s="4">
        <v>34295</v>
      </c>
      <c r="E72" s="4">
        <v>273962</v>
      </c>
      <c r="F72" s="4">
        <v>404857</v>
      </c>
      <c r="G72" s="4">
        <v>108901</v>
      </c>
      <c r="H72" s="4">
        <v>0</v>
      </c>
      <c r="I72" s="4">
        <v>0</v>
      </c>
      <c r="J72" s="23">
        <v>0</v>
      </c>
      <c r="K72" s="24"/>
    </row>
    <row r="73" spans="1:11" ht="15" hidden="1" customHeight="1" outlineLevel="1" x14ac:dyDescent="0.25">
      <c r="A73" s="11"/>
      <c r="B73" s="4" t="s">
        <v>88</v>
      </c>
      <c r="C73" s="4">
        <v>48910</v>
      </c>
      <c r="D73" s="4">
        <v>3563</v>
      </c>
      <c r="E73" s="4">
        <v>5589</v>
      </c>
      <c r="F73" s="4">
        <v>39758</v>
      </c>
      <c r="G73" s="4">
        <v>1416</v>
      </c>
      <c r="H73" s="4">
        <v>0</v>
      </c>
      <c r="I73" s="4">
        <v>0</v>
      </c>
      <c r="J73" s="23">
        <v>0</v>
      </c>
      <c r="K73" s="24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2236461</v>
      </c>
      <c r="D75" s="4">
        <f t="shared" si="0"/>
        <v>180732</v>
      </c>
      <c r="E75" s="4">
        <f t="shared" si="0"/>
        <v>874515</v>
      </c>
      <c r="F75" s="4">
        <f t="shared" si="0"/>
        <v>1181214</v>
      </c>
      <c r="G75" s="4">
        <f t="shared" si="0"/>
        <v>238834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93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12" t="s">
        <v>94</v>
      </c>
      <c r="B5" s="12"/>
      <c r="C5" s="12"/>
      <c r="D5" s="12"/>
      <c r="E5" s="12"/>
      <c r="F5" s="12"/>
      <c r="G5" s="12"/>
      <c r="H5" s="12"/>
      <c r="I5" s="12"/>
      <c r="J5" s="12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13">
        <v>794324</v>
      </c>
      <c r="D9" s="13">
        <v>51509</v>
      </c>
      <c r="E9" s="13">
        <v>278710</v>
      </c>
      <c r="F9" s="13">
        <v>464105</v>
      </c>
      <c r="G9" s="13">
        <v>70375</v>
      </c>
      <c r="H9" s="13">
        <v>0</v>
      </c>
      <c r="I9" s="13">
        <v>0</v>
      </c>
      <c r="J9" s="26">
        <v>0</v>
      </c>
      <c r="K9" s="27"/>
    </row>
    <row r="10" spans="1:11" ht="15" hidden="1" customHeight="1" outlineLevel="1" x14ac:dyDescent="0.25">
      <c r="A10" s="11"/>
      <c r="B10" s="4" t="s">
        <v>29</v>
      </c>
      <c r="C10" s="14">
        <v>18974</v>
      </c>
      <c r="D10" s="14">
        <v>4149</v>
      </c>
      <c r="E10" s="14">
        <v>7331</v>
      </c>
      <c r="F10" s="14">
        <v>7494</v>
      </c>
      <c r="G10" s="14">
        <v>645</v>
      </c>
      <c r="H10" s="14">
        <v>0</v>
      </c>
      <c r="I10" s="14">
        <v>0</v>
      </c>
      <c r="J10" s="16">
        <v>0</v>
      </c>
      <c r="K10" s="17"/>
    </row>
    <row r="11" spans="1:11" ht="15" hidden="1" customHeight="1" outlineLevel="1" x14ac:dyDescent="0.25">
      <c r="A11" s="11"/>
      <c r="B11" s="4" t="s">
        <v>30</v>
      </c>
      <c r="C11" s="14">
        <v>7638</v>
      </c>
      <c r="D11" s="14">
        <v>1904</v>
      </c>
      <c r="E11" s="14">
        <v>4875</v>
      </c>
      <c r="F11" s="14">
        <v>859</v>
      </c>
      <c r="G11" s="14">
        <v>209</v>
      </c>
      <c r="H11" s="14">
        <v>0</v>
      </c>
      <c r="I11" s="14">
        <v>0</v>
      </c>
      <c r="J11" s="16">
        <v>0</v>
      </c>
      <c r="K11" s="17"/>
    </row>
    <row r="12" spans="1:11" ht="15" hidden="1" customHeight="1" outlineLevel="1" x14ac:dyDescent="0.25">
      <c r="A12" s="11"/>
      <c r="B12" s="4" t="s">
        <v>31</v>
      </c>
      <c r="C12" s="14">
        <v>442</v>
      </c>
      <c r="D12" s="14">
        <v>125</v>
      </c>
      <c r="E12" s="14">
        <v>145</v>
      </c>
      <c r="F12" s="14">
        <v>172</v>
      </c>
      <c r="G12" s="14">
        <v>15</v>
      </c>
      <c r="H12" s="14">
        <v>0</v>
      </c>
      <c r="I12" s="14">
        <v>0</v>
      </c>
      <c r="J12" s="16">
        <v>0</v>
      </c>
      <c r="K12" s="17"/>
    </row>
    <row r="13" spans="1:11" ht="15" hidden="1" customHeight="1" outlineLevel="1" x14ac:dyDescent="0.25">
      <c r="A13" s="11"/>
      <c r="B13" s="4" t="s">
        <v>32</v>
      </c>
      <c r="C13" s="14">
        <v>2232</v>
      </c>
      <c r="D13" s="14">
        <v>419</v>
      </c>
      <c r="E13" s="14">
        <v>1160</v>
      </c>
      <c r="F13" s="14">
        <v>653</v>
      </c>
      <c r="G13" s="14">
        <v>28</v>
      </c>
      <c r="H13" s="14">
        <v>0</v>
      </c>
      <c r="I13" s="14">
        <v>0</v>
      </c>
      <c r="J13" s="16">
        <v>0</v>
      </c>
      <c r="K13" s="17"/>
    </row>
    <row r="14" spans="1:11" ht="15" hidden="1" customHeight="1" outlineLevel="1" x14ac:dyDescent="0.25">
      <c r="A14" s="11"/>
      <c r="B14" s="4" t="s">
        <v>33</v>
      </c>
      <c r="C14" s="14">
        <v>37028</v>
      </c>
      <c r="D14" s="14">
        <v>1546</v>
      </c>
      <c r="E14" s="14">
        <v>7272</v>
      </c>
      <c r="F14" s="14">
        <v>28210</v>
      </c>
      <c r="G14" s="14">
        <v>3142</v>
      </c>
      <c r="H14" s="14">
        <v>0</v>
      </c>
      <c r="I14" s="14">
        <v>0</v>
      </c>
      <c r="J14" s="16">
        <v>0</v>
      </c>
      <c r="K14" s="17"/>
    </row>
    <row r="15" spans="1:11" ht="15" hidden="1" customHeight="1" outlineLevel="1" x14ac:dyDescent="0.25">
      <c r="A15" s="11"/>
      <c r="B15" s="4" t="s">
        <v>34</v>
      </c>
      <c r="C15" s="14">
        <v>72553</v>
      </c>
      <c r="D15" s="14">
        <v>896</v>
      </c>
      <c r="E15" s="14">
        <v>16628</v>
      </c>
      <c r="F15" s="14">
        <v>55029</v>
      </c>
      <c r="G15" s="14">
        <v>11875</v>
      </c>
      <c r="H15" s="14">
        <v>0</v>
      </c>
      <c r="I15" s="14">
        <v>0</v>
      </c>
      <c r="J15" s="16">
        <v>0</v>
      </c>
      <c r="K15" s="17"/>
    </row>
    <row r="16" spans="1:11" ht="15" hidden="1" customHeight="1" outlineLevel="1" x14ac:dyDescent="0.25">
      <c r="A16" s="11"/>
      <c r="B16" s="4" t="s">
        <v>35</v>
      </c>
      <c r="C16" s="14">
        <v>1473</v>
      </c>
      <c r="D16" s="14">
        <v>59</v>
      </c>
      <c r="E16" s="14">
        <v>20</v>
      </c>
      <c r="F16" s="14">
        <v>1394</v>
      </c>
      <c r="G16" s="14">
        <v>23</v>
      </c>
      <c r="H16" s="14">
        <v>0</v>
      </c>
      <c r="I16" s="14">
        <v>0</v>
      </c>
      <c r="J16" s="16">
        <v>0</v>
      </c>
      <c r="K16" s="17"/>
    </row>
    <row r="17" spans="1:11" ht="15" hidden="1" customHeight="1" outlineLevel="1" x14ac:dyDescent="0.25">
      <c r="A17" s="11"/>
      <c r="B17" s="4" t="s">
        <v>36</v>
      </c>
      <c r="C17" s="14">
        <v>306406</v>
      </c>
      <c r="D17" s="14">
        <v>22389</v>
      </c>
      <c r="E17" s="14">
        <v>140331</v>
      </c>
      <c r="F17" s="14">
        <v>143686</v>
      </c>
      <c r="G17" s="14">
        <v>37257</v>
      </c>
      <c r="H17" s="14">
        <v>0</v>
      </c>
      <c r="I17" s="14">
        <v>0</v>
      </c>
      <c r="J17" s="16">
        <v>0</v>
      </c>
      <c r="K17" s="17"/>
    </row>
    <row r="18" spans="1:11" ht="15" hidden="1" customHeight="1" outlineLevel="1" x14ac:dyDescent="0.25">
      <c r="A18" s="11"/>
      <c r="B18" s="4" t="s">
        <v>37</v>
      </c>
      <c r="C18" s="14">
        <v>255283</v>
      </c>
      <c r="D18" s="14">
        <v>8809</v>
      </c>
      <c r="E18" s="14">
        <v>64329</v>
      </c>
      <c r="F18" s="14">
        <v>182145</v>
      </c>
      <c r="G18" s="14">
        <v>13464</v>
      </c>
      <c r="H18" s="14">
        <v>0</v>
      </c>
      <c r="I18" s="14">
        <v>0</v>
      </c>
      <c r="J18" s="16">
        <v>0</v>
      </c>
      <c r="K18" s="17"/>
    </row>
    <row r="19" spans="1:11" ht="15" hidden="1" customHeight="1" outlineLevel="1" x14ac:dyDescent="0.25">
      <c r="A19" s="11"/>
      <c r="B19" s="4" t="s">
        <v>38</v>
      </c>
      <c r="C19" s="14">
        <v>2819</v>
      </c>
      <c r="D19" s="14">
        <v>406</v>
      </c>
      <c r="E19" s="14">
        <v>1603</v>
      </c>
      <c r="F19" s="14">
        <v>810</v>
      </c>
      <c r="G19" s="14">
        <v>27</v>
      </c>
      <c r="H19" s="14">
        <v>0</v>
      </c>
      <c r="I19" s="14">
        <v>0</v>
      </c>
      <c r="J19" s="16">
        <v>0</v>
      </c>
      <c r="K19" s="17"/>
    </row>
    <row r="20" spans="1:11" ht="15" hidden="1" customHeight="1" outlineLevel="1" x14ac:dyDescent="0.25">
      <c r="A20" s="11"/>
      <c r="B20" s="4" t="s">
        <v>39</v>
      </c>
      <c r="C20" s="14">
        <v>33257</v>
      </c>
      <c r="D20" s="14">
        <v>2270</v>
      </c>
      <c r="E20" s="14">
        <v>2177</v>
      </c>
      <c r="F20" s="14">
        <v>28810</v>
      </c>
      <c r="G20" s="14">
        <v>968</v>
      </c>
      <c r="H20" s="14">
        <v>0</v>
      </c>
      <c r="I20" s="14">
        <v>0</v>
      </c>
      <c r="J20" s="16">
        <v>0</v>
      </c>
      <c r="K20" s="17"/>
    </row>
    <row r="21" spans="1:11" ht="15" hidden="1" customHeight="1" outlineLevel="1" x14ac:dyDescent="0.25">
      <c r="A21" s="11"/>
      <c r="B21" s="4" t="s">
        <v>40</v>
      </c>
      <c r="C21" s="14">
        <v>4092</v>
      </c>
      <c r="D21" s="14">
        <v>447</v>
      </c>
      <c r="E21" s="14">
        <v>3628</v>
      </c>
      <c r="F21" s="14">
        <v>17</v>
      </c>
      <c r="G21" s="14">
        <v>167</v>
      </c>
      <c r="H21" s="14">
        <v>0</v>
      </c>
      <c r="I21" s="14">
        <v>0</v>
      </c>
      <c r="J21" s="16">
        <v>0</v>
      </c>
      <c r="K21" s="17"/>
    </row>
    <row r="22" spans="1:11" ht="15" hidden="1" customHeight="1" outlineLevel="1" x14ac:dyDescent="0.25">
      <c r="A22" s="11"/>
      <c r="B22" s="4" t="s">
        <v>41</v>
      </c>
      <c r="C22" s="14">
        <v>15744</v>
      </c>
      <c r="D22" s="14">
        <v>2153</v>
      </c>
      <c r="E22" s="14">
        <v>11366</v>
      </c>
      <c r="F22" s="14">
        <v>2225</v>
      </c>
      <c r="G22" s="14">
        <v>1102</v>
      </c>
      <c r="H22" s="14">
        <v>0</v>
      </c>
      <c r="I22" s="14">
        <v>0</v>
      </c>
      <c r="J22" s="16">
        <v>0</v>
      </c>
      <c r="K22" s="17"/>
    </row>
    <row r="23" spans="1:11" ht="15" hidden="1" customHeight="1" outlineLevel="1" x14ac:dyDescent="0.25">
      <c r="A23" s="11"/>
      <c r="B23" s="4" t="s">
        <v>42</v>
      </c>
      <c r="C23" s="14">
        <v>3817</v>
      </c>
      <c r="D23" s="14">
        <v>894</v>
      </c>
      <c r="E23" s="14">
        <v>1527</v>
      </c>
      <c r="F23" s="14">
        <v>1396</v>
      </c>
      <c r="G23" s="14">
        <v>166</v>
      </c>
      <c r="H23" s="14">
        <v>0</v>
      </c>
      <c r="I23" s="14">
        <v>0</v>
      </c>
      <c r="J23" s="16">
        <v>0</v>
      </c>
      <c r="K23" s="17"/>
    </row>
    <row r="24" spans="1:11" ht="15" hidden="1" customHeight="1" outlineLevel="1" x14ac:dyDescent="0.25">
      <c r="A24" s="11"/>
      <c r="B24" s="4" t="s">
        <v>43</v>
      </c>
      <c r="C24" s="14">
        <v>5566</v>
      </c>
      <c r="D24" s="14">
        <v>1612</v>
      </c>
      <c r="E24" s="14">
        <v>897</v>
      </c>
      <c r="F24" s="14">
        <v>3057</v>
      </c>
      <c r="G24" s="14">
        <v>125</v>
      </c>
      <c r="H24" s="14">
        <v>0</v>
      </c>
      <c r="I24" s="14">
        <v>0</v>
      </c>
      <c r="J24" s="16">
        <v>0</v>
      </c>
      <c r="K24" s="17"/>
    </row>
    <row r="25" spans="1:11" ht="15" hidden="1" customHeight="1" outlineLevel="1" x14ac:dyDescent="0.25">
      <c r="A25" s="11"/>
      <c r="B25" s="4" t="s">
        <v>44</v>
      </c>
      <c r="C25" s="14">
        <v>6102</v>
      </c>
      <c r="D25" s="14">
        <v>825</v>
      </c>
      <c r="E25" s="14">
        <v>4180</v>
      </c>
      <c r="F25" s="14">
        <v>1097</v>
      </c>
      <c r="G25" s="14">
        <v>98</v>
      </c>
      <c r="H25" s="14">
        <v>0</v>
      </c>
      <c r="I25" s="14">
        <v>0</v>
      </c>
      <c r="J25" s="16">
        <v>0</v>
      </c>
      <c r="K25" s="17"/>
    </row>
    <row r="26" spans="1:11" ht="15" hidden="1" customHeight="1" outlineLevel="1" x14ac:dyDescent="0.25">
      <c r="A26" s="11"/>
      <c r="B26" s="4" t="s">
        <v>45</v>
      </c>
      <c r="C26" s="14">
        <v>14328</v>
      </c>
      <c r="D26" s="14">
        <v>1240</v>
      </c>
      <c r="E26" s="14">
        <v>10565</v>
      </c>
      <c r="F26" s="14">
        <v>2523</v>
      </c>
      <c r="G26" s="14">
        <v>910</v>
      </c>
      <c r="H26" s="14">
        <v>0</v>
      </c>
      <c r="I26" s="14">
        <v>0</v>
      </c>
      <c r="J26" s="16">
        <v>0</v>
      </c>
      <c r="K26" s="17"/>
    </row>
    <row r="27" spans="1:11" ht="15" hidden="1" customHeight="1" outlineLevel="1" x14ac:dyDescent="0.25">
      <c r="A27" s="11"/>
      <c r="B27" s="4" t="s">
        <v>46</v>
      </c>
      <c r="C27" s="14">
        <v>6570</v>
      </c>
      <c r="D27" s="14">
        <v>1366</v>
      </c>
      <c r="E27" s="14">
        <v>676</v>
      </c>
      <c r="F27" s="14">
        <v>4528</v>
      </c>
      <c r="G27" s="14">
        <v>154</v>
      </c>
      <c r="H27" s="14">
        <v>0</v>
      </c>
      <c r="I27" s="14">
        <v>0</v>
      </c>
      <c r="J27" s="16">
        <v>0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13">
        <v>300627</v>
      </c>
      <c r="D28" s="13">
        <v>35901</v>
      </c>
      <c r="E28" s="13">
        <v>114934</v>
      </c>
      <c r="F28" s="13">
        <v>149792</v>
      </c>
      <c r="G28" s="13">
        <v>12838</v>
      </c>
      <c r="H28" s="13">
        <v>0</v>
      </c>
      <c r="I28" s="13">
        <v>0</v>
      </c>
      <c r="J28" s="26">
        <v>0</v>
      </c>
      <c r="K28" s="27"/>
    </row>
    <row r="29" spans="1:11" ht="15" hidden="1" customHeight="1" outlineLevel="1" x14ac:dyDescent="0.25">
      <c r="A29" s="11"/>
      <c r="B29" s="4" t="s">
        <v>47</v>
      </c>
      <c r="C29" s="14">
        <v>3194</v>
      </c>
      <c r="D29" s="14">
        <v>603</v>
      </c>
      <c r="E29" s="14">
        <v>2034</v>
      </c>
      <c r="F29" s="14">
        <v>557</v>
      </c>
      <c r="G29" s="14">
        <v>60</v>
      </c>
      <c r="H29" s="14">
        <v>0</v>
      </c>
      <c r="I29" s="14">
        <v>0</v>
      </c>
      <c r="J29" s="16">
        <v>0</v>
      </c>
      <c r="K29" s="17"/>
    </row>
    <row r="30" spans="1:11" ht="15" hidden="1" customHeight="1" outlineLevel="1" x14ac:dyDescent="0.25">
      <c r="A30" s="11"/>
      <c r="B30" s="4" t="s">
        <v>48</v>
      </c>
      <c r="C30" s="14">
        <v>51259</v>
      </c>
      <c r="D30" s="14">
        <v>7932</v>
      </c>
      <c r="E30" s="14">
        <v>36014</v>
      </c>
      <c r="F30" s="14">
        <v>7313</v>
      </c>
      <c r="G30" s="14">
        <v>2196</v>
      </c>
      <c r="H30" s="14">
        <v>0</v>
      </c>
      <c r="I30" s="14">
        <v>0</v>
      </c>
      <c r="J30" s="16">
        <v>0</v>
      </c>
      <c r="K30" s="17"/>
    </row>
    <row r="31" spans="1:11" ht="15" hidden="1" customHeight="1" outlineLevel="1" x14ac:dyDescent="0.25">
      <c r="A31" s="11"/>
      <c r="B31" s="4" t="s">
        <v>49</v>
      </c>
      <c r="C31" s="14">
        <v>56557</v>
      </c>
      <c r="D31" s="14">
        <v>3000</v>
      </c>
      <c r="E31" s="14">
        <v>20982</v>
      </c>
      <c r="F31" s="14">
        <v>32575</v>
      </c>
      <c r="G31" s="14">
        <v>1052</v>
      </c>
      <c r="H31" s="14">
        <v>0</v>
      </c>
      <c r="I31" s="14">
        <v>0</v>
      </c>
      <c r="J31" s="16">
        <v>0</v>
      </c>
      <c r="K31" s="17"/>
    </row>
    <row r="32" spans="1:11" ht="15" hidden="1" customHeight="1" outlineLevel="1" x14ac:dyDescent="0.25">
      <c r="A32" s="11"/>
      <c r="B32" s="4" t="s">
        <v>50</v>
      </c>
      <c r="C32" s="14">
        <v>32866</v>
      </c>
      <c r="D32" s="14">
        <v>2099</v>
      </c>
      <c r="E32" s="14">
        <v>7088</v>
      </c>
      <c r="F32" s="14">
        <v>23679</v>
      </c>
      <c r="G32" s="14">
        <v>529</v>
      </c>
      <c r="H32" s="14">
        <v>0</v>
      </c>
      <c r="I32" s="14">
        <v>0</v>
      </c>
      <c r="J32" s="16">
        <v>0</v>
      </c>
      <c r="K32" s="17"/>
    </row>
    <row r="33" spans="1:11" ht="15" hidden="1" customHeight="1" outlineLevel="1" x14ac:dyDescent="0.25">
      <c r="A33" s="11"/>
      <c r="B33" s="4" t="s">
        <v>51</v>
      </c>
      <c r="C33" s="14">
        <v>51600</v>
      </c>
      <c r="D33" s="14">
        <v>5333</v>
      </c>
      <c r="E33" s="14">
        <v>11882</v>
      </c>
      <c r="F33" s="14">
        <v>34385</v>
      </c>
      <c r="G33" s="14">
        <v>921</v>
      </c>
      <c r="H33" s="14">
        <v>0</v>
      </c>
      <c r="I33" s="14">
        <v>0</v>
      </c>
      <c r="J33" s="16">
        <v>0</v>
      </c>
      <c r="K33" s="17"/>
    </row>
    <row r="34" spans="1:11" ht="15" hidden="1" customHeight="1" outlineLevel="1" x14ac:dyDescent="0.25">
      <c r="A34" s="11"/>
      <c r="B34" s="4" t="s">
        <v>52</v>
      </c>
      <c r="C34" s="14">
        <v>6886</v>
      </c>
      <c r="D34" s="14">
        <v>1257</v>
      </c>
      <c r="E34" s="14">
        <v>497</v>
      </c>
      <c r="F34" s="14">
        <v>5132</v>
      </c>
      <c r="G34" s="14">
        <v>801</v>
      </c>
      <c r="H34" s="14">
        <v>0</v>
      </c>
      <c r="I34" s="14">
        <v>0</v>
      </c>
      <c r="J34" s="16">
        <v>0</v>
      </c>
      <c r="K34" s="17"/>
    </row>
    <row r="35" spans="1:11" ht="15" hidden="1" customHeight="1" outlineLevel="1" x14ac:dyDescent="0.25">
      <c r="A35" s="11"/>
      <c r="B35" s="4" t="s">
        <v>53</v>
      </c>
      <c r="C35" s="14">
        <v>532</v>
      </c>
      <c r="D35" s="14">
        <v>328</v>
      </c>
      <c r="E35" s="14">
        <v>5</v>
      </c>
      <c r="F35" s="14">
        <v>199</v>
      </c>
      <c r="G35" s="14">
        <v>418</v>
      </c>
      <c r="H35" s="14">
        <v>0</v>
      </c>
      <c r="I35" s="14">
        <v>0</v>
      </c>
      <c r="J35" s="16">
        <v>0</v>
      </c>
      <c r="K35" s="17"/>
    </row>
    <row r="36" spans="1:11" ht="15" hidden="1" customHeight="1" outlineLevel="1" x14ac:dyDescent="0.25">
      <c r="A36" s="11"/>
      <c r="B36" s="4" t="s">
        <v>54</v>
      </c>
      <c r="C36" s="14">
        <v>4712</v>
      </c>
      <c r="D36" s="14">
        <v>544</v>
      </c>
      <c r="E36" s="14">
        <v>4081</v>
      </c>
      <c r="F36" s="14">
        <v>87</v>
      </c>
      <c r="G36" s="14">
        <v>45</v>
      </c>
      <c r="H36" s="14">
        <v>0</v>
      </c>
      <c r="I36" s="14">
        <v>0</v>
      </c>
      <c r="J36" s="16">
        <v>0</v>
      </c>
      <c r="K36" s="17"/>
    </row>
    <row r="37" spans="1:11" ht="15" hidden="1" customHeight="1" outlineLevel="1" x14ac:dyDescent="0.25">
      <c r="A37" s="11"/>
      <c r="B37" s="4" t="s">
        <v>55</v>
      </c>
      <c r="C37" s="14">
        <v>10463</v>
      </c>
      <c r="D37" s="14">
        <v>2499</v>
      </c>
      <c r="E37" s="14">
        <v>7214</v>
      </c>
      <c r="F37" s="14">
        <v>750</v>
      </c>
      <c r="G37" s="14">
        <v>1649</v>
      </c>
      <c r="H37" s="14">
        <v>0</v>
      </c>
      <c r="I37" s="14">
        <v>0</v>
      </c>
      <c r="J37" s="16">
        <v>0</v>
      </c>
      <c r="K37" s="17"/>
    </row>
    <row r="38" spans="1:11" ht="15" hidden="1" customHeight="1" outlineLevel="1" x14ac:dyDescent="0.25">
      <c r="A38" s="11"/>
      <c r="B38" s="4" t="s">
        <v>56</v>
      </c>
      <c r="C38" s="14">
        <v>469</v>
      </c>
      <c r="D38" s="14">
        <v>381</v>
      </c>
      <c r="E38" s="14">
        <v>44</v>
      </c>
      <c r="F38" s="14">
        <v>44</v>
      </c>
      <c r="G38" s="14">
        <v>42</v>
      </c>
      <c r="H38" s="14">
        <v>0</v>
      </c>
      <c r="I38" s="14">
        <v>0</v>
      </c>
      <c r="J38" s="16">
        <v>0</v>
      </c>
      <c r="K38" s="17"/>
    </row>
    <row r="39" spans="1:11" ht="15" hidden="1" customHeight="1" outlineLevel="1" x14ac:dyDescent="0.25">
      <c r="A39" s="11"/>
      <c r="B39" s="4" t="s">
        <v>57</v>
      </c>
      <c r="C39" s="14">
        <v>1892</v>
      </c>
      <c r="D39" s="14">
        <v>409</v>
      </c>
      <c r="E39" s="14">
        <v>461</v>
      </c>
      <c r="F39" s="14">
        <v>1022</v>
      </c>
      <c r="G39" s="14">
        <v>162</v>
      </c>
      <c r="H39" s="14">
        <v>0</v>
      </c>
      <c r="I39" s="14">
        <v>0</v>
      </c>
      <c r="J39" s="16">
        <v>0</v>
      </c>
      <c r="K39" s="17"/>
    </row>
    <row r="40" spans="1:11" ht="15" hidden="1" customHeight="1" outlineLevel="1" x14ac:dyDescent="0.25">
      <c r="A40" s="11"/>
      <c r="B40" s="4" t="s">
        <v>58</v>
      </c>
      <c r="C40" s="14">
        <v>7690</v>
      </c>
      <c r="D40" s="14">
        <v>1887</v>
      </c>
      <c r="E40" s="14">
        <v>3905</v>
      </c>
      <c r="F40" s="14">
        <v>1898</v>
      </c>
      <c r="G40" s="14">
        <v>539</v>
      </c>
      <c r="H40" s="14">
        <v>0</v>
      </c>
      <c r="I40" s="14">
        <v>0</v>
      </c>
      <c r="J40" s="16">
        <v>0</v>
      </c>
      <c r="K40" s="17"/>
    </row>
    <row r="41" spans="1:11" ht="15" hidden="1" customHeight="1" outlineLevel="1" x14ac:dyDescent="0.25">
      <c r="A41" s="11"/>
      <c r="B41" s="4" t="s">
        <v>59</v>
      </c>
      <c r="C41" s="14">
        <v>8247</v>
      </c>
      <c r="D41" s="14">
        <v>3151</v>
      </c>
      <c r="E41" s="14">
        <v>3075</v>
      </c>
      <c r="F41" s="14">
        <v>2021</v>
      </c>
      <c r="G41" s="14">
        <v>411</v>
      </c>
      <c r="H41" s="14">
        <v>0</v>
      </c>
      <c r="I41" s="14">
        <v>0</v>
      </c>
      <c r="J41" s="16">
        <v>0</v>
      </c>
      <c r="K41" s="17"/>
    </row>
    <row r="42" spans="1:11" ht="15" hidden="1" customHeight="1" outlineLevel="1" x14ac:dyDescent="0.25">
      <c r="A42" s="11"/>
      <c r="B42" s="4" t="s">
        <v>60</v>
      </c>
      <c r="C42" s="14">
        <v>12722</v>
      </c>
      <c r="D42" s="14">
        <v>3083</v>
      </c>
      <c r="E42" s="14">
        <v>8249</v>
      </c>
      <c r="F42" s="14">
        <v>1390</v>
      </c>
      <c r="G42" s="14">
        <v>1302</v>
      </c>
      <c r="H42" s="14">
        <v>0</v>
      </c>
      <c r="I42" s="14">
        <v>0</v>
      </c>
      <c r="J42" s="16">
        <v>0</v>
      </c>
      <c r="K42" s="17"/>
    </row>
    <row r="43" spans="1:11" ht="15" hidden="1" customHeight="1" outlineLevel="1" x14ac:dyDescent="0.25">
      <c r="A43" s="11"/>
      <c r="B43" s="4" t="s">
        <v>61</v>
      </c>
      <c r="C43" s="14">
        <v>51538</v>
      </c>
      <c r="D43" s="14">
        <v>3395</v>
      </c>
      <c r="E43" s="14">
        <v>9403</v>
      </c>
      <c r="F43" s="14">
        <v>38740</v>
      </c>
      <c r="G43" s="14">
        <v>2711</v>
      </c>
      <c r="H43" s="14">
        <v>0</v>
      </c>
      <c r="I43" s="14">
        <v>0</v>
      </c>
      <c r="J43" s="16">
        <v>0</v>
      </c>
      <c r="K43" s="17"/>
    </row>
    <row r="44" spans="1:11" collapsed="1" x14ac:dyDescent="0.25">
      <c r="A44" s="3" t="s">
        <v>19</v>
      </c>
      <c r="B44" s="3" t="s">
        <v>14</v>
      </c>
      <c r="C44" s="13">
        <v>173479</v>
      </c>
      <c r="D44" s="13">
        <v>20273</v>
      </c>
      <c r="E44" s="13">
        <v>76727</v>
      </c>
      <c r="F44" s="13">
        <v>76479</v>
      </c>
      <c r="G44" s="13">
        <v>15072</v>
      </c>
      <c r="H44" s="13">
        <v>0</v>
      </c>
      <c r="I44" s="13">
        <v>0</v>
      </c>
      <c r="J44" s="26">
        <v>0</v>
      </c>
      <c r="K44" s="27"/>
    </row>
    <row r="45" spans="1:11" ht="15" hidden="1" customHeight="1" outlineLevel="1" x14ac:dyDescent="0.25">
      <c r="A45" s="11"/>
      <c r="B45" s="4" t="s">
        <v>62</v>
      </c>
      <c r="C45" s="14">
        <v>1994</v>
      </c>
      <c r="D45" s="14">
        <v>1516</v>
      </c>
      <c r="E45" s="14">
        <v>414</v>
      </c>
      <c r="F45" s="14">
        <v>64</v>
      </c>
      <c r="G45" s="14">
        <v>515</v>
      </c>
      <c r="H45" s="14">
        <v>0</v>
      </c>
      <c r="I45" s="14">
        <v>0</v>
      </c>
      <c r="J45" s="16">
        <v>0</v>
      </c>
      <c r="K45" s="17"/>
    </row>
    <row r="46" spans="1:11" ht="15" hidden="1" customHeight="1" outlineLevel="1" x14ac:dyDescent="0.25">
      <c r="A46" s="11"/>
      <c r="B46" s="4" t="s">
        <v>63</v>
      </c>
      <c r="C46" s="14">
        <v>13782</v>
      </c>
      <c r="D46" s="14">
        <v>509</v>
      </c>
      <c r="E46" s="14">
        <v>12513</v>
      </c>
      <c r="F46" s="14">
        <v>760</v>
      </c>
      <c r="G46" s="14">
        <v>334</v>
      </c>
      <c r="H46" s="14">
        <v>0</v>
      </c>
      <c r="I46" s="14">
        <v>0</v>
      </c>
      <c r="J46" s="16">
        <v>0</v>
      </c>
      <c r="K46" s="17"/>
    </row>
    <row r="47" spans="1:11" ht="15" hidden="1" customHeight="1" outlineLevel="1" x14ac:dyDescent="0.25">
      <c r="A47" s="11"/>
      <c r="B47" s="4" t="s">
        <v>64</v>
      </c>
      <c r="C47" s="14">
        <v>1676</v>
      </c>
      <c r="D47" s="14">
        <v>541</v>
      </c>
      <c r="E47" s="14">
        <v>1113</v>
      </c>
      <c r="F47" s="14">
        <v>22</v>
      </c>
      <c r="G47" s="14">
        <v>11</v>
      </c>
      <c r="H47" s="14">
        <v>0</v>
      </c>
      <c r="I47" s="14">
        <v>0</v>
      </c>
      <c r="J47" s="16">
        <v>0</v>
      </c>
      <c r="K47" s="17"/>
    </row>
    <row r="48" spans="1:11" ht="15" hidden="1" customHeight="1" outlineLevel="1" x14ac:dyDescent="0.25">
      <c r="A48" s="11"/>
      <c r="B48" s="4" t="s">
        <v>65</v>
      </c>
      <c r="C48" s="14">
        <v>1272</v>
      </c>
      <c r="D48" s="14">
        <v>662</v>
      </c>
      <c r="E48" s="14">
        <v>538</v>
      </c>
      <c r="F48" s="14">
        <v>72</v>
      </c>
      <c r="G48" s="14">
        <v>116</v>
      </c>
      <c r="H48" s="14">
        <v>0</v>
      </c>
      <c r="I48" s="14">
        <v>0</v>
      </c>
      <c r="J48" s="16">
        <v>0</v>
      </c>
      <c r="K48" s="17"/>
    </row>
    <row r="49" spans="1:11" ht="15" hidden="1" customHeight="1" outlineLevel="1" x14ac:dyDescent="0.25">
      <c r="A49" s="11"/>
      <c r="B49" s="4" t="s">
        <v>66</v>
      </c>
      <c r="C49" s="14">
        <v>1748</v>
      </c>
      <c r="D49" s="14">
        <v>737</v>
      </c>
      <c r="E49" s="14">
        <v>834</v>
      </c>
      <c r="F49" s="14">
        <v>177</v>
      </c>
      <c r="G49" s="14">
        <v>199</v>
      </c>
      <c r="H49" s="14">
        <v>0</v>
      </c>
      <c r="I49" s="14">
        <v>0</v>
      </c>
      <c r="J49" s="16">
        <v>0</v>
      </c>
      <c r="K49" s="17"/>
    </row>
    <row r="50" spans="1:11" ht="15" hidden="1" customHeight="1" outlineLevel="1" x14ac:dyDescent="0.25">
      <c r="A50" s="11"/>
      <c r="B50" s="4" t="s">
        <v>67</v>
      </c>
      <c r="C50" s="14">
        <v>69571</v>
      </c>
      <c r="D50" s="14">
        <v>5577</v>
      </c>
      <c r="E50" s="14">
        <v>41719</v>
      </c>
      <c r="F50" s="14">
        <v>22275</v>
      </c>
      <c r="G50" s="14">
        <v>6421</v>
      </c>
      <c r="H50" s="14">
        <v>0</v>
      </c>
      <c r="I50" s="14">
        <v>0</v>
      </c>
      <c r="J50" s="16">
        <v>0</v>
      </c>
      <c r="K50" s="17"/>
    </row>
    <row r="51" spans="1:11" ht="15" hidden="1" customHeight="1" outlineLevel="1" x14ac:dyDescent="0.25">
      <c r="A51" s="11"/>
      <c r="B51" s="4" t="s">
        <v>68</v>
      </c>
      <c r="C51" s="14">
        <v>10846</v>
      </c>
      <c r="D51" s="14">
        <v>2991</v>
      </c>
      <c r="E51" s="14">
        <v>6280</v>
      </c>
      <c r="F51" s="14">
        <v>1575</v>
      </c>
      <c r="G51" s="14">
        <v>1374</v>
      </c>
      <c r="H51" s="14">
        <v>0</v>
      </c>
      <c r="I51" s="14">
        <v>0</v>
      </c>
      <c r="J51" s="16">
        <v>0</v>
      </c>
      <c r="K51" s="17"/>
    </row>
    <row r="52" spans="1:11" ht="15" hidden="1" customHeight="1" outlineLevel="1" x14ac:dyDescent="0.25">
      <c r="A52" s="11"/>
      <c r="B52" s="4" t="s">
        <v>69</v>
      </c>
      <c r="C52" s="14">
        <v>2945</v>
      </c>
      <c r="D52" s="14">
        <v>447</v>
      </c>
      <c r="E52" s="14">
        <v>901</v>
      </c>
      <c r="F52" s="14">
        <v>1597</v>
      </c>
      <c r="G52" s="14">
        <v>180</v>
      </c>
      <c r="H52" s="14">
        <v>0</v>
      </c>
      <c r="I52" s="14">
        <v>0</v>
      </c>
      <c r="J52" s="16">
        <v>0</v>
      </c>
      <c r="K52" s="17"/>
    </row>
    <row r="53" spans="1:11" ht="15" hidden="1" customHeight="1" outlineLevel="1" x14ac:dyDescent="0.25">
      <c r="A53" s="11"/>
      <c r="B53" s="4" t="s">
        <v>70</v>
      </c>
      <c r="C53" s="14">
        <v>14776</v>
      </c>
      <c r="D53" s="14">
        <v>2929</v>
      </c>
      <c r="E53" s="14">
        <v>7890</v>
      </c>
      <c r="F53" s="14">
        <v>3957</v>
      </c>
      <c r="G53" s="14">
        <v>5018</v>
      </c>
      <c r="H53" s="14">
        <v>0</v>
      </c>
      <c r="I53" s="14">
        <v>0</v>
      </c>
      <c r="J53" s="16">
        <v>0</v>
      </c>
      <c r="K53" s="17"/>
    </row>
    <row r="54" spans="1:11" ht="15" hidden="1" customHeight="1" outlineLevel="1" x14ac:dyDescent="0.25">
      <c r="A54" s="11"/>
      <c r="B54" s="4" t="s">
        <v>71</v>
      </c>
      <c r="C54" s="14">
        <v>53589</v>
      </c>
      <c r="D54" s="14">
        <v>3464</v>
      </c>
      <c r="E54" s="14">
        <v>4263</v>
      </c>
      <c r="F54" s="14">
        <v>45862</v>
      </c>
      <c r="G54" s="14">
        <v>810</v>
      </c>
      <c r="H54" s="14">
        <v>0</v>
      </c>
      <c r="I54" s="14">
        <v>0</v>
      </c>
      <c r="J54" s="16">
        <v>0</v>
      </c>
      <c r="K54" s="17"/>
    </row>
    <row r="55" spans="1:11" ht="15" hidden="1" customHeight="1" outlineLevel="1" x14ac:dyDescent="0.25">
      <c r="A55" s="11"/>
      <c r="B55" s="4" t="s">
        <v>72</v>
      </c>
      <c r="C55" s="14">
        <v>272</v>
      </c>
      <c r="D55" s="14">
        <v>240</v>
      </c>
      <c r="E55" s="14">
        <v>4</v>
      </c>
      <c r="F55" s="14">
        <v>28</v>
      </c>
      <c r="G55" s="14">
        <v>15</v>
      </c>
      <c r="H55" s="14">
        <v>0</v>
      </c>
      <c r="I55" s="14">
        <v>0</v>
      </c>
      <c r="J55" s="16">
        <v>0</v>
      </c>
      <c r="K55" s="17"/>
    </row>
    <row r="56" spans="1:11" ht="15" hidden="1" customHeight="1" outlineLevel="1" x14ac:dyDescent="0.25">
      <c r="A56" s="11"/>
      <c r="B56" s="4" t="s">
        <v>73</v>
      </c>
      <c r="C56" s="14">
        <v>1008</v>
      </c>
      <c r="D56" s="14">
        <v>660</v>
      </c>
      <c r="E56" s="14">
        <v>258</v>
      </c>
      <c r="F56" s="14">
        <v>90</v>
      </c>
      <c r="G56" s="14">
        <v>79</v>
      </c>
      <c r="H56" s="14">
        <v>0</v>
      </c>
      <c r="I56" s="14">
        <v>0</v>
      </c>
      <c r="J56" s="16">
        <v>0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13">
        <v>121746</v>
      </c>
      <c r="D57" s="13">
        <v>19126</v>
      </c>
      <c r="E57" s="13">
        <v>87287</v>
      </c>
      <c r="F57" s="13">
        <v>15333</v>
      </c>
      <c r="G57" s="13">
        <v>21206</v>
      </c>
      <c r="H57" s="13">
        <v>0</v>
      </c>
      <c r="I57" s="13">
        <v>0</v>
      </c>
      <c r="J57" s="26">
        <v>0</v>
      </c>
      <c r="K57" s="27"/>
    </row>
    <row r="58" spans="1:11" ht="15" hidden="1" customHeight="1" outlineLevel="1" x14ac:dyDescent="0.25">
      <c r="A58" s="11"/>
      <c r="B58" s="4" t="s">
        <v>74</v>
      </c>
      <c r="C58" s="14">
        <v>1160</v>
      </c>
      <c r="D58" s="14">
        <v>463</v>
      </c>
      <c r="E58" s="14">
        <v>121</v>
      </c>
      <c r="F58" s="14">
        <v>576</v>
      </c>
      <c r="G58" s="14">
        <v>67</v>
      </c>
      <c r="H58" s="14">
        <v>0</v>
      </c>
      <c r="I58" s="14">
        <v>0</v>
      </c>
      <c r="J58" s="16">
        <v>0</v>
      </c>
      <c r="K58" s="17"/>
    </row>
    <row r="59" spans="1:11" ht="15" hidden="1" customHeight="1" outlineLevel="1" x14ac:dyDescent="0.25">
      <c r="A59" s="11"/>
      <c r="B59" s="4" t="s">
        <v>75</v>
      </c>
      <c r="C59" s="14">
        <v>29554</v>
      </c>
      <c r="D59" s="14">
        <v>730</v>
      </c>
      <c r="E59" s="14">
        <v>28580</v>
      </c>
      <c r="F59" s="14">
        <v>244</v>
      </c>
      <c r="G59" s="14">
        <v>7472</v>
      </c>
      <c r="H59" s="14">
        <v>0</v>
      </c>
      <c r="I59" s="14">
        <v>0</v>
      </c>
      <c r="J59" s="16">
        <v>0</v>
      </c>
      <c r="K59" s="17"/>
    </row>
    <row r="60" spans="1:11" ht="15" hidden="1" customHeight="1" outlineLevel="1" x14ac:dyDescent="0.25">
      <c r="A60" s="11"/>
      <c r="B60" s="4" t="s">
        <v>76</v>
      </c>
      <c r="C60" s="14">
        <v>8986</v>
      </c>
      <c r="D60" s="14">
        <v>2352</v>
      </c>
      <c r="E60" s="14">
        <v>6004</v>
      </c>
      <c r="F60" s="14">
        <v>630</v>
      </c>
      <c r="G60" s="14">
        <v>549</v>
      </c>
      <c r="H60" s="14">
        <v>0</v>
      </c>
      <c r="I60" s="14">
        <v>0</v>
      </c>
      <c r="J60" s="16">
        <v>0</v>
      </c>
      <c r="K60" s="17"/>
    </row>
    <row r="61" spans="1:11" ht="15" hidden="1" customHeight="1" outlineLevel="1" x14ac:dyDescent="0.25">
      <c r="A61" s="11"/>
      <c r="B61" s="4" t="s">
        <v>77</v>
      </c>
      <c r="C61" s="14">
        <v>3499</v>
      </c>
      <c r="D61" s="14">
        <v>403</v>
      </c>
      <c r="E61" s="14">
        <v>2326</v>
      </c>
      <c r="F61" s="14">
        <v>770</v>
      </c>
      <c r="G61" s="14">
        <v>597</v>
      </c>
      <c r="H61" s="14">
        <v>0</v>
      </c>
      <c r="I61" s="14">
        <v>0</v>
      </c>
      <c r="J61" s="16">
        <v>0</v>
      </c>
      <c r="K61" s="17"/>
    </row>
    <row r="62" spans="1:11" ht="15" hidden="1" customHeight="1" outlineLevel="1" x14ac:dyDescent="0.25">
      <c r="A62" s="11"/>
      <c r="B62" s="4" t="s">
        <v>78</v>
      </c>
      <c r="C62" s="14">
        <v>5103</v>
      </c>
      <c r="D62" s="14">
        <v>1182</v>
      </c>
      <c r="E62" s="14">
        <v>674</v>
      </c>
      <c r="F62" s="14">
        <v>3247</v>
      </c>
      <c r="G62" s="14">
        <v>306</v>
      </c>
      <c r="H62" s="14">
        <v>0</v>
      </c>
      <c r="I62" s="14">
        <v>0</v>
      </c>
      <c r="J62" s="16">
        <v>0</v>
      </c>
      <c r="K62" s="17"/>
    </row>
    <row r="63" spans="1:11" ht="15" hidden="1" customHeight="1" outlineLevel="1" x14ac:dyDescent="0.25">
      <c r="A63" s="11"/>
      <c r="B63" s="4" t="s">
        <v>79</v>
      </c>
      <c r="C63" s="14">
        <v>59426</v>
      </c>
      <c r="D63" s="14">
        <v>12010</v>
      </c>
      <c r="E63" s="14">
        <v>38447</v>
      </c>
      <c r="F63" s="14">
        <v>8969</v>
      </c>
      <c r="G63" s="14">
        <v>11412</v>
      </c>
      <c r="H63" s="14">
        <v>0</v>
      </c>
      <c r="I63" s="14">
        <v>0</v>
      </c>
      <c r="J63" s="16">
        <v>0</v>
      </c>
      <c r="K63" s="17"/>
    </row>
    <row r="64" spans="1:11" ht="15" hidden="1" customHeight="1" outlineLevel="1" x14ac:dyDescent="0.25">
      <c r="A64" s="11"/>
      <c r="B64" s="4" t="s">
        <v>80</v>
      </c>
      <c r="C64" s="14">
        <v>14018</v>
      </c>
      <c r="D64" s="14">
        <v>1986</v>
      </c>
      <c r="E64" s="14">
        <v>11135</v>
      </c>
      <c r="F64" s="14">
        <v>897</v>
      </c>
      <c r="G64" s="14">
        <v>803</v>
      </c>
      <c r="H64" s="14">
        <v>0</v>
      </c>
      <c r="I64" s="14">
        <v>0</v>
      </c>
      <c r="J64" s="16">
        <v>0</v>
      </c>
      <c r="K64" s="17"/>
    </row>
    <row r="65" spans="1:11" collapsed="1" x14ac:dyDescent="0.25">
      <c r="A65" s="3" t="s">
        <v>21</v>
      </c>
      <c r="B65" s="3" t="s">
        <v>14</v>
      </c>
      <c r="C65" s="13">
        <v>794370</v>
      </c>
      <c r="D65" s="13">
        <v>42969</v>
      </c>
      <c r="E65" s="13">
        <v>301574</v>
      </c>
      <c r="F65" s="13">
        <v>449827</v>
      </c>
      <c r="G65" s="13">
        <v>113532</v>
      </c>
      <c r="H65" s="13">
        <v>0</v>
      </c>
      <c r="I65" s="13">
        <v>0</v>
      </c>
      <c r="J65" s="26">
        <v>0</v>
      </c>
      <c r="K65" s="27"/>
    </row>
    <row r="66" spans="1:11" ht="15" hidden="1" customHeight="1" outlineLevel="1" x14ac:dyDescent="0.25">
      <c r="A66" s="11"/>
      <c r="B66" s="4" t="s">
        <v>81</v>
      </c>
      <c r="C66" s="14">
        <v>5635</v>
      </c>
      <c r="D66" s="14">
        <v>945</v>
      </c>
      <c r="E66" s="14">
        <v>1707</v>
      </c>
      <c r="F66" s="14">
        <v>2983</v>
      </c>
      <c r="G66" s="14">
        <v>321</v>
      </c>
      <c r="H66" s="14">
        <v>0</v>
      </c>
      <c r="I66" s="14">
        <v>0</v>
      </c>
      <c r="J66" s="16">
        <v>0</v>
      </c>
      <c r="K66" s="17"/>
    </row>
    <row r="67" spans="1:11" ht="15" hidden="1" customHeight="1" outlineLevel="1" x14ac:dyDescent="0.25">
      <c r="A67" s="11"/>
      <c r="B67" s="4" t="s">
        <v>82</v>
      </c>
      <c r="C67" s="14">
        <v>2515</v>
      </c>
      <c r="D67" s="14">
        <v>766</v>
      </c>
      <c r="E67" s="14">
        <v>1374</v>
      </c>
      <c r="F67" s="14">
        <v>375</v>
      </c>
      <c r="G67" s="14">
        <v>190</v>
      </c>
      <c r="H67" s="14">
        <v>0</v>
      </c>
      <c r="I67" s="14">
        <v>0</v>
      </c>
      <c r="J67" s="16">
        <v>0</v>
      </c>
      <c r="K67" s="17"/>
    </row>
    <row r="68" spans="1:11" ht="15" hidden="1" customHeight="1" outlineLevel="1" x14ac:dyDescent="0.25">
      <c r="A68" s="11"/>
      <c r="B68" s="4" t="s">
        <v>83</v>
      </c>
      <c r="C68" s="14">
        <v>1740</v>
      </c>
      <c r="D68" s="14">
        <v>913</v>
      </c>
      <c r="E68" s="14">
        <v>728</v>
      </c>
      <c r="F68" s="14">
        <v>99</v>
      </c>
      <c r="G68" s="14">
        <v>233</v>
      </c>
      <c r="H68" s="14">
        <v>0</v>
      </c>
      <c r="I68" s="14">
        <v>0</v>
      </c>
      <c r="J68" s="16">
        <v>0</v>
      </c>
      <c r="K68" s="17"/>
    </row>
    <row r="69" spans="1:11" ht="15" hidden="1" customHeight="1" outlineLevel="1" x14ac:dyDescent="0.25">
      <c r="A69" s="11"/>
      <c r="B69" s="4" t="s">
        <v>84</v>
      </c>
      <c r="C69" s="14">
        <v>1520</v>
      </c>
      <c r="D69" s="14">
        <v>1188</v>
      </c>
      <c r="E69" s="14">
        <v>153</v>
      </c>
      <c r="F69" s="14">
        <v>179</v>
      </c>
      <c r="G69" s="14">
        <v>269</v>
      </c>
      <c r="H69" s="14">
        <v>0</v>
      </c>
      <c r="I69" s="14">
        <v>0</v>
      </c>
      <c r="J69" s="16">
        <v>0</v>
      </c>
      <c r="K69" s="17"/>
    </row>
    <row r="70" spans="1:11" ht="15" hidden="1" customHeight="1" outlineLevel="1" x14ac:dyDescent="0.25">
      <c r="A70" s="11"/>
      <c r="B70" s="4" t="s">
        <v>85</v>
      </c>
      <c r="C70" s="14">
        <v>4661</v>
      </c>
      <c r="D70" s="14">
        <v>1779</v>
      </c>
      <c r="E70" s="14">
        <v>1887</v>
      </c>
      <c r="F70" s="14">
        <v>995</v>
      </c>
      <c r="G70" s="14">
        <v>1080</v>
      </c>
      <c r="H70" s="14">
        <v>0</v>
      </c>
      <c r="I70" s="14">
        <v>0</v>
      </c>
      <c r="J70" s="16">
        <v>0</v>
      </c>
      <c r="K70" s="17"/>
    </row>
    <row r="71" spans="1:11" ht="15" hidden="1" customHeight="1" outlineLevel="1" x14ac:dyDescent="0.25">
      <c r="A71" s="11"/>
      <c r="B71" s="4" t="s">
        <v>86</v>
      </c>
      <c r="C71" s="14">
        <v>9201</v>
      </c>
      <c r="D71" s="14">
        <v>1305</v>
      </c>
      <c r="E71" s="14">
        <v>7191</v>
      </c>
      <c r="F71" s="14">
        <v>705</v>
      </c>
      <c r="G71" s="14">
        <v>410</v>
      </c>
      <c r="H71" s="14">
        <v>0</v>
      </c>
      <c r="I71" s="14">
        <v>0</v>
      </c>
      <c r="J71" s="16">
        <v>0</v>
      </c>
      <c r="K71" s="17"/>
    </row>
    <row r="72" spans="1:11" ht="15" hidden="1" customHeight="1" outlineLevel="1" x14ac:dyDescent="0.25">
      <c r="A72" s="11"/>
      <c r="B72" s="4" t="s">
        <v>87</v>
      </c>
      <c r="C72" s="14">
        <v>721239</v>
      </c>
      <c r="D72" s="14">
        <v>32814</v>
      </c>
      <c r="E72" s="14">
        <v>283056</v>
      </c>
      <c r="F72" s="14">
        <v>405369</v>
      </c>
      <c r="G72" s="14">
        <v>109913</v>
      </c>
      <c r="H72" s="14">
        <v>0</v>
      </c>
      <c r="I72" s="14">
        <v>0</v>
      </c>
      <c r="J72" s="16">
        <v>0</v>
      </c>
      <c r="K72" s="17"/>
    </row>
    <row r="73" spans="1:11" ht="15" hidden="1" customHeight="1" outlineLevel="1" x14ac:dyDescent="0.25">
      <c r="A73" s="11"/>
      <c r="B73" s="4" t="s">
        <v>88</v>
      </c>
      <c r="C73" s="14">
        <v>47859</v>
      </c>
      <c r="D73" s="14">
        <v>3259</v>
      </c>
      <c r="E73" s="14">
        <v>5478</v>
      </c>
      <c r="F73" s="14">
        <v>39122</v>
      </c>
      <c r="G73" s="14">
        <v>1116</v>
      </c>
      <c r="H73" s="14">
        <v>0</v>
      </c>
      <c r="I73" s="14">
        <v>0</v>
      </c>
      <c r="J73" s="16">
        <v>0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2184546</v>
      </c>
      <c r="D75" s="4">
        <f t="shared" si="0"/>
        <v>169778</v>
      </c>
      <c r="E75" s="4">
        <f t="shared" si="0"/>
        <v>859232</v>
      </c>
      <c r="F75" s="4">
        <f t="shared" si="0"/>
        <v>1155536</v>
      </c>
      <c r="G75" s="4">
        <f t="shared" si="0"/>
        <v>233023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95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12" t="s">
        <v>96</v>
      </c>
      <c r="B5" s="12"/>
      <c r="C5" s="12"/>
      <c r="D5" s="12"/>
      <c r="E5" s="12"/>
      <c r="F5" s="12"/>
      <c r="G5" s="12"/>
      <c r="H5" s="12"/>
      <c r="I5" s="12"/>
      <c r="J5" s="12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704397</v>
      </c>
      <c r="D9" s="3">
        <v>40646</v>
      </c>
      <c r="E9" s="3">
        <v>244627</v>
      </c>
      <c r="F9" s="3">
        <v>419124</v>
      </c>
      <c r="G9" s="3">
        <v>62300</v>
      </c>
      <c r="H9" s="3">
        <v>0</v>
      </c>
      <c r="I9" s="3">
        <v>0</v>
      </c>
      <c r="J9" s="36">
        <v>0</v>
      </c>
      <c r="K9" s="37"/>
    </row>
    <row r="10" spans="1:11" ht="15" hidden="1" customHeight="1" outlineLevel="1" x14ac:dyDescent="0.25">
      <c r="A10" s="11"/>
      <c r="B10" s="4" t="s">
        <v>29</v>
      </c>
      <c r="C10" s="4">
        <v>16542</v>
      </c>
      <c r="D10" s="4">
        <v>3303</v>
      </c>
      <c r="E10" s="4">
        <v>6195</v>
      </c>
      <c r="F10" s="4">
        <v>7044</v>
      </c>
      <c r="G10" s="4">
        <v>404</v>
      </c>
      <c r="H10" s="4">
        <v>0</v>
      </c>
      <c r="I10" s="4">
        <v>0</v>
      </c>
      <c r="J10" s="23">
        <v>0</v>
      </c>
      <c r="K10" s="24"/>
    </row>
    <row r="11" spans="1:11" ht="15" hidden="1" customHeight="1" outlineLevel="1" x14ac:dyDescent="0.25">
      <c r="A11" s="11"/>
      <c r="B11" s="4" t="s">
        <v>30</v>
      </c>
      <c r="C11" s="4">
        <v>6285</v>
      </c>
      <c r="D11" s="4">
        <v>1727</v>
      </c>
      <c r="E11" s="4">
        <v>3926</v>
      </c>
      <c r="F11" s="4">
        <v>632</v>
      </c>
      <c r="G11" s="4">
        <v>227</v>
      </c>
      <c r="H11" s="4">
        <v>0</v>
      </c>
      <c r="I11" s="4">
        <v>0</v>
      </c>
      <c r="J11" s="23">
        <v>0</v>
      </c>
      <c r="K11" s="24"/>
    </row>
    <row r="12" spans="1:11" ht="15" hidden="1" customHeight="1" outlineLevel="1" x14ac:dyDescent="0.25">
      <c r="A12" s="11"/>
      <c r="B12" s="4" t="s">
        <v>31</v>
      </c>
      <c r="C12" s="4">
        <v>368</v>
      </c>
      <c r="D12" s="4">
        <v>103</v>
      </c>
      <c r="E12" s="4">
        <v>94</v>
      </c>
      <c r="F12" s="4">
        <v>171</v>
      </c>
      <c r="G12" s="4">
        <v>7</v>
      </c>
      <c r="H12" s="4">
        <v>0</v>
      </c>
      <c r="I12" s="4">
        <v>0</v>
      </c>
      <c r="J12" s="23">
        <v>0</v>
      </c>
      <c r="K12" s="24"/>
    </row>
    <row r="13" spans="1:11" ht="15" hidden="1" customHeight="1" outlineLevel="1" x14ac:dyDescent="0.25">
      <c r="A13" s="11"/>
      <c r="B13" s="4" t="s">
        <v>32</v>
      </c>
      <c r="C13" s="4">
        <v>1768</v>
      </c>
      <c r="D13" s="4">
        <v>389</v>
      </c>
      <c r="E13" s="4">
        <v>893</v>
      </c>
      <c r="F13" s="4">
        <v>486</v>
      </c>
      <c r="G13" s="4">
        <v>27</v>
      </c>
      <c r="H13" s="4">
        <v>0</v>
      </c>
      <c r="I13" s="4">
        <v>0</v>
      </c>
      <c r="J13" s="23">
        <v>0</v>
      </c>
      <c r="K13" s="24"/>
    </row>
    <row r="14" spans="1:11" ht="15" hidden="1" customHeight="1" outlineLevel="1" x14ac:dyDescent="0.25">
      <c r="A14" s="11"/>
      <c r="B14" s="4" t="s">
        <v>33</v>
      </c>
      <c r="C14" s="4">
        <v>34694</v>
      </c>
      <c r="D14" s="4">
        <v>1161</v>
      </c>
      <c r="E14" s="4">
        <v>6323</v>
      </c>
      <c r="F14" s="4">
        <v>27210</v>
      </c>
      <c r="G14" s="4">
        <v>3067</v>
      </c>
      <c r="H14" s="4">
        <v>0</v>
      </c>
      <c r="I14" s="4">
        <v>0</v>
      </c>
      <c r="J14" s="23">
        <v>0</v>
      </c>
      <c r="K14" s="24"/>
    </row>
    <row r="15" spans="1:11" ht="15" hidden="1" customHeight="1" outlineLevel="1" x14ac:dyDescent="0.25">
      <c r="A15" s="11"/>
      <c r="B15" s="4" t="s">
        <v>34</v>
      </c>
      <c r="C15" s="4">
        <v>65833</v>
      </c>
      <c r="D15" s="4">
        <v>617</v>
      </c>
      <c r="E15" s="4">
        <v>15038</v>
      </c>
      <c r="F15" s="4">
        <v>50178</v>
      </c>
      <c r="G15" s="4">
        <v>10922</v>
      </c>
      <c r="H15" s="4">
        <v>0</v>
      </c>
      <c r="I15" s="4">
        <v>0</v>
      </c>
      <c r="J15" s="23">
        <v>0</v>
      </c>
      <c r="K15" s="24"/>
    </row>
    <row r="16" spans="1:11" ht="15" hidden="1" customHeight="1" outlineLevel="1" x14ac:dyDescent="0.25">
      <c r="A16" s="11"/>
      <c r="B16" s="4" t="s">
        <v>35</v>
      </c>
      <c r="C16" s="4">
        <v>1239</v>
      </c>
      <c r="D16" s="4">
        <v>75</v>
      </c>
      <c r="E16" s="4">
        <v>5</v>
      </c>
      <c r="F16" s="4">
        <v>1159</v>
      </c>
      <c r="G16" s="4">
        <v>2</v>
      </c>
      <c r="H16" s="4">
        <v>0</v>
      </c>
      <c r="I16" s="4">
        <v>0</v>
      </c>
      <c r="J16" s="23">
        <v>0</v>
      </c>
      <c r="K16" s="24"/>
    </row>
    <row r="17" spans="1:11" ht="15" hidden="1" customHeight="1" outlineLevel="1" x14ac:dyDescent="0.25">
      <c r="A17" s="11"/>
      <c r="B17" s="4" t="s">
        <v>36</v>
      </c>
      <c r="C17" s="4">
        <v>262581</v>
      </c>
      <c r="D17" s="4">
        <v>17616</v>
      </c>
      <c r="E17" s="4">
        <v>122325</v>
      </c>
      <c r="F17" s="4">
        <v>122640</v>
      </c>
      <c r="G17" s="4">
        <v>32635</v>
      </c>
      <c r="H17" s="4">
        <v>0</v>
      </c>
      <c r="I17" s="4">
        <v>0</v>
      </c>
      <c r="J17" s="23">
        <v>0</v>
      </c>
      <c r="K17" s="24"/>
    </row>
    <row r="18" spans="1:11" ht="15" hidden="1" customHeight="1" outlineLevel="1" x14ac:dyDescent="0.25">
      <c r="A18" s="11"/>
      <c r="B18" s="4" t="s">
        <v>37</v>
      </c>
      <c r="C18" s="4">
        <v>232544</v>
      </c>
      <c r="D18" s="4">
        <v>6558</v>
      </c>
      <c r="E18" s="4">
        <v>57040</v>
      </c>
      <c r="F18" s="4">
        <v>168946</v>
      </c>
      <c r="G18" s="4">
        <v>11966</v>
      </c>
      <c r="H18" s="4">
        <v>0</v>
      </c>
      <c r="I18" s="4">
        <v>0</v>
      </c>
      <c r="J18" s="23">
        <v>0</v>
      </c>
      <c r="K18" s="24"/>
    </row>
    <row r="19" spans="1:11" ht="15" hidden="1" customHeight="1" outlineLevel="1" x14ac:dyDescent="0.25">
      <c r="A19" s="11"/>
      <c r="B19" s="4" t="s">
        <v>38</v>
      </c>
      <c r="C19" s="4">
        <v>2272</v>
      </c>
      <c r="D19" s="4">
        <v>232</v>
      </c>
      <c r="E19" s="4">
        <v>1186</v>
      </c>
      <c r="F19" s="4">
        <v>854</v>
      </c>
      <c r="G19" s="4">
        <v>15</v>
      </c>
      <c r="H19" s="4">
        <v>0</v>
      </c>
      <c r="I19" s="4">
        <v>0</v>
      </c>
      <c r="J19" s="23">
        <v>0</v>
      </c>
      <c r="K19" s="24"/>
    </row>
    <row r="20" spans="1:11" ht="15" hidden="1" customHeight="1" outlineLevel="1" x14ac:dyDescent="0.25">
      <c r="A20" s="11"/>
      <c r="B20" s="4" t="s">
        <v>39</v>
      </c>
      <c r="C20" s="4">
        <v>29962</v>
      </c>
      <c r="D20" s="4">
        <v>2015</v>
      </c>
      <c r="E20" s="4">
        <v>1776</v>
      </c>
      <c r="F20" s="4">
        <v>26171</v>
      </c>
      <c r="G20" s="4">
        <v>823</v>
      </c>
      <c r="H20" s="4">
        <v>0</v>
      </c>
      <c r="I20" s="4">
        <v>0</v>
      </c>
      <c r="J20" s="23">
        <v>0</v>
      </c>
      <c r="K20" s="24"/>
    </row>
    <row r="21" spans="1:11" ht="15" hidden="1" customHeight="1" outlineLevel="1" x14ac:dyDescent="0.25">
      <c r="A21" s="11"/>
      <c r="B21" s="4" t="s">
        <v>40</v>
      </c>
      <c r="C21" s="4">
        <v>3505</v>
      </c>
      <c r="D21" s="4">
        <v>392</v>
      </c>
      <c r="E21" s="4">
        <v>3101</v>
      </c>
      <c r="F21" s="4">
        <v>12</v>
      </c>
      <c r="G21" s="4">
        <v>149</v>
      </c>
      <c r="H21" s="4">
        <v>0</v>
      </c>
      <c r="I21" s="4">
        <v>0</v>
      </c>
      <c r="J21" s="23">
        <v>0</v>
      </c>
      <c r="K21" s="24"/>
    </row>
    <row r="22" spans="1:11" ht="15" hidden="1" customHeight="1" outlineLevel="1" x14ac:dyDescent="0.25">
      <c r="A22" s="11"/>
      <c r="B22" s="4" t="s">
        <v>41</v>
      </c>
      <c r="C22" s="4">
        <v>13136</v>
      </c>
      <c r="D22" s="4">
        <v>1726</v>
      </c>
      <c r="E22" s="4">
        <v>9509</v>
      </c>
      <c r="F22" s="4">
        <v>1901</v>
      </c>
      <c r="G22" s="4">
        <v>903</v>
      </c>
      <c r="H22" s="4">
        <v>0</v>
      </c>
      <c r="I22" s="4">
        <v>0</v>
      </c>
      <c r="J22" s="23">
        <v>0</v>
      </c>
      <c r="K22" s="24"/>
    </row>
    <row r="23" spans="1:11" ht="15" hidden="1" customHeight="1" outlineLevel="1" x14ac:dyDescent="0.25">
      <c r="A23" s="11"/>
      <c r="B23" s="4" t="s">
        <v>42</v>
      </c>
      <c r="C23" s="4">
        <v>3254</v>
      </c>
      <c r="D23" s="4">
        <v>591</v>
      </c>
      <c r="E23" s="4">
        <v>1384</v>
      </c>
      <c r="F23" s="4">
        <v>1279</v>
      </c>
      <c r="G23" s="4">
        <v>106</v>
      </c>
      <c r="H23" s="4">
        <v>0</v>
      </c>
      <c r="I23" s="4">
        <v>0</v>
      </c>
      <c r="J23" s="23">
        <v>0</v>
      </c>
      <c r="K23" s="24"/>
    </row>
    <row r="24" spans="1:11" ht="15" hidden="1" customHeight="1" outlineLevel="1" x14ac:dyDescent="0.25">
      <c r="A24" s="11"/>
      <c r="B24" s="4" t="s">
        <v>43</v>
      </c>
      <c r="C24" s="4">
        <v>5237</v>
      </c>
      <c r="D24" s="4">
        <v>1252</v>
      </c>
      <c r="E24" s="4">
        <v>823</v>
      </c>
      <c r="F24" s="4">
        <v>3162</v>
      </c>
      <c r="G24" s="4">
        <v>115</v>
      </c>
      <c r="H24" s="4">
        <v>0</v>
      </c>
      <c r="I24" s="4">
        <v>0</v>
      </c>
      <c r="J24" s="23">
        <v>0</v>
      </c>
      <c r="K24" s="24"/>
    </row>
    <row r="25" spans="1:11" ht="15" hidden="1" customHeight="1" outlineLevel="1" x14ac:dyDescent="0.25">
      <c r="A25" s="11"/>
      <c r="B25" s="4" t="s">
        <v>44</v>
      </c>
      <c r="C25" s="4">
        <v>5123</v>
      </c>
      <c r="D25" s="4">
        <v>734</v>
      </c>
      <c r="E25" s="4">
        <v>3322</v>
      </c>
      <c r="F25" s="4">
        <v>1067</v>
      </c>
      <c r="G25" s="4">
        <v>62</v>
      </c>
      <c r="H25" s="4">
        <v>0</v>
      </c>
      <c r="I25" s="4">
        <v>0</v>
      </c>
      <c r="J25" s="23">
        <v>0</v>
      </c>
      <c r="K25" s="24"/>
    </row>
    <row r="26" spans="1:11" ht="15" hidden="1" customHeight="1" outlineLevel="1" x14ac:dyDescent="0.25">
      <c r="A26" s="11"/>
      <c r="B26" s="4" t="s">
        <v>45</v>
      </c>
      <c r="C26" s="4">
        <v>13427</v>
      </c>
      <c r="D26" s="4">
        <v>1188</v>
      </c>
      <c r="E26" s="4">
        <v>10092</v>
      </c>
      <c r="F26" s="4">
        <v>2147</v>
      </c>
      <c r="G26" s="4">
        <v>783</v>
      </c>
      <c r="H26" s="4">
        <v>0</v>
      </c>
      <c r="I26" s="4">
        <v>0</v>
      </c>
      <c r="J26" s="23">
        <v>0</v>
      </c>
      <c r="K26" s="24"/>
    </row>
    <row r="27" spans="1:11" ht="15" hidden="1" customHeight="1" outlineLevel="1" x14ac:dyDescent="0.25">
      <c r="A27" s="11"/>
      <c r="B27" s="4" t="s">
        <v>46</v>
      </c>
      <c r="C27" s="4">
        <v>6627</v>
      </c>
      <c r="D27" s="4">
        <v>967</v>
      </c>
      <c r="E27" s="4">
        <v>1595</v>
      </c>
      <c r="F27" s="4">
        <v>4065</v>
      </c>
      <c r="G27" s="4">
        <v>87</v>
      </c>
      <c r="H27" s="4">
        <v>0</v>
      </c>
      <c r="I27" s="4">
        <v>0</v>
      </c>
      <c r="J27" s="23">
        <v>0</v>
      </c>
      <c r="K27" s="24"/>
    </row>
    <row r="28" spans="1:11" ht="15" customHeight="1" collapsed="1" x14ac:dyDescent="0.25">
      <c r="A28" s="3" t="s">
        <v>18</v>
      </c>
      <c r="B28" s="3" t="s">
        <v>14</v>
      </c>
      <c r="C28" s="3">
        <v>269749</v>
      </c>
      <c r="D28" s="3">
        <v>31864</v>
      </c>
      <c r="E28" s="3">
        <v>104803</v>
      </c>
      <c r="F28" s="3">
        <v>133082</v>
      </c>
      <c r="G28" s="3">
        <v>9842</v>
      </c>
      <c r="H28" s="3">
        <v>0</v>
      </c>
      <c r="I28" s="3">
        <v>0</v>
      </c>
      <c r="J28" s="36">
        <v>0</v>
      </c>
      <c r="K28" s="37"/>
    </row>
    <row r="29" spans="1:11" ht="15" hidden="1" customHeight="1" outlineLevel="1" x14ac:dyDescent="0.25">
      <c r="A29" s="11"/>
      <c r="B29" s="4" t="s">
        <v>47</v>
      </c>
      <c r="C29" s="4">
        <v>2835</v>
      </c>
      <c r="D29" s="4">
        <v>622</v>
      </c>
      <c r="E29" s="4">
        <v>1720</v>
      </c>
      <c r="F29" s="4">
        <v>493</v>
      </c>
      <c r="G29" s="4">
        <v>56</v>
      </c>
      <c r="H29" s="4">
        <v>0</v>
      </c>
      <c r="I29" s="4">
        <v>0</v>
      </c>
      <c r="J29" s="23">
        <v>0</v>
      </c>
      <c r="K29" s="24"/>
    </row>
    <row r="30" spans="1:11" ht="15" hidden="1" customHeight="1" outlineLevel="1" x14ac:dyDescent="0.25">
      <c r="A30" s="11"/>
      <c r="B30" s="4" t="s">
        <v>48</v>
      </c>
      <c r="C30" s="4">
        <v>47087</v>
      </c>
      <c r="D30" s="4">
        <v>6938</v>
      </c>
      <c r="E30" s="4">
        <v>33979</v>
      </c>
      <c r="F30" s="4">
        <v>6170</v>
      </c>
      <c r="G30" s="4">
        <v>2082</v>
      </c>
      <c r="H30" s="4">
        <v>0</v>
      </c>
      <c r="I30" s="4">
        <v>0</v>
      </c>
      <c r="J30" s="23">
        <v>0</v>
      </c>
      <c r="K30" s="24"/>
    </row>
    <row r="31" spans="1:11" ht="15" hidden="1" customHeight="1" outlineLevel="1" x14ac:dyDescent="0.25">
      <c r="A31" s="11"/>
      <c r="B31" s="4" t="s">
        <v>49</v>
      </c>
      <c r="C31" s="4">
        <v>51000</v>
      </c>
      <c r="D31" s="4">
        <v>2422</v>
      </c>
      <c r="E31" s="4">
        <v>19119</v>
      </c>
      <c r="F31" s="4">
        <v>29459</v>
      </c>
      <c r="G31" s="4">
        <v>710</v>
      </c>
      <c r="H31" s="4">
        <v>0</v>
      </c>
      <c r="I31" s="4">
        <v>0</v>
      </c>
      <c r="J31" s="23">
        <v>0</v>
      </c>
      <c r="K31" s="24"/>
    </row>
    <row r="32" spans="1:11" ht="15" hidden="1" customHeight="1" outlineLevel="1" x14ac:dyDescent="0.25">
      <c r="A32" s="11"/>
      <c r="B32" s="4" t="s">
        <v>50</v>
      </c>
      <c r="C32" s="4">
        <v>27934</v>
      </c>
      <c r="D32" s="4">
        <v>2073</v>
      </c>
      <c r="E32" s="4">
        <v>6498</v>
      </c>
      <c r="F32" s="4">
        <v>19363</v>
      </c>
      <c r="G32" s="4">
        <v>323</v>
      </c>
      <c r="H32" s="4">
        <v>0</v>
      </c>
      <c r="I32" s="4">
        <v>0</v>
      </c>
      <c r="J32" s="23">
        <v>0</v>
      </c>
      <c r="K32" s="24"/>
    </row>
    <row r="33" spans="1:11" ht="15" hidden="1" customHeight="1" outlineLevel="1" x14ac:dyDescent="0.25">
      <c r="A33" s="11"/>
      <c r="B33" s="4" t="s">
        <v>51</v>
      </c>
      <c r="C33" s="4">
        <v>48042</v>
      </c>
      <c r="D33" s="4">
        <v>5440</v>
      </c>
      <c r="E33" s="4">
        <v>10386</v>
      </c>
      <c r="F33" s="4">
        <v>32216</v>
      </c>
      <c r="G33" s="4">
        <v>547</v>
      </c>
      <c r="H33" s="4">
        <v>0</v>
      </c>
      <c r="I33" s="4">
        <v>0</v>
      </c>
      <c r="J33" s="23">
        <v>0</v>
      </c>
      <c r="K33" s="24"/>
    </row>
    <row r="34" spans="1:11" ht="15" hidden="1" customHeight="1" outlineLevel="1" x14ac:dyDescent="0.25">
      <c r="A34" s="11"/>
      <c r="B34" s="4" t="s">
        <v>52</v>
      </c>
      <c r="C34" s="4">
        <v>6122</v>
      </c>
      <c r="D34" s="4">
        <v>995</v>
      </c>
      <c r="E34" s="4">
        <v>425</v>
      </c>
      <c r="F34" s="4">
        <v>4702</v>
      </c>
      <c r="G34" s="4">
        <v>635</v>
      </c>
      <c r="H34" s="4">
        <v>0</v>
      </c>
      <c r="I34" s="4">
        <v>0</v>
      </c>
      <c r="J34" s="23">
        <v>0</v>
      </c>
      <c r="K34" s="24"/>
    </row>
    <row r="35" spans="1:11" ht="15" hidden="1" customHeight="1" outlineLevel="1" x14ac:dyDescent="0.25">
      <c r="A35" s="11"/>
      <c r="B35" s="4" t="s">
        <v>53</v>
      </c>
      <c r="C35" s="4">
        <v>392</v>
      </c>
      <c r="D35" s="4">
        <v>268</v>
      </c>
      <c r="E35" s="4">
        <v>4</v>
      </c>
      <c r="F35" s="4">
        <v>120</v>
      </c>
      <c r="G35" s="4">
        <v>322</v>
      </c>
      <c r="H35" s="4">
        <v>0</v>
      </c>
      <c r="I35" s="4">
        <v>0</v>
      </c>
      <c r="J35" s="23">
        <v>0</v>
      </c>
      <c r="K35" s="24"/>
    </row>
    <row r="36" spans="1:11" ht="15" hidden="1" customHeight="1" outlineLevel="1" x14ac:dyDescent="0.25">
      <c r="A36" s="11"/>
      <c r="B36" s="4" t="s">
        <v>54</v>
      </c>
      <c r="C36" s="4">
        <v>5123</v>
      </c>
      <c r="D36" s="4">
        <v>482</v>
      </c>
      <c r="E36" s="4">
        <v>4583</v>
      </c>
      <c r="F36" s="4">
        <v>58</v>
      </c>
      <c r="G36" s="4">
        <v>40</v>
      </c>
      <c r="H36" s="4">
        <v>0</v>
      </c>
      <c r="I36" s="4">
        <v>0</v>
      </c>
      <c r="J36" s="23">
        <v>0</v>
      </c>
      <c r="K36" s="24"/>
    </row>
    <row r="37" spans="1:11" ht="15" hidden="1" customHeight="1" outlineLevel="1" x14ac:dyDescent="0.25">
      <c r="A37" s="11"/>
      <c r="B37" s="4" t="s">
        <v>55</v>
      </c>
      <c r="C37" s="4">
        <v>9064</v>
      </c>
      <c r="D37" s="4">
        <v>2469</v>
      </c>
      <c r="E37" s="4">
        <v>6055</v>
      </c>
      <c r="F37" s="4">
        <v>540</v>
      </c>
      <c r="G37" s="4">
        <v>1132</v>
      </c>
      <c r="H37" s="4">
        <v>0</v>
      </c>
      <c r="I37" s="4">
        <v>0</v>
      </c>
      <c r="J37" s="23">
        <v>0</v>
      </c>
      <c r="K37" s="24"/>
    </row>
    <row r="38" spans="1:11" ht="15" hidden="1" customHeight="1" outlineLevel="1" x14ac:dyDescent="0.25">
      <c r="A38" s="11"/>
      <c r="B38" s="4" t="s">
        <v>56</v>
      </c>
      <c r="C38" s="4">
        <v>462</v>
      </c>
      <c r="D38" s="4">
        <v>382</v>
      </c>
      <c r="E38" s="4">
        <v>36</v>
      </c>
      <c r="F38" s="4">
        <v>44</v>
      </c>
      <c r="G38" s="4">
        <v>33</v>
      </c>
      <c r="H38" s="4">
        <v>0</v>
      </c>
      <c r="I38" s="4">
        <v>0</v>
      </c>
      <c r="J38" s="23">
        <v>0</v>
      </c>
      <c r="K38" s="24"/>
    </row>
    <row r="39" spans="1:11" ht="15" hidden="1" customHeight="1" outlineLevel="1" x14ac:dyDescent="0.25">
      <c r="A39" s="11"/>
      <c r="B39" s="4" t="s">
        <v>57</v>
      </c>
      <c r="C39" s="4">
        <v>2045</v>
      </c>
      <c r="D39" s="4">
        <v>648</v>
      </c>
      <c r="E39" s="4">
        <v>554</v>
      </c>
      <c r="F39" s="4">
        <v>843</v>
      </c>
      <c r="G39" s="4">
        <v>115</v>
      </c>
      <c r="H39" s="4">
        <v>0</v>
      </c>
      <c r="I39" s="4">
        <v>0</v>
      </c>
      <c r="J39" s="23">
        <v>0</v>
      </c>
      <c r="K39" s="24"/>
    </row>
    <row r="40" spans="1:11" ht="15" hidden="1" customHeight="1" outlineLevel="1" x14ac:dyDescent="0.25">
      <c r="A40" s="11"/>
      <c r="B40" s="4" t="s">
        <v>58</v>
      </c>
      <c r="C40" s="4">
        <v>6482</v>
      </c>
      <c r="D40" s="4">
        <v>1343</v>
      </c>
      <c r="E40" s="4">
        <v>3336</v>
      </c>
      <c r="F40" s="4">
        <v>1803</v>
      </c>
      <c r="G40" s="4">
        <v>164</v>
      </c>
      <c r="H40" s="4">
        <v>0</v>
      </c>
      <c r="I40" s="4">
        <v>0</v>
      </c>
      <c r="J40" s="23">
        <v>0</v>
      </c>
      <c r="K40" s="24"/>
    </row>
    <row r="41" spans="1:11" ht="15" hidden="1" customHeight="1" outlineLevel="1" x14ac:dyDescent="0.25">
      <c r="A41" s="11"/>
      <c r="B41" s="4" t="s">
        <v>59</v>
      </c>
      <c r="C41" s="4">
        <v>7524</v>
      </c>
      <c r="D41" s="4">
        <v>2429</v>
      </c>
      <c r="E41" s="4">
        <v>3123</v>
      </c>
      <c r="F41" s="4">
        <v>1972</v>
      </c>
      <c r="G41" s="4">
        <v>172</v>
      </c>
      <c r="H41" s="4">
        <v>0</v>
      </c>
      <c r="I41" s="4">
        <v>0</v>
      </c>
      <c r="J41" s="23">
        <v>0</v>
      </c>
      <c r="K41" s="24"/>
    </row>
    <row r="42" spans="1:11" ht="15" hidden="1" customHeight="1" outlineLevel="1" x14ac:dyDescent="0.25">
      <c r="A42" s="11"/>
      <c r="B42" s="4" t="s">
        <v>60</v>
      </c>
      <c r="C42" s="4">
        <v>11261</v>
      </c>
      <c r="D42" s="4">
        <v>2635</v>
      </c>
      <c r="E42" s="4">
        <v>7363</v>
      </c>
      <c r="F42" s="4">
        <v>1263</v>
      </c>
      <c r="G42" s="4">
        <v>1254</v>
      </c>
      <c r="H42" s="4">
        <v>0</v>
      </c>
      <c r="I42" s="4">
        <v>0</v>
      </c>
      <c r="J42" s="23">
        <v>0</v>
      </c>
      <c r="K42" s="24"/>
    </row>
    <row r="43" spans="1:11" ht="15" hidden="1" customHeight="1" outlineLevel="1" x14ac:dyDescent="0.25">
      <c r="A43" s="11"/>
      <c r="B43" s="4" t="s">
        <v>61</v>
      </c>
      <c r="C43" s="4">
        <v>44376</v>
      </c>
      <c r="D43" s="4">
        <v>2718</v>
      </c>
      <c r="E43" s="4">
        <v>7622</v>
      </c>
      <c r="F43" s="4">
        <v>34036</v>
      </c>
      <c r="G43" s="4">
        <v>2257</v>
      </c>
      <c r="H43" s="4">
        <v>0</v>
      </c>
      <c r="I43" s="4">
        <v>0</v>
      </c>
      <c r="J43" s="23">
        <v>0</v>
      </c>
      <c r="K43" s="24"/>
    </row>
    <row r="44" spans="1:11" collapsed="1" x14ac:dyDescent="0.25">
      <c r="A44" s="3" t="s">
        <v>19</v>
      </c>
      <c r="B44" s="3" t="s">
        <v>14</v>
      </c>
      <c r="C44" s="3">
        <v>152431</v>
      </c>
      <c r="D44" s="3">
        <v>15538</v>
      </c>
      <c r="E44" s="3">
        <v>67717</v>
      </c>
      <c r="F44" s="3">
        <v>69176</v>
      </c>
      <c r="G44" s="3">
        <v>12291</v>
      </c>
      <c r="H44" s="3">
        <v>0</v>
      </c>
      <c r="I44" s="3">
        <v>0</v>
      </c>
      <c r="J44" s="36">
        <v>0</v>
      </c>
      <c r="K44" s="37"/>
    </row>
    <row r="45" spans="1:11" ht="15" hidden="1" customHeight="1" outlineLevel="1" x14ac:dyDescent="0.25">
      <c r="A45" s="11"/>
      <c r="B45" s="4" t="s">
        <v>62</v>
      </c>
      <c r="C45" s="4">
        <v>1244</v>
      </c>
      <c r="D45" s="4">
        <v>958</v>
      </c>
      <c r="E45" s="4">
        <v>250</v>
      </c>
      <c r="F45" s="4">
        <v>36</v>
      </c>
      <c r="G45" s="4">
        <v>341</v>
      </c>
      <c r="H45" s="4">
        <v>0</v>
      </c>
      <c r="I45" s="4">
        <v>0</v>
      </c>
      <c r="J45" s="23">
        <v>0</v>
      </c>
      <c r="K45" s="24"/>
    </row>
    <row r="46" spans="1:11" ht="15" hidden="1" customHeight="1" outlineLevel="1" x14ac:dyDescent="0.25">
      <c r="A46" s="11"/>
      <c r="B46" s="4" t="s">
        <v>63</v>
      </c>
      <c r="C46" s="4">
        <v>12383</v>
      </c>
      <c r="D46" s="4">
        <v>414</v>
      </c>
      <c r="E46" s="4">
        <v>10792</v>
      </c>
      <c r="F46" s="4">
        <v>1177</v>
      </c>
      <c r="G46" s="4">
        <v>247</v>
      </c>
      <c r="H46" s="4">
        <v>0</v>
      </c>
      <c r="I46" s="4">
        <v>0</v>
      </c>
      <c r="J46" s="23">
        <v>0</v>
      </c>
      <c r="K46" s="24"/>
    </row>
    <row r="47" spans="1:11" ht="15" hidden="1" customHeight="1" outlineLevel="1" x14ac:dyDescent="0.25">
      <c r="A47" s="11"/>
      <c r="B47" s="4" t="s">
        <v>64</v>
      </c>
      <c r="C47" s="4">
        <v>1459</v>
      </c>
      <c r="D47" s="4">
        <v>442</v>
      </c>
      <c r="E47" s="4">
        <v>1006</v>
      </c>
      <c r="F47" s="4">
        <v>11</v>
      </c>
      <c r="G47" s="4">
        <v>12</v>
      </c>
      <c r="H47" s="4">
        <v>0</v>
      </c>
      <c r="I47" s="4">
        <v>0</v>
      </c>
      <c r="J47" s="23">
        <v>0</v>
      </c>
      <c r="K47" s="24"/>
    </row>
    <row r="48" spans="1:11" ht="15" hidden="1" customHeight="1" outlineLevel="1" x14ac:dyDescent="0.25">
      <c r="A48" s="11"/>
      <c r="B48" s="4" t="s">
        <v>65</v>
      </c>
      <c r="C48" s="4">
        <v>1449</v>
      </c>
      <c r="D48" s="4">
        <v>533</v>
      </c>
      <c r="E48" s="4">
        <v>864</v>
      </c>
      <c r="F48" s="4">
        <v>52</v>
      </c>
      <c r="G48" s="4">
        <v>71</v>
      </c>
      <c r="H48" s="4">
        <v>0</v>
      </c>
      <c r="I48" s="4">
        <v>0</v>
      </c>
      <c r="J48" s="23">
        <v>0</v>
      </c>
      <c r="K48" s="24"/>
    </row>
    <row r="49" spans="1:11" ht="15" hidden="1" customHeight="1" outlineLevel="1" x14ac:dyDescent="0.25">
      <c r="A49" s="11"/>
      <c r="B49" s="4" t="s">
        <v>66</v>
      </c>
      <c r="C49" s="4">
        <v>1529</v>
      </c>
      <c r="D49" s="4">
        <v>808</v>
      </c>
      <c r="E49" s="4">
        <v>673</v>
      </c>
      <c r="F49" s="4">
        <v>48</v>
      </c>
      <c r="G49" s="4">
        <v>472</v>
      </c>
      <c r="H49" s="4">
        <v>0</v>
      </c>
      <c r="I49" s="4">
        <v>0</v>
      </c>
      <c r="J49" s="23">
        <v>0</v>
      </c>
      <c r="K49" s="24"/>
    </row>
    <row r="50" spans="1:11" ht="15" hidden="1" customHeight="1" outlineLevel="1" x14ac:dyDescent="0.25">
      <c r="A50" s="11"/>
      <c r="B50" s="4" t="s">
        <v>67</v>
      </c>
      <c r="C50" s="4">
        <v>61338</v>
      </c>
      <c r="D50" s="4">
        <v>4228</v>
      </c>
      <c r="E50" s="4">
        <v>37663</v>
      </c>
      <c r="F50" s="4">
        <v>19447</v>
      </c>
      <c r="G50" s="4">
        <v>5049</v>
      </c>
      <c r="H50" s="4">
        <v>0</v>
      </c>
      <c r="I50" s="4">
        <v>0</v>
      </c>
      <c r="J50" s="23">
        <v>0</v>
      </c>
      <c r="K50" s="24"/>
    </row>
    <row r="51" spans="1:11" ht="15" hidden="1" customHeight="1" outlineLevel="1" x14ac:dyDescent="0.25">
      <c r="A51" s="11"/>
      <c r="B51" s="4" t="s">
        <v>68</v>
      </c>
      <c r="C51" s="4">
        <v>9426</v>
      </c>
      <c r="D51" s="4">
        <v>2589</v>
      </c>
      <c r="E51" s="4">
        <v>5500</v>
      </c>
      <c r="F51" s="4">
        <v>1337</v>
      </c>
      <c r="G51" s="4">
        <v>962</v>
      </c>
      <c r="H51" s="4">
        <v>0</v>
      </c>
      <c r="I51" s="4">
        <v>0</v>
      </c>
      <c r="J51" s="23">
        <v>0</v>
      </c>
      <c r="K51" s="24"/>
    </row>
    <row r="52" spans="1:11" ht="15" hidden="1" customHeight="1" outlineLevel="1" x14ac:dyDescent="0.25">
      <c r="A52" s="11"/>
      <c r="B52" s="4" t="s">
        <v>69</v>
      </c>
      <c r="C52" s="4">
        <v>2513</v>
      </c>
      <c r="D52" s="4">
        <v>413</v>
      </c>
      <c r="E52" s="4">
        <v>793</v>
      </c>
      <c r="F52" s="4">
        <v>1307</v>
      </c>
      <c r="G52" s="4">
        <v>176</v>
      </c>
      <c r="H52" s="4">
        <v>0</v>
      </c>
      <c r="I52" s="4">
        <v>0</v>
      </c>
      <c r="J52" s="23">
        <v>0</v>
      </c>
      <c r="K52" s="24"/>
    </row>
    <row r="53" spans="1:11" ht="15" hidden="1" customHeight="1" outlineLevel="1" x14ac:dyDescent="0.25">
      <c r="A53" s="11"/>
      <c r="B53" s="4" t="s">
        <v>70</v>
      </c>
      <c r="C53" s="4">
        <v>12716</v>
      </c>
      <c r="D53" s="4">
        <v>2201</v>
      </c>
      <c r="E53" s="4">
        <v>6547</v>
      </c>
      <c r="F53" s="4">
        <v>3968</v>
      </c>
      <c r="G53" s="4">
        <v>4217</v>
      </c>
      <c r="H53" s="4">
        <v>0</v>
      </c>
      <c r="I53" s="4">
        <v>0</v>
      </c>
      <c r="J53" s="23">
        <v>0</v>
      </c>
      <c r="K53" s="24"/>
    </row>
    <row r="54" spans="1:11" ht="15" hidden="1" customHeight="1" outlineLevel="1" x14ac:dyDescent="0.25">
      <c r="A54" s="11"/>
      <c r="B54" s="4" t="s">
        <v>71</v>
      </c>
      <c r="C54" s="4">
        <v>47420</v>
      </c>
      <c r="D54" s="4">
        <v>2256</v>
      </c>
      <c r="E54" s="4">
        <v>3451</v>
      </c>
      <c r="F54" s="4">
        <v>41713</v>
      </c>
      <c r="G54" s="4">
        <v>566</v>
      </c>
      <c r="H54" s="4">
        <v>0</v>
      </c>
      <c r="I54" s="4">
        <v>0</v>
      </c>
      <c r="J54" s="23">
        <v>0</v>
      </c>
      <c r="K54" s="24"/>
    </row>
    <row r="55" spans="1:11" ht="15" hidden="1" customHeight="1" outlineLevel="1" x14ac:dyDescent="0.25">
      <c r="A55" s="11"/>
      <c r="B55" s="4" t="s">
        <v>72</v>
      </c>
      <c r="C55" s="4">
        <v>338</v>
      </c>
      <c r="D55" s="4">
        <v>334</v>
      </c>
      <c r="E55" s="4">
        <v>2</v>
      </c>
      <c r="F55" s="4">
        <v>2</v>
      </c>
      <c r="G55" s="4">
        <v>153</v>
      </c>
      <c r="H55" s="4">
        <v>0</v>
      </c>
      <c r="I55" s="4">
        <v>0</v>
      </c>
      <c r="J55" s="23">
        <v>0</v>
      </c>
      <c r="K55" s="24"/>
    </row>
    <row r="56" spans="1:11" ht="15" hidden="1" customHeight="1" outlineLevel="1" x14ac:dyDescent="0.25">
      <c r="A56" s="11"/>
      <c r="B56" s="4" t="s">
        <v>73</v>
      </c>
      <c r="C56" s="4">
        <v>616</v>
      </c>
      <c r="D56" s="4">
        <v>362</v>
      </c>
      <c r="E56" s="4">
        <v>176</v>
      </c>
      <c r="F56" s="4">
        <v>78</v>
      </c>
      <c r="G56" s="4">
        <v>25</v>
      </c>
      <c r="H56" s="4">
        <v>0</v>
      </c>
      <c r="I56" s="4">
        <v>0</v>
      </c>
      <c r="J56" s="23">
        <v>0</v>
      </c>
      <c r="K56" s="24"/>
    </row>
    <row r="57" spans="1:11" ht="15" customHeight="1" collapsed="1" x14ac:dyDescent="0.25">
      <c r="A57" s="3" t="s">
        <v>20</v>
      </c>
      <c r="B57" s="3" t="s">
        <v>14</v>
      </c>
      <c r="C57" s="3">
        <v>100457</v>
      </c>
      <c r="D57" s="3">
        <v>15685</v>
      </c>
      <c r="E57" s="3">
        <v>72705</v>
      </c>
      <c r="F57" s="3">
        <v>12067</v>
      </c>
      <c r="G57" s="3">
        <v>16742</v>
      </c>
      <c r="H57" s="3">
        <v>0</v>
      </c>
      <c r="I57" s="3">
        <v>0</v>
      </c>
      <c r="J57" s="36">
        <v>0</v>
      </c>
      <c r="K57" s="37"/>
    </row>
    <row r="58" spans="1:11" ht="15" hidden="1" customHeight="1" outlineLevel="1" x14ac:dyDescent="0.25">
      <c r="A58" s="11"/>
      <c r="B58" s="4" t="s">
        <v>74</v>
      </c>
      <c r="C58" s="4">
        <v>822</v>
      </c>
      <c r="D58" s="4">
        <v>391</v>
      </c>
      <c r="E58" s="4">
        <v>88</v>
      </c>
      <c r="F58" s="4">
        <v>343</v>
      </c>
      <c r="G58" s="4">
        <v>108</v>
      </c>
      <c r="H58" s="4">
        <v>0</v>
      </c>
      <c r="I58" s="4">
        <v>0</v>
      </c>
      <c r="J58" s="23">
        <v>0</v>
      </c>
      <c r="K58" s="24"/>
    </row>
    <row r="59" spans="1:11" ht="15" hidden="1" customHeight="1" outlineLevel="1" x14ac:dyDescent="0.25">
      <c r="A59" s="11"/>
      <c r="B59" s="4" t="s">
        <v>75</v>
      </c>
      <c r="C59" s="4">
        <v>23614</v>
      </c>
      <c r="D59" s="4">
        <v>689</v>
      </c>
      <c r="E59" s="4">
        <v>22777</v>
      </c>
      <c r="F59" s="4">
        <v>148</v>
      </c>
      <c r="G59" s="4">
        <v>6102</v>
      </c>
      <c r="H59" s="4">
        <v>0</v>
      </c>
      <c r="I59" s="4">
        <v>0</v>
      </c>
      <c r="J59" s="23">
        <v>0</v>
      </c>
      <c r="K59" s="24"/>
    </row>
    <row r="60" spans="1:11" ht="15" hidden="1" customHeight="1" outlineLevel="1" x14ac:dyDescent="0.25">
      <c r="A60" s="11"/>
      <c r="B60" s="4" t="s">
        <v>76</v>
      </c>
      <c r="C60" s="4">
        <v>8022</v>
      </c>
      <c r="D60" s="4">
        <v>2104</v>
      </c>
      <c r="E60" s="4">
        <v>5385</v>
      </c>
      <c r="F60" s="4">
        <v>533</v>
      </c>
      <c r="G60" s="4">
        <v>430</v>
      </c>
      <c r="H60" s="4">
        <v>0</v>
      </c>
      <c r="I60" s="4">
        <v>0</v>
      </c>
      <c r="J60" s="23">
        <v>0</v>
      </c>
      <c r="K60" s="24"/>
    </row>
    <row r="61" spans="1:11" ht="15" hidden="1" customHeight="1" outlineLevel="1" x14ac:dyDescent="0.25">
      <c r="A61" s="11"/>
      <c r="B61" s="4" t="s">
        <v>77</v>
      </c>
      <c r="C61" s="4">
        <v>2615</v>
      </c>
      <c r="D61" s="4">
        <v>345</v>
      </c>
      <c r="E61" s="4">
        <v>1821</v>
      </c>
      <c r="F61" s="4">
        <v>449</v>
      </c>
      <c r="G61" s="4">
        <v>328</v>
      </c>
      <c r="H61" s="4">
        <v>0</v>
      </c>
      <c r="I61" s="4">
        <v>0</v>
      </c>
      <c r="J61" s="23">
        <v>0</v>
      </c>
      <c r="K61" s="24"/>
    </row>
    <row r="62" spans="1:11" ht="15" hidden="1" customHeight="1" outlineLevel="1" x14ac:dyDescent="0.25">
      <c r="A62" s="11"/>
      <c r="B62" s="4" t="s">
        <v>78</v>
      </c>
      <c r="C62" s="4">
        <v>4288</v>
      </c>
      <c r="D62" s="4">
        <v>962</v>
      </c>
      <c r="E62" s="4">
        <v>564</v>
      </c>
      <c r="F62" s="4">
        <v>2762</v>
      </c>
      <c r="G62" s="4">
        <v>220</v>
      </c>
      <c r="H62" s="4">
        <v>0</v>
      </c>
      <c r="I62" s="4">
        <v>0</v>
      </c>
      <c r="J62" s="23">
        <v>0</v>
      </c>
      <c r="K62" s="24"/>
    </row>
    <row r="63" spans="1:11" ht="15" hidden="1" customHeight="1" outlineLevel="1" x14ac:dyDescent="0.25">
      <c r="A63" s="11"/>
      <c r="B63" s="4" t="s">
        <v>79</v>
      </c>
      <c r="C63" s="4">
        <v>49105</v>
      </c>
      <c r="D63" s="4">
        <v>9706</v>
      </c>
      <c r="E63" s="4">
        <v>32308</v>
      </c>
      <c r="F63" s="4">
        <v>7091</v>
      </c>
      <c r="G63" s="4">
        <v>8776</v>
      </c>
      <c r="H63" s="4">
        <v>0</v>
      </c>
      <c r="I63" s="4">
        <v>0</v>
      </c>
      <c r="J63" s="23">
        <v>0</v>
      </c>
      <c r="K63" s="24"/>
    </row>
    <row r="64" spans="1:11" ht="15" hidden="1" customHeight="1" outlineLevel="1" x14ac:dyDescent="0.25">
      <c r="A64" s="11"/>
      <c r="B64" s="4" t="s">
        <v>80</v>
      </c>
      <c r="C64" s="4">
        <v>11991</v>
      </c>
      <c r="D64" s="4">
        <v>1488</v>
      </c>
      <c r="E64" s="4">
        <v>9762</v>
      </c>
      <c r="F64" s="4">
        <v>741</v>
      </c>
      <c r="G64" s="4">
        <v>778</v>
      </c>
      <c r="H64" s="4">
        <v>0</v>
      </c>
      <c r="I64" s="4">
        <v>0</v>
      </c>
      <c r="J64" s="23">
        <v>0</v>
      </c>
      <c r="K64" s="24"/>
    </row>
    <row r="65" spans="1:11" collapsed="1" x14ac:dyDescent="0.25">
      <c r="A65" s="3" t="s">
        <v>21</v>
      </c>
      <c r="B65" s="3" t="s">
        <v>14</v>
      </c>
      <c r="C65" s="3">
        <v>724924</v>
      </c>
      <c r="D65" s="3">
        <v>34346</v>
      </c>
      <c r="E65" s="3">
        <v>262483</v>
      </c>
      <c r="F65" s="3">
        <v>428095</v>
      </c>
      <c r="G65" s="3">
        <v>98043</v>
      </c>
      <c r="H65" s="3">
        <v>0</v>
      </c>
      <c r="I65" s="3">
        <v>0</v>
      </c>
      <c r="J65" s="36">
        <v>0</v>
      </c>
      <c r="K65" s="37"/>
    </row>
    <row r="66" spans="1:11" ht="15" hidden="1" customHeight="1" outlineLevel="1" x14ac:dyDescent="0.25">
      <c r="A66" s="11"/>
      <c r="B66" s="4" t="s">
        <v>81</v>
      </c>
      <c r="C66" s="4">
        <v>4656</v>
      </c>
      <c r="D66" s="4">
        <v>838</v>
      </c>
      <c r="E66" s="4">
        <v>1350</v>
      </c>
      <c r="F66" s="4">
        <v>2468</v>
      </c>
      <c r="G66" s="4">
        <v>264</v>
      </c>
      <c r="H66" s="4">
        <v>0</v>
      </c>
      <c r="I66" s="4">
        <v>0</v>
      </c>
      <c r="J66" s="23">
        <v>0</v>
      </c>
      <c r="K66" s="24"/>
    </row>
    <row r="67" spans="1:11" ht="15" hidden="1" customHeight="1" outlineLevel="1" x14ac:dyDescent="0.25">
      <c r="A67" s="11"/>
      <c r="B67" s="4" t="s">
        <v>82</v>
      </c>
      <c r="C67" s="4">
        <v>2208</v>
      </c>
      <c r="D67" s="4">
        <v>634</v>
      </c>
      <c r="E67" s="4">
        <v>1317</v>
      </c>
      <c r="F67" s="4">
        <v>257</v>
      </c>
      <c r="G67" s="4">
        <v>200</v>
      </c>
      <c r="H67" s="4">
        <v>0</v>
      </c>
      <c r="I67" s="4">
        <v>0</v>
      </c>
      <c r="J67" s="23">
        <v>0</v>
      </c>
      <c r="K67" s="24"/>
    </row>
    <row r="68" spans="1:11" ht="15" hidden="1" customHeight="1" outlineLevel="1" x14ac:dyDescent="0.25">
      <c r="A68" s="11"/>
      <c r="B68" s="4" t="s">
        <v>83</v>
      </c>
      <c r="C68" s="4">
        <v>1357</v>
      </c>
      <c r="D68" s="4">
        <v>820</v>
      </c>
      <c r="E68" s="4">
        <v>351</v>
      </c>
      <c r="F68" s="4">
        <v>186</v>
      </c>
      <c r="G68" s="4">
        <v>127</v>
      </c>
      <c r="H68" s="4">
        <v>0</v>
      </c>
      <c r="I68" s="4">
        <v>0</v>
      </c>
      <c r="J68" s="23">
        <v>0</v>
      </c>
      <c r="K68" s="24"/>
    </row>
    <row r="69" spans="1:11" ht="15" hidden="1" customHeight="1" outlineLevel="1" x14ac:dyDescent="0.25">
      <c r="A69" s="11"/>
      <c r="B69" s="4" t="s">
        <v>84</v>
      </c>
      <c r="C69" s="4">
        <v>943</v>
      </c>
      <c r="D69" s="4">
        <v>639</v>
      </c>
      <c r="E69" s="4">
        <v>140</v>
      </c>
      <c r="F69" s="4">
        <v>164</v>
      </c>
      <c r="G69" s="4">
        <v>234</v>
      </c>
      <c r="H69" s="4">
        <v>0</v>
      </c>
      <c r="I69" s="4">
        <v>0</v>
      </c>
      <c r="J69" s="23">
        <v>0</v>
      </c>
      <c r="K69" s="24"/>
    </row>
    <row r="70" spans="1:11" ht="15" hidden="1" customHeight="1" outlineLevel="1" x14ac:dyDescent="0.25">
      <c r="A70" s="11"/>
      <c r="B70" s="4" t="s">
        <v>85</v>
      </c>
      <c r="C70" s="4">
        <v>3848</v>
      </c>
      <c r="D70" s="4">
        <v>1526</v>
      </c>
      <c r="E70" s="4">
        <v>1591</v>
      </c>
      <c r="F70" s="4">
        <v>731</v>
      </c>
      <c r="G70" s="4">
        <v>1026</v>
      </c>
      <c r="H70" s="4">
        <v>0</v>
      </c>
      <c r="I70" s="4">
        <v>0</v>
      </c>
      <c r="J70" s="23">
        <v>0</v>
      </c>
      <c r="K70" s="24"/>
    </row>
    <row r="71" spans="1:11" ht="15" hidden="1" customHeight="1" outlineLevel="1" x14ac:dyDescent="0.25">
      <c r="A71" s="11"/>
      <c r="B71" s="4" t="s">
        <v>86</v>
      </c>
      <c r="C71" s="4">
        <v>8185</v>
      </c>
      <c r="D71" s="4">
        <v>913</v>
      </c>
      <c r="E71" s="4">
        <v>6781</v>
      </c>
      <c r="F71" s="4">
        <v>491</v>
      </c>
      <c r="G71" s="4">
        <v>350</v>
      </c>
      <c r="H71" s="4">
        <v>0</v>
      </c>
      <c r="I71" s="4">
        <v>0</v>
      </c>
      <c r="J71" s="23">
        <v>0</v>
      </c>
      <c r="K71" s="24"/>
    </row>
    <row r="72" spans="1:11" ht="15" hidden="1" customHeight="1" outlineLevel="1" x14ac:dyDescent="0.25">
      <c r="A72" s="11"/>
      <c r="B72" s="4" t="s">
        <v>87</v>
      </c>
      <c r="C72" s="4">
        <v>662139</v>
      </c>
      <c r="D72" s="4">
        <v>26284</v>
      </c>
      <c r="E72" s="4">
        <v>247035</v>
      </c>
      <c r="F72" s="4">
        <v>388820</v>
      </c>
      <c r="G72" s="4">
        <v>94772</v>
      </c>
      <c r="H72" s="4">
        <v>0</v>
      </c>
      <c r="I72" s="4">
        <v>0</v>
      </c>
      <c r="J72" s="23">
        <v>0</v>
      </c>
      <c r="K72" s="24"/>
    </row>
    <row r="73" spans="1:11" ht="15" hidden="1" customHeight="1" outlineLevel="1" x14ac:dyDescent="0.25">
      <c r="A73" s="11"/>
      <c r="B73" s="4" t="s">
        <v>88</v>
      </c>
      <c r="C73" s="4">
        <v>41588</v>
      </c>
      <c r="D73" s="4">
        <v>2692</v>
      </c>
      <c r="E73" s="4">
        <v>3918</v>
      </c>
      <c r="F73" s="4">
        <v>34978</v>
      </c>
      <c r="G73" s="4">
        <v>1070</v>
      </c>
      <c r="H73" s="4">
        <v>0</v>
      </c>
      <c r="I73" s="4">
        <v>0</v>
      </c>
      <c r="J73" s="23">
        <v>0</v>
      </c>
      <c r="K73" s="24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1951958</v>
      </c>
      <c r="D75" s="4">
        <f t="shared" si="0"/>
        <v>138079</v>
      </c>
      <c r="E75" s="4">
        <f t="shared" si="0"/>
        <v>752335</v>
      </c>
      <c r="F75" s="4">
        <f t="shared" si="0"/>
        <v>1061544</v>
      </c>
      <c r="G75" s="4">
        <f t="shared" si="0"/>
        <v>199218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91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685664</v>
      </c>
      <c r="D9" s="3">
        <v>51660</v>
      </c>
      <c r="E9" s="3">
        <v>264013</v>
      </c>
      <c r="F9" s="3">
        <v>369991</v>
      </c>
      <c r="G9" s="3">
        <v>59770</v>
      </c>
      <c r="H9" s="3">
        <v>0</v>
      </c>
      <c r="I9" s="3">
        <v>0</v>
      </c>
      <c r="J9" s="36">
        <v>0</v>
      </c>
      <c r="K9" s="37"/>
    </row>
    <row r="10" spans="1:11" ht="15" hidden="1" customHeight="1" outlineLevel="1" x14ac:dyDescent="0.25">
      <c r="A10" s="11"/>
      <c r="B10" s="4" t="s">
        <v>29</v>
      </c>
      <c r="C10" s="4">
        <v>11498</v>
      </c>
      <c r="D10" s="4">
        <v>2788</v>
      </c>
      <c r="E10" s="4">
        <v>5933</v>
      </c>
      <c r="F10" s="4">
        <v>2777</v>
      </c>
      <c r="G10" s="4">
        <v>625</v>
      </c>
      <c r="H10" s="4">
        <v>0</v>
      </c>
      <c r="I10" s="4">
        <v>0</v>
      </c>
      <c r="J10" s="23">
        <v>0</v>
      </c>
      <c r="K10" s="24"/>
    </row>
    <row r="11" spans="1:11" ht="15" hidden="1" customHeight="1" outlineLevel="1" x14ac:dyDescent="0.25">
      <c r="A11" s="11"/>
      <c r="B11" s="4" t="s">
        <v>30</v>
      </c>
      <c r="C11" s="4">
        <v>7496</v>
      </c>
      <c r="D11" s="4">
        <v>1326</v>
      </c>
      <c r="E11" s="4">
        <v>5891</v>
      </c>
      <c r="F11" s="4">
        <v>279</v>
      </c>
      <c r="G11" s="4">
        <v>57</v>
      </c>
      <c r="H11" s="4">
        <v>0</v>
      </c>
      <c r="I11" s="4">
        <v>0</v>
      </c>
      <c r="J11" s="23">
        <v>0</v>
      </c>
      <c r="K11" s="24"/>
    </row>
    <row r="12" spans="1:11" ht="15" hidden="1" customHeight="1" outlineLevel="1" x14ac:dyDescent="0.25">
      <c r="A12" s="11"/>
      <c r="B12" s="4" t="s">
        <v>31</v>
      </c>
      <c r="C12" s="4">
        <v>276</v>
      </c>
      <c r="D12" s="4">
        <v>50</v>
      </c>
      <c r="E12" s="4">
        <v>152</v>
      </c>
      <c r="F12" s="4">
        <v>74</v>
      </c>
      <c r="G12" s="4">
        <v>15</v>
      </c>
      <c r="H12" s="4">
        <v>0</v>
      </c>
      <c r="I12" s="4">
        <v>0</v>
      </c>
      <c r="J12" s="23">
        <v>0</v>
      </c>
      <c r="K12" s="24"/>
    </row>
    <row r="13" spans="1:11" ht="15" hidden="1" customHeight="1" outlineLevel="1" x14ac:dyDescent="0.25">
      <c r="A13" s="11"/>
      <c r="B13" s="4" t="s">
        <v>32</v>
      </c>
      <c r="C13" s="4">
        <v>1257</v>
      </c>
      <c r="D13" s="4">
        <v>315</v>
      </c>
      <c r="E13" s="4">
        <v>780</v>
      </c>
      <c r="F13" s="4">
        <v>162</v>
      </c>
      <c r="G13" s="4">
        <v>131</v>
      </c>
      <c r="H13" s="4">
        <v>0</v>
      </c>
      <c r="I13" s="4">
        <v>0</v>
      </c>
      <c r="J13" s="23">
        <v>0</v>
      </c>
      <c r="K13" s="24"/>
    </row>
    <row r="14" spans="1:11" ht="15" hidden="1" customHeight="1" outlineLevel="1" x14ac:dyDescent="0.25">
      <c r="A14" s="11"/>
      <c r="B14" s="4" t="s">
        <v>33</v>
      </c>
      <c r="C14" s="4">
        <v>13202</v>
      </c>
      <c r="D14" s="4">
        <v>1215</v>
      </c>
      <c r="E14" s="4">
        <v>9078</v>
      </c>
      <c r="F14" s="4">
        <v>2909</v>
      </c>
      <c r="G14" s="4">
        <v>3163</v>
      </c>
      <c r="H14" s="4">
        <v>0</v>
      </c>
      <c r="I14" s="4">
        <v>0</v>
      </c>
      <c r="J14" s="23">
        <v>0</v>
      </c>
      <c r="K14" s="24"/>
    </row>
    <row r="15" spans="1:11" ht="15" hidden="1" customHeight="1" outlineLevel="1" x14ac:dyDescent="0.25">
      <c r="A15" s="11"/>
      <c r="B15" s="4" t="s">
        <v>34</v>
      </c>
      <c r="C15" s="4">
        <v>69140</v>
      </c>
      <c r="D15" s="4">
        <v>1057</v>
      </c>
      <c r="E15" s="4">
        <v>16608</v>
      </c>
      <c r="F15" s="4">
        <v>51475</v>
      </c>
      <c r="G15" s="4">
        <v>11886</v>
      </c>
      <c r="H15" s="4">
        <v>0</v>
      </c>
      <c r="I15" s="4">
        <v>0</v>
      </c>
      <c r="J15" s="23">
        <v>0</v>
      </c>
      <c r="K15" s="24"/>
    </row>
    <row r="16" spans="1:11" ht="15" hidden="1" customHeight="1" outlineLevel="1" x14ac:dyDescent="0.25">
      <c r="A16" s="11"/>
      <c r="B16" s="4" t="s">
        <v>35</v>
      </c>
      <c r="C16" s="4">
        <v>903</v>
      </c>
      <c r="D16" s="4">
        <v>50</v>
      </c>
      <c r="E16" s="4">
        <v>72</v>
      </c>
      <c r="F16" s="4">
        <v>781</v>
      </c>
      <c r="G16" s="4">
        <v>5</v>
      </c>
      <c r="H16" s="4">
        <v>0</v>
      </c>
      <c r="I16" s="4">
        <v>0</v>
      </c>
      <c r="J16" s="23">
        <v>0</v>
      </c>
      <c r="K16" s="24"/>
    </row>
    <row r="17" spans="1:11" ht="15" hidden="1" customHeight="1" outlineLevel="1" x14ac:dyDescent="0.25">
      <c r="A17" s="11"/>
      <c r="B17" s="4" t="s">
        <v>36</v>
      </c>
      <c r="C17" s="4">
        <v>250902</v>
      </c>
      <c r="D17" s="4">
        <v>23301</v>
      </c>
      <c r="E17" s="4">
        <v>126233</v>
      </c>
      <c r="F17" s="4">
        <v>101368</v>
      </c>
      <c r="G17" s="4">
        <v>28369</v>
      </c>
      <c r="H17" s="4">
        <v>0</v>
      </c>
      <c r="I17" s="4">
        <v>0</v>
      </c>
      <c r="J17" s="23">
        <v>0</v>
      </c>
      <c r="K17" s="24"/>
    </row>
    <row r="18" spans="1:11" ht="15" hidden="1" customHeight="1" outlineLevel="1" x14ac:dyDescent="0.25">
      <c r="A18" s="11"/>
      <c r="B18" s="4" t="s">
        <v>37</v>
      </c>
      <c r="C18" s="4">
        <v>243051</v>
      </c>
      <c r="D18" s="4">
        <v>10183</v>
      </c>
      <c r="E18" s="4">
        <v>63976</v>
      </c>
      <c r="F18" s="4">
        <v>168892</v>
      </c>
      <c r="G18" s="4">
        <v>12003</v>
      </c>
      <c r="H18" s="4">
        <v>0</v>
      </c>
      <c r="I18" s="4">
        <v>0</v>
      </c>
      <c r="J18" s="23">
        <v>0</v>
      </c>
      <c r="K18" s="24"/>
    </row>
    <row r="19" spans="1:11" ht="15" hidden="1" customHeight="1" outlineLevel="1" x14ac:dyDescent="0.25">
      <c r="A19" s="11"/>
      <c r="B19" s="4" t="s">
        <v>38</v>
      </c>
      <c r="C19" s="4">
        <v>2458</v>
      </c>
      <c r="D19" s="4">
        <v>915</v>
      </c>
      <c r="E19" s="4">
        <v>863</v>
      </c>
      <c r="F19" s="4">
        <v>680</v>
      </c>
      <c r="G19" s="4">
        <v>30</v>
      </c>
      <c r="H19" s="4">
        <v>0</v>
      </c>
      <c r="I19" s="4">
        <v>0</v>
      </c>
      <c r="J19" s="23">
        <v>0</v>
      </c>
      <c r="K19" s="24"/>
    </row>
    <row r="20" spans="1:11" ht="15" hidden="1" customHeight="1" outlineLevel="1" x14ac:dyDescent="0.25">
      <c r="A20" s="11"/>
      <c r="B20" s="4" t="s">
        <v>39</v>
      </c>
      <c r="C20" s="4">
        <v>39658</v>
      </c>
      <c r="D20" s="4">
        <v>2851</v>
      </c>
      <c r="E20" s="4">
        <v>1850</v>
      </c>
      <c r="F20" s="4">
        <v>34957</v>
      </c>
      <c r="G20" s="4">
        <v>1338</v>
      </c>
      <c r="H20" s="4">
        <v>0</v>
      </c>
      <c r="I20" s="4">
        <v>0</v>
      </c>
      <c r="J20" s="23">
        <v>0</v>
      </c>
      <c r="K20" s="24"/>
    </row>
    <row r="21" spans="1:11" ht="15" hidden="1" customHeight="1" outlineLevel="1" x14ac:dyDescent="0.25">
      <c r="A21" s="11"/>
      <c r="B21" s="4" t="s">
        <v>40</v>
      </c>
      <c r="C21" s="4">
        <v>3945</v>
      </c>
      <c r="D21" s="4">
        <v>375</v>
      </c>
      <c r="E21" s="4">
        <v>3550</v>
      </c>
      <c r="F21" s="4">
        <v>20</v>
      </c>
      <c r="G21" s="4">
        <v>172</v>
      </c>
      <c r="H21" s="4">
        <v>0</v>
      </c>
      <c r="I21" s="4">
        <v>0</v>
      </c>
      <c r="J21" s="23">
        <v>0</v>
      </c>
      <c r="K21" s="24"/>
    </row>
    <row r="22" spans="1:11" ht="15" hidden="1" customHeight="1" outlineLevel="1" x14ac:dyDescent="0.25">
      <c r="A22" s="11"/>
      <c r="B22" s="4" t="s">
        <v>41</v>
      </c>
      <c r="C22" s="4">
        <v>9752</v>
      </c>
      <c r="D22" s="4">
        <v>2054</v>
      </c>
      <c r="E22" s="4">
        <v>6843</v>
      </c>
      <c r="F22" s="4">
        <v>855</v>
      </c>
      <c r="G22" s="4">
        <v>1158</v>
      </c>
      <c r="H22" s="4">
        <v>0</v>
      </c>
      <c r="I22" s="4">
        <v>0</v>
      </c>
      <c r="J22" s="23">
        <v>0</v>
      </c>
      <c r="K22" s="24"/>
    </row>
    <row r="23" spans="1:11" hidden="1" outlineLevel="1" x14ac:dyDescent="0.25">
      <c r="A23" s="11"/>
      <c r="B23" s="4" t="s">
        <v>42</v>
      </c>
      <c r="C23" s="4">
        <v>2682</v>
      </c>
      <c r="D23" s="4">
        <v>654</v>
      </c>
      <c r="E23" s="4">
        <v>1433</v>
      </c>
      <c r="F23" s="4">
        <v>595</v>
      </c>
      <c r="G23" s="4">
        <v>131</v>
      </c>
      <c r="H23" s="4">
        <v>0</v>
      </c>
      <c r="I23" s="4">
        <v>0</v>
      </c>
      <c r="J23" s="23">
        <v>0</v>
      </c>
      <c r="K23" s="24"/>
    </row>
    <row r="24" spans="1:11" ht="15" hidden="1" customHeight="1" outlineLevel="1" x14ac:dyDescent="0.25">
      <c r="A24" s="11"/>
      <c r="B24" s="4" t="s">
        <v>43</v>
      </c>
      <c r="C24" s="4">
        <v>3146</v>
      </c>
      <c r="D24" s="4">
        <v>1137</v>
      </c>
      <c r="E24" s="4">
        <v>1381</v>
      </c>
      <c r="F24" s="4">
        <v>628</v>
      </c>
      <c r="G24" s="4">
        <v>94</v>
      </c>
      <c r="H24" s="4">
        <v>0</v>
      </c>
      <c r="I24" s="4">
        <v>0</v>
      </c>
      <c r="J24" s="23">
        <v>0</v>
      </c>
      <c r="K24" s="24"/>
    </row>
    <row r="25" spans="1:11" ht="15" hidden="1" customHeight="1" outlineLevel="1" x14ac:dyDescent="0.25">
      <c r="A25" s="11"/>
      <c r="B25" s="4" t="s">
        <v>44</v>
      </c>
      <c r="C25" s="4">
        <v>5810</v>
      </c>
      <c r="D25" s="4">
        <v>932</v>
      </c>
      <c r="E25" s="4">
        <v>4638</v>
      </c>
      <c r="F25" s="4">
        <v>240</v>
      </c>
      <c r="G25" s="4">
        <v>72</v>
      </c>
      <c r="H25" s="4">
        <v>0</v>
      </c>
      <c r="I25" s="4">
        <v>0</v>
      </c>
      <c r="J25" s="23">
        <v>0</v>
      </c>
      <c r="K25" s="24"/>
    </row>
    <row r="26" spans="1:11" ht="15" hidden="1" customHeight="1" outlineLevel="1" x14ac:dyDescent="0.25">
      <c r="A26" s="11"/>
      <c r="B26" s="4" t="s">
        <v>45</v>
      </c>
      <c r="C26" s="4">
        <v>14298</v>
      </c>
      <c r="D26" s="4">
        <v>1255</v>
      </c>
      <c r="E26" s="4">
        <v>12987</v>
      </c>
      <c r="F26" s="4">
        <v>56</v>
      </c>
      <c r="G26" s="4">
        <v>311</v>
      </c>
      <c r="H26" s="4">
        <v>0</v>
      </c>
      <c r="I26" s="4">
        <v>0</v>
      </c>
      <c r="J26" s="23">
        <v>0</v>
      </c>
      <c r="K26" s="24"/>
    </row>
    <row r="27" spans="1:11" ht="15" hidden="1" customHeight="1" outlineLevel="1" x14ac:dyDescent="0.25">
      <c r="A27" s="11"/>
      <c r="B27" s="4" t="s">
        <v>46</v>
      </c>
      <c r="C27" s="4">
        <v>6190</v>
      </c>
      <c r="D27" s="4">
        <v>1202</v>
      </c>
      <c r="E27" s="4">
        <v>1745</v>
      </c>
      <c r="F27" s="4">
        <v>3243</v>
      </c>
      <c r="G27" s="4">
        <v>210</v>
      </c>
      <c r="H27" s="4">
        <v>0</v>
      </c>
      <c r="I27" s="4">
        <v>0</v>
      </c>
      <c r="J27" s="23">
        <v>0</v>
      </c>
      <c r="K27" s="24"/>
    </row>
    <row r="28" spans="1:11" ht="15" customHeight="1" collapsed="1" x14ac:dyDescent="0.25">
      <c r="A28" s="3" t="s">
        <v>18</v>
      </c>
      <c r="B28" s="3" t="s">
        <v>14</v>
      </c>
      <c r="C28" s="3">
        <v>235827</v>
      </c>
      <c r="D28" s="3">
        <v>28316</v>
      </c>
      <c r="E28" s="3">
        <v>145995</v>
      </c>
      <c r="F28" s="3">
        <v>61516</v>
      </c>
      <c r="G28" s="3">
        <v>8791</v>
      </c>
      <c r="H28" s="3">
        <v>0</v>
      </c>
      <c r="I28" s="3">
        <v>0</v>
      </c>
      <c r="J28" s="36">
        <v>0</v>
      </c>
      <c r="K28" s="37"/>
    </row>
    <row r="29" spans="1:11" ht="15" hidden="1" customHeight="1" outlineLevel="1" x14ac:dyDescent="0.25">
      <c r="A29" s="11"/>
      <c r="B29" s="4" t="s">
        <v>47</v>
      </c>
      <c r="C29" s="4">
        <v>1281</v>
      </c>
      <c r="D29" s="4">
        <v>722</v>
      </c>
      <c r="E29" s="4">
        <v>522</v>
      </c>
      <c r="F29" s="4">
        <v>37</v>
      </c>
      <c r="G29" s="4">
        <v>36</v>
      </c>
      <c r="H29" s="4">
        <v>0</v>
      </c>
      <c r="I29" s="4">
        <v>0</v>
      </c>
      <c r="J29" s="23">
        <v>0</v>
      </c>
      <c r="K29" s="24"/>
    </row>
    <row r="30" spans="1:11" ht="15" hidden="1" customHeight="1" outlineLevel="1" x14ac:dyDescent="0.25">
      <c r="A30" s="11"/>
      <c r="B30" s="4" t="s">
        <v>48</v>
      </c>
      <c r="C30" s="4">
        <v>48037</v>
      </c>
      <c r="D30" s="4">
        <v>7059</v>
      </c>
      <c r="E30" s="4">
        <v>35067</v>
      </c>
      <c r="F30" s="4">
        <v>5911</v>
      </c>
      <c r="G30" s="4">
        <v>1702</v>
      </c>
      <c r="H30" s="4">
        <v>0</v>
      </c>
      <c r="I30" s="4">
        <v>0</v>
      </c>
      <c r="J30" s="23">
        <v>0</v>
      </c>
      <c r="K30" s="24"/>
    </row>
    <row r="31" spans="1:11" ht="15" hidden="1" customHeight="1" outlineLevel="1" x14ac:dyDescent="0.25">
      <c r="A31" s="11"/>
      <c r="B31" s="4" t="s">
        <v>49</v>
      </c>
      <c r="C31" s="4">
        <v>24534</v>
      </c>
      <c r="D31" s="4">
        <v>2160</v>
      </c>
      <c r="E31" s="4">
        <v>14810</v>
      </c>
      <c r="F31" s="4">
        <v>7564</v>
      </c>
      <c r="G31" s="4">
        <v>702</v>
      </c>
      <c r="H31" s="4">
        <v>0</v>
      </c>
      <c r="I31" s="4">
        <v>0</v>
      </c>
      <c r="J31" s="23">
        <v>0</v>
      </c>
      <c r="K31" s="24"/>
    </row>
    <row r="32" spans="1:11" ht="15" hidden="1" customHeight="1" outlineLevel="1" x14ac:dyDescent="0.25">
      <c r="A32" s="11"/>
      <c r="B32" s="4" t="s">
        <v>50</v>
      </c>
      <c r="C32" s="4">
        <v>8709</v>
      </c>
      <c r="D32" s="4">
        <v>1860</v>
      </c>
      <c r="E32" s="4">
        <v>6807</v>
      </c>
      <c r="F32" s="4">
        <v>42</v>
      </c>
      <c r="G32" s="4">
        <v>342</v>
      </c>
      <c r="H32" s="4">
        <v>0</v>
      </c>
      <c r="I32" s="4">
        <v>0</v>
      </c>
      <c r="J32" s="23">
        <v>0</v>
      </c>
      <c r="K32" s="24"/>
    </row>
    <row r="33" spans="1:11" ht="15" hidden="1" customHeight="1" outlineLevel="1" x14ac:dyDescent="0.25">
      <c r="A33" s="11"/>
      <c r="B33" s="4" t="s">
        <v>51</v>
      </c>
      <c r="C33" s="4">
        <v>51113</v>
      </c>
      <c r="D33" s="4">
        <v>3545</v>
      </c>
      <c r="E33" s="4">
        <v>47059</v>
      </c>
      <c r="F33" s="4">
        <v>509</v>
      </c>
      <c r="G33" s="4">
        <v>503</v>
      </c>
      <c r="H33" s="4">
        <v>0</v>
      </c>
      <c r="I33" s="4">
        <v>0</v>
      </c>
      <c r="J33" s="23">
        <v>0</v>
      </c>
      <c r="K33" s="24"/>
    </row>
    <row r="34" spans="1:11" ht="15" hidden="1" customHeight="1" outlineLevel="1" x14ac:dyDescent="0.25">
      <c r="A34" s="11"/>
      <c r="B34" s="4" t="s">
        <v>52</v>
      </c>
      <c r="C34" s="4">
        <v>1923</v>
      </c>
      <c r="D34" s="4">
        <v>973</v>
      </c>
      <c r="E34" s="4">
        <v>934</v>
      </c>
      <c r="F34" s="4">
        <v>16</v>
      </c>
      <c r="G34" s="4">
        <v>339</v>
      </c>
      <c r="H34" s="4">
        <v>0</v>
      </c>
      <c r="I34" s="4">
        <v>0</v>
      </c>
      <c r="J34" s="23">
        <v>0</v>
      </c>
      <c r="K34" s="24"/>
    </row>
    <row r="35" spans="1:11" ht="15" hidden="1" customHeight="1" outlineLevel="1" x14ac:dyDescent="0.25">
      <c r="A35" s="11"/>
      <c r="B35" s="4" t="s">
        <v>53</v>
      </c>
      <c r="C35" s="4">
        <v>408</v>
      </c>
      <c r="D35" s="4">
        <v>335</v>
      </c>
      <c r="E35" s="4">
        <v>7</v>
      </c>
      <c r="F35" s="4">
        <v>66</v>
      </c>
      <c r="G35" s="4">
        <v>327</v>
      </c>
      <c r="H35" s="4">
        <v>0</v>
      </c>
      <c r="I35" s="4">
        <v>0</v>
      </c>
      <c r="J35" s="23">
        <v>0</v>
      </c>
      <c r="K35" s="24"/>
    </row>
    <row r="36" spans="1:11" ht="15" hidden="1" customHeight="1" outlineLevel="1" x14ac:dyDescent="0.25">
      <c r="A36" s="11"/>
      <c r="B36" s="4" t="s">
        <v>54</v>
      </c>
      <c r="C36" s="4">
        <v>646</v>
      </c>
      <c r="D36" s="4">
        <v>329</v>
      </c>
      <c r="E36" s="4">
        <v>233</v>
      </c>
      <c r="F36" s="4">
        <v>84</v>
      </c>
      <c r="G36" s="4">
        <v>21</v>
      </c>
      <c r="H36" s="4">
        <v>0</v>
      </c>
      <c r="I36" s="4">
        <v>0</v>
      </c>
      <c r="J36" s="23">
        <v>0</v>
      </c>
      <c r="K36" s="24"/>
    </row>
    <row r="37" spans="1:11" hidden="1" outlineLevel="1" x14ac:dyDescent="0.25">
      <c r="A37" s="11"/>
      <c r="B37" s="4" t="s">
        <v>55</v>
      </c>
      <c r="C37" s="4">
        <v>8697</v>
      </c>
      <c r="D37" s="4">
        <v>2077</v>
      </c>
      <c r="E37" s="4">
        <v>6191</v>
      </c>
      <c r="F37" s="4">
        <v>429</v>
      </c>
      <c r="G37" s="4">
        <v>986</v>
      </c>
      <c r="H37" s="4">
        <v>0</v>
      </c>
      <c r="I37" s="4">
        <v>0</v>
      </c>
      <c r="J37" s="23">
        <v>0</v>
      </c>
      <c r="K37" s="24"/>
    </row>
    <row r="38" spans="1:11" ht="15" hidden="1" customHeight="1" outlineLevel="1" x14ac:dyDescent="0.25">
      <c r="A38" s="11"/>
      <c r="B38" s="4" t="s">
        <v>56</v>
      </c>
      <c r="C38" s="4">
        <v>365</v>
      </c>
      <c r="D38" s="4">
        <v>307</v>
      </c>
      <c r="E38" s="4">
        <v>35</v>
      </c>
      <c r="F38" s="4">
        <v>23</v>
      </c>
      <c r="G38" s="4">
        <v>34</v>
      </c>
      <c r="H38" s="4">
        <v>0</v>
      </c>
      <c r="I38" s="4">
        <v>0</v>
      </c>
      <c r="J38" s="23">
        <v>0</v>
      </c>
      <c r="K38" s="24"/>
    </row>
    <row r="39" spans="1:11" ht="15" hidden="1" customHeight="1" outlineLevel="1" x14ac:dyDescent="0.25">
      <c r="A39" s="11"/>
      <c r="B39" s="4" t="s">
        <v>57</v>
      </c>
      <c r="C39" s="4">
        <v>1258</v>
      </c>
      <c r="D39" s="4">
        <v>424</v>
      </c>
      <c r="E39" s="4">
        <v>202</v>
      </c>
      <c r="F39" s="4">
        <v>632</v>
      </c>
      <c r="G39" s="4">
        <v>138</v>
      </c>
      <c r="H39" s="4">
        <v>0</v>
      </c>
      <c r="I39" s="4">
        <v>0</v>
      </c>
      <c r="J39" s="23">
        <v>0</v>
      </c>
      <c r="K39" s="24"/>
    </row>
    <row r="40" spans="1:11" ht="15" hidden="1" customHeight="1" outlineLevel="1" x14ac:dyDescent="0.25">
      <c r="A40" s="11"/>
      <c r="B40" s="4" t="s">
        <v>58</v>
      </c>
      <c r="C40" s="4">
        <v>7184</v>
      </c>
      <c r="D40" s="4">
        <v>1091</v>
      </c>
      <c r="E40" s="4">
        <v>6058</v>
      </c>
      <c r="F40" s="4">
        <v>35</v>
      </c>
      <c r="G40" s="4">
        <v>36</v>
      </c>
      <c r="H40" s="4">
        <v>0</v>
      </c>
      <c r="I40" s="4">
        <v>0</v>
      </c>
      <c r="J40" s="23">
        <v>0</v>
      </c>
      <c r="K40" s="24"/>
    </row>
    <row r="41" spans="1:11" ht="15" hidden="1" customHeight="1" outlineLevel="1" x14ac:dyDescent="0.25">
      <c r="A41" s="11"/>
      <c r="B41" s="4" t="s">
        <v>59</v>
      </c>
      <c r="C41" s="4">
        <v>5546</v>
      </c>
      <c r="D41" s="4">
        <v>1597</v>
      </c>
      <c r="E41" s="4">
        <v>3792</v>
      </c>
      <c r="F41" s="4">
        <v>157</v>
      </c>
      <c r="G41" s="4">
        <v>84</v>
      </c>
      <c r="H41" s="4">
        <v>0</v>
      </c>
      <c r="I41" s="4">
        <v>0</v>
      </c>
      <c r="J41" s="23">
        <v>0</v>
      </c>
      <c r="K41" s="24"/>
    </row>
    <row r="42" spans="1:11" ht="15" hidden="1" customHeight="1" outlineLevel="1" x14ac:dyDescent="0.25">
      <c r="A42" s="11"/>
      <c r="B42" s="4" t="s">
        <v>60</v>
      </c>
      <c r="C42" s="4">
        <v>13710</v>
      </c>
      <c r="D42" s="4">
        <v>2302</v>
      </c>
      <c r="E42" s="4">
        <v>10211</v>
      </c>
      <c r="F42" s="4">
        <v>1197</v>
      </c>
      <c r="G42" s="4">
        <v>1079</v>
      </c>
      <c r="H42" s="4">
        <v>0</v>
      </c>
      <c r="I42" s="4">
        <v>0</v>
      </c>
      <c r="J42" s="23">
        <v>0</v>
      </c>
      <c r="K42" s="24"/>
    </row>
    <row r="43" spans="1:11" ht="15" hidden="1" customHeight="1" outlineLevel="1" x14ac:dyDescent="0.25">
      <c r="A43" s="11"/>
      <c r="B43" s="4" t="s">
        <v>61</v>
      </c>
      <c r="C43" s="4">
        <v>62416</v>
      </c>
      <c r="D43" s="4">
        <v>3535</v>
      </c>
      <c r="E43" s="4">
        <v>14067</v>
      </c>
      <c r="F43" s="4">
        <v>44814</v>
      </c>
      <c r="G43" s="4">
        <v>2462</v>
      </c>
      <c r="H43" s="4">
        <v>0</v>
      </c>
      <c r="I43" s="4">
        <v>0</v>
      </c>
      <c r="J43" s="23">
        <v>0</v>
      </c>
      <c r="K43" s="24"/>
    </row>
    <row r="44" spans="1:11" ht="15" customHeight="1" collapsed="1" x14ac:dyDescent="0.25">
      <c r="A44" s="3" t="s">
        <v>19</v>
      </c>
      <c r="B44" s="3" t="s">
        <v>14</v>
      </c>
      <c r="C44" s="3">
        <v>165326</v>
      </c>
      <c r="D44" s="3">
        <v>13151</v>
      </c>
      <c r="E44" s="3">
        <v>73511</v>
      </c>
      <c r="F44" s="3">
        <v>78664</v>
      </c>
      <c r="G44" s="3">
        <v>13988</v>
      </c>
      <c r="H44" s="3">
        <v>0</v>
      </c>
      <c r="I44" s="3">
        <v>0</v>
      </c>
      <c r="J44" s="36">
        <v>0</v>
      </c>
      <c r="K44" s="37"/>
    </row>
    <row r="45" spans="1:11" hidden="1" outlineLevel="1" x14ac:dyDescent="0.25">
      <c r="A45" s="11"/>
      <c r="B45" s="4" t="s">
        <v>62</v>
      </c>
      <c r="C45" s="4">
        <v>1242</v>
      </c>
      <c r="D45" s="4">
        <v>794</v>
      </c>
      <c r="E45" s="4">
        <v>423</v>
      </c>
      <c r="F45" s="4">
        <v>25</v>
      </c>
      <c r="G45" s="4">
        <v>495</v>
      </c>
      <c r="H45" s="4">
        <v>0</v>
      </c>
      <c r="I45" s="4">
        <v>0</v>
      </c>
      <c r="J45" s="23">
        <v>0</v>
      </c>
      <c r="K45" s="24"/>
    </row>
    <row r="46" spans="1:11" ht="15" hidden="1" customHeight="1" outlineLevel="1" x14ac:dyDescent="0.25">
      <c r="A46" s="11"/>
      <c r="B46" s="4" t="s">
        <v>63</v>
      </c>
      <c r="C46" s="4">
        <v>16124</v>
      </c>
      <c r="D46" s="4">
        <v>648</v>
      </c>
      <c r="E46" s="4">
        <v>14817</v>
      </c>
      <c r="F46" s="4">
        <v>659</v>
      </c>
      <c r="G46" s="4">
        <v>301</v>
      </c>
      <c r="H46" s="4">
        <v>0</v>
      </c>
      <c r="I46" s="4">
        <v>0</v>
      </c>
      <c r="J46" s="23">
        <v>0</v>
      </c>
      <c r="K46" s="24"/>
    </row>
    <row r="47" spans="1:11" ht="15" hidden="1" customHeight="1" outlineLevel="1" x14ac:dyDescent="0.25">
      <c r="A47" s="11"/>
      <c r="B47" s="4" t="s">
        <v>64</v>
      </c>
      <c r="C47" s="4">
        <v>1203</v>
      </c>
      <c r="D47" s="4">
        <v>492</v>
      </c>
      <c r="E47" s="4">
        <v>646</v>
      </c>
      <c r="F47" s="4">
        <v>65</v>
      </c>
      <c r="G47" s="4">
        <v>26</v>
      </c>
      <c r="H47" s="4">
        <v>0</v>
      </c>
      <c r="I47" s="4">
        <v>0</v>
      </c>
      <c r="J47" s="23">
        <v>0</v>
      </c>
      <c r="K47" s="24"/>
    </row>
    <row r="48" spans="1:11" ht="15" hidden="1" customHeight="1" outlineLevel="1" x14ac:dyDescent="0.25">
      <c r="A48" s="11"/>
      <c r="B48" s="4" t="s">
        <v>65</v>
      </c>
      <c r="C48" s="4">
        <v>992</v>
      </c>
      <c r="D48" s="4">
        <v>524</v>
      </c>
      <c r="E48" s="4">
        <v>332</v>
      </c>
      <c r="F48" s="4">
        <v>136</v>
      </c>
      <c r="G48" s="4">
        <v>82</v>
      </c>
      <c r="H48" s="4">
        <v>0</v>
      </c>
      <c r="I48" s="4">
        <v>0</v>
      </c>
      <c r="J48" s="23">
        <v>0</v>
      </c>
      <c r="K48" s="24"/>
    </row>
    <row r="49" spans="1:11" hidden="1" outlineLevel="1" x14ac:dyDescent="0.25">
      <c r="A49" s="11"/>
      <c r="B49" s="4" t="s">
        <v>66</v>
      </c>
      <c r="C49" s="4">
        <v>1035</v>
      </c>
      <c r="D49" s="4">
        <v>162</v>
      </c>
      <c r="E49" s="4">
        <v>781</v>
      </c>
      <c r="F49" s="4">
        <v>92</v>
      </c>
      <c r="G49" s="4">
        <v>39</v>
      </c>
      <c r="H49" s="4">
        <v>0</v>
      </c>
      <c r="I49" s="4">
        <v>0</v>
      </c>
      <c r="J49" s="23">
        <v>0</v>
      </c>
      <c r="K49" s="24"/>
    </row>
    <row r="50" spans="1:11" ht="15" hidden="1" customHeight="1" outlineLevel="1" x14ac:dyDescent="0.25">
      <c r="A50" s="11"/>
      <c r="B50" s="4" t="s">
        <v>67</v>
      </c>
      <c r="C50" s="4">
        <v>62485</v>
      </c>
      <c r="D50" s="4">
        <v>4690</v>
      </c>
      <c r="E50" s="4">
        <v>38224</v>
      </c>
      <c r="F50" s="4">
        <v>19571</v>
      </c>
      <c r="G50" s="4">
        <v>6045</v>
      </c>
      <c r="H50" s="4">
        <v>0</v>
      </c>
      <c r="I50" s="4">
        <v>0</v>
      </c>
      <c r="J50" s="23">
        <v>0</v>
      </c>
      <c r="K50" s="24"/>
    </row>
    <row r="51" spans="1:11" ht="15" hidden="1" customHeight="1" outlineLevel="1" x14ac:dyDescent="0.25">
      <c r="A51" s="11"/>
      <c r="B51" s="4" t="s">
        <v>68</v>
      </c>
      <c r="C51" s="4">
        <v>6469</v>
      </c>
      <c r="D51" s="4">
        <v>1959</v>
      </c>
      <c r="E51" s="4">
        <v>3574</v>
      </c>
      <c r="F51" s="4">
        <v>936</v>
      </c>
      <c r="G51" s="4">
        <v>704</v>
      </c>
      <c r="H51" s="4">
        <v>0</v>
      </c>
      <c r="I51" s="4">
        <v>0</v>
      </c>
      <c r="J51" s="23">
        <v>0</v>
      </c>
      <c r="K51" s="24"/>
    </row>
    <row r="52" spans="1:11" ht="15" hidden="1" customHeight="1" outlineLevel="1" x14ac:dyDescent="0.25">
      <c r="A52" s="11"/>
      <c r="B52" s="4" t="s">
        <v>69</v>
      </c>
      <c r="C52" s="4">
        <v>3120</v>
      </c>
      <c r="D52" s="4">
        <v>341</v>
      </c>
      <c r="E52" s="4">
        <v>1001</v>
      </c>
      <c r="F52" s="4">
        <v>1778</v>
      </c>
      <c r="G52" s="4">
        <v>153</v>
      </c>
      <c r="H52" s="4">
        <v>0</v>
      </c>
      <c r="I52" s="4">
        <v>0</v>
      </c>
      <c r="J52" s="23">
        <v>0</v>
      </c>
      <c r="K52" s="24"/>
    </row>
    <row r="53" spans="1:11" ht="15" hidden="1" customHeight="1" outlineLevel="1" x14ac:dyDescent="0.25">
      <c r="A53" s="11"/>
      <c r="B53" s="4" t="s">
        <v>70</v>
      </c>
      <c r="C53" s="4">
        <v>14266</v>
      </c>
      <c r="D53" s="4">
        <v>1662</v>
      </c>
      <c r="E53" s="4">
        <v>6499</v>
      </c>
      <c r="F53" s="4">
        <v>6105</v>
      </c>
      <c r="G53" s="4">
        <v>5672</v>
      </c>
      <c r="H53" s="4">
        <v>0</v>
      </c>
      <c r="I53" s="4">
        <v>0</v>
      </c>
      <c r="J53" s="23">
        <v>0</v>
      </c>
      <c r="K53" s="24"/>
    </row>
    <row r="54" spans="1:11" ht="15" hidden="1" customHeight="1" outlineLevel="1" x14ac:dyDescent="0.25">
      <c r="A54" s="11"/>
      <c r="B54" s="4" t="s">
        <v>71</v>
      </c>
      <c r="C54" s="4">
        <v>57640</v>
      </c>
      <c r="D54" s="4">
        <v>1434</v>
      </c>
      <c r="E54" s="4">
        <v>7029</v>
      </c>
      <c r="F54" s="4">
        <v>49177</v>
      </c>
      <c r="G54" s="4">
        <v>412</v>
      </c>
      <c r="H54" s="4">
        <v>0</v>
      </c>
      <c r="I54" s="4">
        <v>0</v>
      </c>
      <c r="J54" s="23">
        <v>0</v>
      </c>
      <c r="K54" s="24"/>
    </row>
    <row r="55" spans="1:11" ht="15" hidden="1" customHeight="1" outlineLevel="1" x14ac:dyDescent="0.25">
      <c r="A55" s="11"/>
      <c r="B55" s="4" t="s">
        <v>72</v>
      </c>
      <c r="C55" s="4">
        <v>160</v>
      </c>
      <c r="D55" s="4">
        <v>129</v>
      </c>
      <c r="E55" s="4">
        <v>7</v>
      </c>
      <c r="F55" s="4">
        <v>24</v>
      </c>
      <c r="G55" s="4">
        <v>16</v>
      </c>
      <c r="H55" s="4">
        <v>0</v>
      </c>
      <c r="I55" s="4">
        <v>0</v>
      </c>
      <c r="J55" s="23">
        <v>0</v>
      </c>
      <c r="K55" s="24"/>
    </row>
    <row r="56" spans="1:11" hidden="1" outlineLevel="1" x14ac:dyDescent="0.25">
      <c r="A56" s="11"/>
      <c r="B56" s="4" t="s">
        <v>73</v>
      </c>
      <c r="C56" s="4">
        <v>590</v>
      </c>
      <c r="D56" s="4">
        <v>316</v>
      </c>
      <c r="E56" s="4">
        <v>178</v>
      </c>
      <c r="F56" s="4">
        <v>96</v>
      </c>
      <c r="G56" s="4">
        <v>43</v>
      </c>
      <c r="H56" s="4">
        <v>0</v>
      </c>
      <c r="I56" s="4">
        <v>0</v>
      </c>
      <c r="J56" s="23">
        <v>0</v>
      </c>
      <c r="K56" s="24"/>
    </row>
    <row r="57" spans="1:11" ht="15" customHeight="1" collapsed="1" x14ac:dyDescent="0.25">
      <c r="A57" s="3" t="s">
        <v>20</v>
      </c>
      <c r="B57" s="3" t="s">
        <v>14</v>
      </c>
      <c r="C57" s="3">
        <v>103946</v>
      </c>
      <c r="D57" s="3">
        <v>16584</v>
      </c>
      <c r="E57" s="3">
        <v>75429</v>
      </c>
      <c r="F57" s="3">
        <v>11933</v>
      </c>
      <c r="G57" s="3">
        <v>13025</v>
      </c>
      <c r="H57" s="3">
        <v>0</v>
      </c>
      <c r="I57" s="3">
        <v>0</v>
      </c>
      <c r="J57" s="36">
        <v>0</v>
      </c>
      <c r="K57" s="37"/>
    </row>
    <row r="58" spans="1:11" ht="15" hidden="1" customHeight="1" outlineLevel="1" x14ac:dyDescent="0.25">
      <c r="A58" s="11"/>
      <c r="B58" s="4" t="s">
        <v>74</v>
      </c>
      <c r="C58" s="4">
        <v>503</v>
      </c>
      <c r="D58" s="4">
        <v>287</v>
      </c>
      <c r="E58" s="4">
        <v>32</v>
      </c>
      <c r="F58" s="4">
        <v>184</v>
      </c>
      <c r="G58" s="4">
        <v>66</v>
      </c>
      <c r="H58" s="4">
        <v>0</v>
      </c>
      <c r="I58" s="4">
        <v>0</v>
      </c>
      <c r="J58" s="23">
        <v>0</v>
      </c>
      <c r="K58" s="24"/>
    </row>
    <row r="59" spans="1:11" ht="15" hidden="1" customHeight="1" outlineLevel="1" x14ac:dyDescent="0.25">
      <c r="A59" s="11"/>
      <c r="B59" s="4" t="s">
        <v>75</v>
      </c>
      <c r="C59" s="4">
        <v>29766</v>
      </c>
      <c r="D59" s="4">
        <v>1038</v>
      </c>
      <c r="E59" s="4">
        <v>28681</v>
      </c>
      <c r="F59" s="4">
        <v>47</v>
      </c>
      <c r="G59" s="4">
        <v>7057</v>
      </c>
      <c r="H59" s="4">
        <v>0</v>
      </c>
      <c r="I59" s="4">
        <v>0</v>
      </c>
      <c r="J59" s="23">
        <v>0</v>
      </c>
      <c r="K59" s="24"/>
    </row>
    <row r="60" spans="1:11" ht="15" hidden="1" customHeight="1" outlineLevel="1" x14ac:dyDescent="0.25">
      <c r="A60" s="11"/>
      <c r="B60" s="4" t="s">
        <v>76</v>
      </c>
      <c r="C60" s="4">
        <v>3901</v>
      </c>
      <c r="D60" s="4">
        <v>2792</v>
      </c>
      <c r="E60" s="4">
        <v>1100</v>
      </c>
      <c r="F60" s="4">
        <v>9</v>
      </c>
      <c r="G60" s="4">
        <v>482</v>
      </c>
      <c r="H60" s="4">
        <v>0</v>
      </c>
      <c r="I60" s="4">
        <v>0</v>
      </c>
      <c r="J60" s="23">
        <v>0</v>
      </c>
      <c r="K60" s="24"/>
    </row>
    <row r="61" spans="1:11" ht="15" hidden="1" customHeight="1" outlineLevel="1" x14ac:dyDescent="0.25">
      <c r="A61" s="11"/>
      <c r="B61" s="4" t="s">
        <v>77</v>
      </c>
      <c r="C61" s="4">
        <v>2307</v>
      </c>
      <c r="D61" s="4">
        <v>504</v>
      </c>
      <c r="E61" s="4">
        <v>1779</v>
      </c>
      <c r="F61" s="4">
        <v>24</v>
      </c>
      <c r="G61" s="4">
        <v>146</v>
      </c>
      <c r="H61" s="4">
        <v>0</v>
      </c>
      <c r="I61" s="4">
        <v>0</v>
      </c>
      <c r="J61" s="23">
        <v>0</v>
      </c>
      <c r="K61" s="24"/>
    </row>
    <row r="62" spans="1:11" ht="15" hidden="1" customHeight="1" outlineLevel="1" x14ac:dyDescent="0.25">
      <c r="A62" s="11"/>
      <c r="B62" s="4" t="s">
        <v>78</v>
      </c>
      <c r="C62" s="4">
        <v>6153</v>
      </c>
      <c r="D62" s="4">
        <v>845</v>
      </c>
      <c r="E62" s="4">
        <v>1639</v>
      </c>
      <c r="F62" s="4">
        <v>3669</v>
      </c>
      <c r="G62" s="4">
        <v>266</v>
      </c>
      <c r="H62" s="4">
        <v>0</v>
      </c>
      <c r="I62" s="4">
        <v>0</v>
      </c>
      <c r="J62" s="23">
        <v>0</v>
      </c>
      <c r="K62" s="24"/>
    </row>
    <row r="63" spans="1:11" hidden="1" outlineLevel="1" x14ac:dyDescent="0.25">
      <c r="A63" s="11"/>
      <c r="B63" s="4" t="s">
        <v>79</v>
      </c>
      <c r="C63" s="4">
        <v>49581</v>
      </c>
      <c r="D63" s="4">
        <v>9496</v>
      </c>
      <c r="E63" s="4">
        <v>32830</v>
      </c>
      <c r="F63" s="4">
        <v>7255</v>
      </c>
      <c r="G63" s="4">
        <v>4639</v>
      </c>
      <c r="H63" s="4">
        <v>0</v>
      </c>
      <c r="I63" s="4">
        <v>0</v>
      </c>
      <c r="J63" s="23">
        <v>0</v>
      </c>
      <c r="K63" s="24"/>
    </row>
    <row r="64" spans="1:11" hidden="1" outlineLevel="1" x14ac:dyDescent="0.25">
      <c r="A64" s="11"/>
      <c r="B64" s="4" t="s">
        <v>80</v>
      </c>
      <c r="C64" s="4">
        <v>11735</v>
      </c>
      <c r="D64" s="4">
        <v>1622</v>
      </c>
      <c r="E64" s="4">
        <v>9368</v>
      </c>
      <c r="F64" s="4">
        <v>745</v>
      </c>
      <c r="G64" s="4">
        <v>369</v>
      </c>
      <c r="H64" s="4">
        <v>0</v>
      </c>
      <c r="I64" s="4">
        <v>0</v>
      </c>
      <c r="J64" s="23">
        <v>0</v>
      </c>
      <c r="K64" s="24"/>
    </row>
    <row r="65" spans="1:11" collapsed="1" x14ac:dyDescent="0.25">
      <c r="A65" s="3" t="s">
        <v>21</v>
      </c>
      <c r="B65" s="3" t="s">
        <v>14</v>
      </c>
      <c r="C65" s="3">
        <v>617865</v>
      </c>
      <c r="D65" s="3">
        <v>47307</v>
      </c>
      <c r="E65" s="3">
        <v>385732</v>
      </c>
      <c r="F65" s="3">
        <v>184826</v>
      </c>
      <c r="G65" s="3">
        <v>92048</v>
      </c>
      <c r="H65" s="3">
        <v>0</v>
      </c>
      <c r="I65" s="3">
        <v>0</v>
      </c>
      <c r="J65" s="36">
        <v>0</v>
      </c>
      <c r="K65" s="37"/>
    </row>
    <row r="66" spans="1:11" hidden="1" outlineLevel="1" x14ac:dyDescent="0.25">
      <c r="A66" s="11"/>
      <c r="B66" s="4" t="s">
        <v>81</v>
      </c>
      <c r="C66" s="4">
        <v>3997</v>
      </c>
      <c r="D66" s="4">
        <v>904</v>
      </c>
      <c r="E66" s="4">
        <v>2669</v>
      </c>
      <c r="F66" s="4">
        <v>424</v>
      </c>
      <c r="G66" s="4">
        <v>291</v>
      </c>
      <c r="H66" s="4">
        <v>0</v>
      </c>
      <c r="I66" s="4">
        <v>0</v>
      </c>
      <c r="J66" s="23">
        <v>0</v>
      </c>
      <c r="K66" s="24"/>
    </row>
    <row r="67" spans="1:11" hidden="1" outlineLevel="1" x14ac:dyDescent="0.25">
      <c r="A67" s="11"/>
      <c r="B67" s="4" t="s">
        <v>82</v>
      </c>
      <c r="C67" s="4">
        <v>1828</v>
      </c>
      <c r="D67" s="4">
        <v>755</v>
      </c>
      <c r="E67" s="4">
        <v>966</v>
      </c>
      <c r="F67" s="4">
        <v>107</v>
      </c>
      <c r="G67" s="4">
        <v>153</v>
      </c>
      <c r="H67" s="4">
        <v>0</v>
      </c>
      <c r="I67" s="4">
        <v>0</v>
      </c>
      <c r="J67" s="23">
        <v>0</v>
      </c>
      <c r="K67" s="24"/>
    </row>
    <row r="68" spans="1:11" hidden="1" outlineLevel="1" x14ac:dyDescent="0.25">
      <c r="A68" s="11"/>
      <c r="B68" s="4" t="s">
        <v>83</v>
      </c>
      <c r="C68" s="4">
        <v>1735</v>
      </c>
      <c r="D68" s="4">
        <v>518</v>
      </c>
      <c r="E68" s="4">
        <v>1099</v>
      </c>
      <c r="F68" s="4">
        <v>118</v>
      </c>
      <c r="G68" s="4">
        <v>56</v>
      </c>
      <c r="H68" s="4">
        <v>0</v>
      </c>
      <c r="I68" s="4">
        <v>0</v>
      </c>
      <c r="J68" s="23">
        <v>0</v>
      </c>
      <c r="K68" s="24"/>
    </row>
    <row r="69" spans="1:11" hidden="1" outlineLevel="1" x14ac:dyDescent="0.25">
      <c r="A69" s="11"/>
      <c r="B69" s="4" t="s">
        <v>84</v>
      </c>
      <c r="C69" s="4">
        <v>985</v>
      </c>
      <c r="D69" s="4">
        <v>524</v>
      </c>
      <c r="E69" s="4">
        <v>231</v>
      </c>
      <c r="F69" s="4">
        <v>230</v>
      </c>
      <c r="G69" s="4">
        <v>242</v>
      </c>
      <c r="H69" s="4">
        <v>0</v>
      </c>
      <c r="I69" s="4">
        <v>0</v>
      </c>
      <c r="J69" s="23">
        <v>0</v>
      </c>
      <c r="K69" s="24"/>
    </row>
    <row r="70" spans="1:11" hidden="1" outlineLevel="1" x14ac:dyDescent="0.25">
      <c r="A70" s="11"/>
      <c r="B70" s="4" t="s">
        <v>85</v>
      </c>
      <c r="C70" s="4">
        <v>4549</v>
      </c>
      <c r="D70" s="4">
        <v>2216</v>
      </c>
      <c r="E70" s="4">
        <v>1817</v>
      </c>
      <c r="F70" s="4">
        <v>516</v>
      </c>
      <c r="G70" s="4">
        <v>1189</v>
      </c>
      <c r="H70" s="4">
        <v>0</v>
      </c>
      <c r="I70" s="4">
        <v>0</v>
      </c>
      <c r="J70" s="23">
        <v>0</v>
      </c>
      <c r="K70" s="24"/>
    </row>
    <row r="71" spans="1:11" hidden="1" outlineLevel="1" x14ac:dyDescent="0.25">
      <c r="A71" s="11"/>
      <c r="B71" s="4" t="s">
        <v>86</v>
      </c>
      <c r="C71" s="4">
        <v>7873</v>
      </c>
      <c r="D71" s="4">
        <v>917</v>
      </c>
      <c r="E71" s="4">
        <v>6598</v>
      </c>
      <c r="F71" s="4">
        <v>358</v>
      </c>
      <c r="G71" s="4">
        <v>245</v>
      </c>
      <c r="H71" s="4">
        <v>0</v>
      </c>
      <c r="I71" s="4">
        <v>0</v>
      </c>
      <c r="J71" s="23">
        <v>0</v>
      </c>
      <c r="K71" s="24"/>
    </row>
    <row r="72" spans="1:11" hidden="1" outlineLevel="1" x14ac:dyDescent="0.25">
      <c r="A72" s="11"/>
      <c r="B72" s="4" t="s">
        <v>87</v>
      </c>
      <c r="C72" s="4">
        <v>564088</v>
      </c>
      <c r="D72" s="4">
        <v>37975</v>
      </c>
      <c r="E72" s="4">
        <v>368149</v>
      </c>
      <c r="F72" s="4">
        <v>157964</v>
      </c>
      <c r="G72" s="4">
        <v>87859</v>
      </c>
      <c r="H72" s="4">
        <v>0</v>
      </c>
      <c r="I72" s="4">
        <v>0</v>
      </c>
      <c r="J72" s="23">
        <v>0</v>
      </c>
      <c r="K72" s="24"/>
    </row>
    <row r="73" spans="1:11" hidden="1" outlineLevel="1" x14ac:dyDescent="0.25">
      <c r="A73" s="11"/>
      <c r="B73" s="4" t="s">
        <v>88</v>
      </c>
      <c r="C73" s="4">
        <v>32810</v>
      </c>
      <c r="D73" s="4">
        <v>3498</v>
      </c>
      <c r="E73" s="4">
        <v>4203</v>
      </c>
      <c r="F73" s="4">
        <v>25109</v>
      </c>
      <c r="G73" s="4">
        <v>2013</v>
      </c>
      <c r="H73" s="4">
        <v>0</v>
      </c>
      <c r="I73" s="4">
        <v>0</v>
      </c>
      <c r="J73" s="23">
        <v>0</v>
      </c>
      <c r="K73" s="24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1808628</v>
      </c>
      <c r="D75" s="4">
        <f t="shared" si="0"/>
        <v>157018</v>
      </c>
      <c r="E75" s="4">
        <f t="shared" si="0"/>
        <v>944680</v>
      </c>
      <c r="F75" s="4">
        <f t="shared" si="0"/>
        <v>706930</v>
      </c>
      <c r="G75" s="4">
        <f t="shared" si="0"/>
        <v>187622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22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654525</v>
      </c>
      <c r="D9" s="3">
        <v>45636</v>
      </c>
      <c r="E9" s="3">
        <v>248425</v>
      </c>
      <c r="F9" s="3">
        <v>360464</v>
      </c>
      <c r="G9" s="3">
        <v>57714</v>
      </c>
      <c r="H9" s="3">
        <v>0</v>
      </c>
      <c r="I9" s="3">
        <v>0</v>
      </c>
      <c r="J9" s="36">
        <v>0</v>
      </c>
      <c r="K9" s="37"/>
    </row>
    <row r="10" spans="1:11" ht="15" hidden="1" customHeight="1" outlineLevel="1" x14ac:dyDescent="0.25">
      <c r="A10" s="11"/>
      <c r="B10" s="4" t="s">
        <v>29</v>
      </c>
      <c r="C10" s="4">
        <v>11217</v>
      </c>
      <c r="D10" s="4">
        <v>3010</v>
      </c>
      <c r="E10" s="4">
        <v>5445</v>
      </c>
      <c r="F10" s="4">
        <v>2762</v>
      </c>
      <c r="G10" s="4">
        <v>498</v>
      </c>
      <c r="H10" s="4">
        <v>0</v>
      </c>
      <c r="I10" s="4">
        <v>0</v>
      </c>
      <c r="J10" s="23">
        <v>0</v>
      </c>
      <c r="K10" s="24"/>
    </row>
    <row r="11" spans="1:11" ht="15" hidden="1" customHeight="1" outlineLevel="1" x14ac:dyDescent="0.25">
      <c r="A11" s="11"/>
      <c r="B11" s="4" t="s">
        <v>30</v>
      </c>
      <c r="C11" s="4">
        <v>7127</v>
      </c>
      <c r="D11" s="4">
        <v>1346</v>
      </c>
      <c r="E11" s="4">
        <v>5484</v>
      </c>
      <c r="F11" s="4">
        <v>297</v>
      </c>
      <c r="G11" s="4">
        <v>44</v>
      </c>
      <c r="H11" s="4">
        <v>0</v>
      </c>
      <c r="I11" s="4">
        <v>0</v>
      </c>
      <c r="J11" s="23">
        <v>0</v>
      </c>
      <c r="K11" s="24"/>
    </row>
    <row r="12" spans="1:11" ht="15" hidden="1" customHeight="1" outlineLevel="1" x14ac:dyDescent="0.25">
      <c r="A12" s="11"/>
      <c r="B12" s="4" t="s">
        <v>31</v>
      </c>
      <c r="C12" s="4">
        <v>286</v>
      </c>
      <c r="D12" s="4">
        <v>48</v>
      </c>
      <c r="E12" s="4">
        <v>120</v>
      </c>
      <c r="F12" s="4">
        <v>118</v>
      </c>
      <c r="G12" s="4">
        <v>6</v>
      </c>
      <c r="H12" s="4">
        <v>0</v>
      </c>
      <c r="I12" s="4">
        <v>0</v>
      </c>
      <c r="J12" s="23">
        <v>0</v>
      </c>
      <c r="K12" s="24"/>
    </row>
    <row r="13" spans="1:11" ht="15" hidden="1" customHeight="1" outlineLevel="1" x14ac:dyDescent="0.25">
      <c r="A13" s="11"/>
      <c r="B13" s="4" t="s">
        <v>32</v>
      </c>
      <c r="C13" s="4">
        <v>1168</v>
      </c>
      <c r="D13" s="4">
        <v>253</v>
      </c>
      <c r="E13" s="4">
        <v>625</v>
      </c>
      <c r="F13" s="4">
        <v>290</v>
      </c>
      <c r="G13" s="4">
        <v>60</v>
      </c>
      <c r="H13" s="4">
        <v>0</v>
      </c>
      <c r="I13" s="4">
        <v>0</v>
      </c>
      <c r="J13" s="23">
        <v>0</v>
      </c>
      <c r="K13" s="24"/>
    </row>
    <row r="14" spans="1:11" ht="15" hidden="1" customHeight="1" outlineLevel="1" x14ac:dyDescent="0.25">
      <c r="A14" s="11"/>
      <c r="B14" s="4" t="s">
        <v>33</v>
      </c>
      <c r="C14" s="4">
        <v>16950</v>
      </c>
      <c r="D14" s="4">
        <v>1050</v>
      </c>
      <c r="E14" s="4">
        <v>7737</v>
      </c>
      <c r="F14" s="4">
        <v>8163</v>
      </c>
      <c r="G14" s="4">
        <v>2914</v>
      </c>
      <c r="H14" s="4">
        <v>0</v>
      </c>
      <c r="I14" s="4">
        <v>0</v>
      </c>
      <c r="J14" s="23">
        <v>0</v>
      </c>
      <c r="K14" s="24"/>
    </row>
    <row r="15" spans="1:11" ht="15" hidden="1" customHeight="1" outlineLevel="1" x14ac:dyDescent="0.25">
      <c r="A15" s="11"/>
      <c r="B15" s="4" t="s">
        <v>34</v>
      </c>
      <c r="C15" s="4">
        <v>63834</v>
      </c>
      <c r="D15" s="4">
        <v>813</v>
      </c>
      <c r="E15" s="4">
        <v>14933</v>
      </c>
      <c r="F15" s="4">
        <v>48088</v>
      </c>
      <c r="G15" s="4">
        <v>10697</v>
      </c>
      <c r="H15" s="4">
        <v>0</v>
      </c>
      <c r="I15" s="4">
        <v>0</v>
      </c>
      <c r="J15" s="23">
        <v>0</v>
      </c>
      <c r="K15" s="24"/>
    </row>
    <row r="16" spans="1:11" ht="15" hidden="1" customHeight="1" outlineLevel="1" x14ac:dyDescent="0.25">
      <c r="A16" s="11"/>
      <c r="B16" s="4" t="s">
        <v>35</v>
      </c>
      <c r="C16" s="4">
        <v>1281</v>
      </c>
      <c r="D16" s="4">
        <v>45</v>
      </c>
      <c r="E16" s="4">
        <v>0</v>
      </c>
      <c r="F16" s="4">
        <v>1236</v>
      </c>
      <c r="G16" s="4">
        <v>1</v>
      </c>
      <c r="H16" s="4">
        <v>0</v>
      </c>
      <c r="I16" s="4">
        <v>0</v>
      </c>
      <c r="J16" s="23">
        <v>0</v>
      </c>
      <c r="K16" s="24"/>
    </row>
    <row r="17" spans="1:11" ht="15" hidden="1" customHeight="1" outlineLevel="1" x14ac:dyDescent="0.25">
      <c r="A17" s="11"/>
      <c r="B17" s="4" t="s">
        <v>36</v>
      </c>
      <c r="C17" s="4">
        <v>246248</v>
      </c>
      <c r="D17" s="4">
        <v>20180</v>
      </c>
      <c r="E17" s="4">
        <v>124328</v>
      </c>
      <c r="F17" s="4">
        <v>101740</v>
      </c>
      <c r="G17" s="4">
        <v>27771</v>
      </c>
      <c r="H17" s="4">
        <v>0</v>
      </c>
      <c r="I17" s="4">
        <v>0</v>
      </c>
      <c r="J17" s="23">
        <v>0</v>
      </c>
      <c r="K17" s="24"/>
    </row>
    <row r="18" spans="1:11" ht="15" hidden="1" customHeight="1" outlineLevel="1" x14ac:dyDescent="0.25">
      <c r="A18" s="11"/>
      <c r="B18" s="4" t="s">
        <v>37</v>
      </c>
      <c r="C18" s="4">
        <v>220685</v>
      </c>
      <c r="D18" s="4">
        <v>9069</v>
      </c>
      <c r="E18" s="4">
        <v>57319</v>
      </c>
      <c r="F18" s="4">
        <v>154297</v>
      </c>
      <c r="G18" s="4">
        <v>12465</v>
      </c>
      <c r="H18" s="4">
        <v>0</v>
      </c>
      <c r="I18" s="4">
        <v>0</v>
      </c>
      <c r="J18" s="23">
        <v>0</v>
      </c>
      <c r="K18" s="24"/>
    </row>
    <row r="19" spans="1:11" ht="15" hidden="1" customHeight="1" outlineLevel="1" x14ac:dyDescent="0.25">
      <c r="A19" s="11"/>
      <c r="B19" s="4" t="s">
        <v>38</v>
      </c>
      <c r="C19" s="4">
        <v>2625</v>
      </c>
      <c r="D19" s="4">
        <v>887</v>
      </c>
      <c r="E19" s="4">
        <v>864</v>
      </c>
      <c r="F19" s="4">
        <v>874</v>
      </c>
      <c r="G19" s="4">
        <v>19</v>
      </c>
      <c r="H19" s="4">
        <v>0</v>
      </c>
      <c r="I19" s="4">
        <v>0</v>
      </c>
      <c r="J19" s="23">
        <v>0</v>
      </c>
      <c r="K19" s="24"/>
    </row>
    <row r="20" spans="1:11" ht="15" hidden="1" customHeight="1" outlineLevel="1" x14ac:dyDescent="0.25">
      <c r="A20" s="11"/>
      <c r="B20" s="4" t="s">
        <v>39</v>
      </c>
      <c r="C20" s="4">
        <v>39359</v>
      </c>
      <c r="D20" s="4">
        <v>2155</v>
      </c>
      <c r="E20" s="4">
        <v>1922</v>
      </c>
      <c r="F20" s="4">
        <v>35282</v>
      </c>
      <c r="G20" s="4">
        <v>1251</v>
      </c>
      <c r="H20" s="4">
        <v>0</v>
      </c>
      <c r="I20" s="4">
        <v>0</v>
      </c>
      <c r="J20" s="23">
        <v>0</v>
      </c>
      <c r="K20" s="24"/>
    </row>
    <row r="21" spans="1:11" ht="15" hidden="1" customHeight="1" outlineLevel="1" x14ac:dyDescent="0.25">
      <c r="A21" s="11"/>
      <c r="B21" s="4" t="s">
        <v>40</v>
      </c>
      <c r="C21" s="4">
        <v>3444</v>
      </c>
      <c r="D21" s="4">
        <v>321</v>
      </c>
      <c r="E21" s="4">
        <v>3105</v>
      </c>
      <c r="F21" s="4">
        <v>18</v>
      </c>
      <c r="G21" s="4">
        <v>152</v>
      </c>
      <c r="H21" s="4">
        <v>0</v>
      </c>
      <c r="I21" s="4">
        <v>0</v>
      </c>
      <c r="J21" s="23">
        <v>0</v>
      </c>
      <c r="K21" s="24"/>
    </row>
    <row r="22" spans="1:11" ht="15" hidden="1" customHeight="1" outlineLevel="1" x14ac:dyDescent="0.25">
      <c r="A22" s="11"/>
      <c r="B22" s="4" t="s">
        <v>41</v>
      </c>
      <c r="C22" s="4">
        <v>9136</v>
      </c>
      <c r="D22" s="4">
        <v>1787</v>
      </c>
      <c r="E22" s="4">
        <v>6395</v>
      </c>
      <c r="F22" s="4">
        <v>954</v>
      </c>
      <c r="G22" s="4">
        <v>1151</v>
      </c>
      <c r="H22" s="4">
        <v>0</v>
      </c>
      <c r="I22" s="4">
        <v>0</v>
      </c>
      <c r="J22" s="23">
        <v>0</v>
      </c>
      <c r="K22" s="24"/>
    </row>
    <row r="23" spans="1:11" hidden="1" outlineLevel="1" x14ac:dyDescent="0.25">
      <c r="A23" s="11"/>
      <c r="B23" s="4" t="s">
        <v>42</v>
      </c>
      <c r="C23" s="4">
        <v>2734</v>
      </c>
      <c r="D23" s="4">
        <v>680</v>
      </c>
      <c r="E23" s="4">
        <v>1320</v>
      </c>
      <c r="F23" s="4">
        <v>734</v>
      </c>
      <c r="G23" s="4">
        <v>89</v>
      </c>
      <c r="H23" s="4">
        <v>0</v>
      </c>
      <c r="I23" s="4">
        <v>0</v>
      </c>
      <c r="J23" s="23">
        <v>0</v>
      </c>
      <c r="K23" s="24"/>
    </row>
    <row r="24" spans="1:11" ht="15" hidden="1" customHeight="1" outlineLevel="1" x14ac:dyDescent="0.25">
      <c r="A24" s="11"/>
      <c r="B24" s="4" t="s">
        <v>43</v>
      </c>
      <c r="C24" s="4">
        <v>2974</v>
      </c>
      <c r="D24" s="4">
        <v>1270</v>
      </c>
      <c r="E24" s="4">
        <v>732</v>
      </c>
      <c r="F24" s="4">
        <v>972</v>
      </c>
      <c r="G24" s="4">
        <v>68</v>
      </c>
      <c r="H24" s="4">
        <v>0</v>
      </c>
      <c r="I24" s="4">
        <v>0</v>
      </c>
      <c r="J24" s="23">
        <v>0</v>
      </c>
      <c r="K24" s="24"/>
    </row>
    <row r="25" spans="1:11" ht="15" hidden="1" customHeight="1" outlineLevel="1" x14ac:dyDescent="0.25">
      <c r="A25" s="11"/>
      <c r="B25" s="4" t="s">
        <v>44</v>
      </c>
      <c r="C25" s="4">
        <v>5677</v>
      </c>
      <c r="D25" s="4">
        <v>871</v>
      </c>
      <c r="E25" s="4">
        <v>4511</v>
      </c>
      <c r="F25" s="4">
        <v>295</v>
      </c>
      <c r="G25" s="4">
        <v>89</v>
      </c>
      <c r="H25" s="4">
        <v>0</v>
      </c>
      <c r="I25" s="4">
        <v>0</v>
      </c>
      <c r="J25" s="23">
        <v>0</v>
      </c>
      <c r="K25" s="24"/>
    </row>
    <row r="26" spans="1:11" ht="15" hidden="1" customHeight="1" outlineLevel="1" x14ac:dyDescent="0.25">
      <c r="A26" s="11"/>
      <c r="B26" s="4" t="s">
        <v>45</v>
      </c>
      <c r="C26" s="4">
        <v>13375</v>
      </c>
      <c r="D26" s="4">
        <v>1043</v>
      </c>
      <c r="E26" s="4">
        <v>12306</v>
      </c>
      <c r="F26" s="4">
        <v>26</v>
      </c>
      <c r="G26" s="4">
        <v>282</v>
      </c>
      <c r="H26" s="4">
        <v>0</v>
      </c>
      <c r="I26" s="4">
        <v>0</v>
      </c>
      <c r="J26" s="23">
        <v>0</v>
      </c>
      <c r="K26" s="24"/>
    </row>
    <row r="27" spans="1:11" ht="15" hidden="1" customHeight="1" outlineLevel="1" x14ac:dyDescent="0.25">
      <c r="A27" s="11"/>
      <c r="B27" s="4" t="s">
        <v>46</v>
      </c>
      <c r="C27" s="4">
        <v>6405</v>
      </c>
      <c r="D27" s="4">
        <v>808</v>
      </c>
      <c r="E27" s="4">
        <v>1279</v>
      </c>
      <c r="F27" s="4">
        <v>4318</v>
      </c>
      <c r="G27" s="4">
        <v>157</v>
      </c>
      <c r="H27" s="4">
        <v>0</v>
      </c>
      <c r="I27" s="4">
        <v>0</v>
      </c>
      <c r="J27" s="23">
        <v>0</v>
      </c>
      <c r="K27" s="24"/>
    </row>
    <row r="28" spans="1:11" ht="15" customHeight="1" collapsed="1" x14ac:dyDescent="0.25">
      <c r="A28" s="3" t="s">
        <v>18</v>
      </c>
      <c r="B28" s="3" t="s">
        <v>14</v>
      </c>
      <c r="C28" s="3">
        <v>221984</v>
      </c>
      <c r="D28" s="3">
        <v>27210</v>
      </c>
      <c r="E28" s="3">
        <v>133390</v>
      </c>
      <c r="F28" s="3">
        <v>61384</v>
      </c>
      <c r="G28" s="3">
        <v>8223</v>
      </c>
      <c r="H28" s="3">
        <v>0</v>
      </c>
      <c r="I28" s="3">
        <v>0</v>
      </c>
      <c r="J28" s="36">
        <v>0</v>
      </c>
      <c r="K28" s="37"/>
    </row>
    <row r="29" spans="1:11" ht="15" hidden="1" customHeight="1" outlineLevel="1" x14ac:dyDescent="0.25">
      <c r="A29" s="11"/>
      <c r="B29" s="4" t="s">
        <v>47</v>
      </c>
      <c r="C29" s="4">
        <v>1166</v>
      </c>
      <c r="D29" s="4">
        <v>593</v>
      </c>
      <c r="E29" s="4">
        <v>529</v>
      </c>
      <c r="F29" s="4">
        <v>44</v>
      </c>
      <c r="G29" s="4">
        <v>24</v>
      </c>
      <c r="H29" s="4">
        <v>0</v>
      </c>
      <c r="I29" s="4">
        <v>0</v>
      </c>
      <c r="J29" s="23">
        <v>0</v>
      </c>
      <c r="K29" s="24"/>
    </row>
    <row r="30" spans="1:11" ht="15" hidden="1" customHeight="1" outlineLevel="1" x14ac:dyDescent="0.25">
      <c r="A30" s="11"/>
      <c r="B30" s="4" t="s">
        <v>48</v>
      </c>
      <c r="C30" s="4">
        <v>44187</v>
      </c>
      <c r="D30" s="4">
        <v>6642</v>
      </c>
      <c r="E30" s="4">
        <v>31676</v>
      </c>
      <c r="F30" s="4">
        <v>5869</v>
      </c>
      <c r="G30" s="4">
        <v>1545</v>
      </c>
      <c r="H30" s="4">
        <v>0</v>
      </c>
      <c r="I30" s="4">
        <v>0</v>
      </c>
      <c r="J30" s="23">
        <v>0</v>
      </c>
      <c r="K30" s="24"/>
    </row>
    <row r="31" spans="1:11" ht="15" hidden="1" customHeight="1" outlineLevel="1" x14ac:dyDescent="0.25">
      <c r="A31" s="11"/>
      <c r="B31" s="4" t="s">
        <v>49</v>
      </c>
      <c r="C31" s="4">
        <v>25141</v>
      </c>
      <c r="D31" s="4">
        <v>2273</v>
      </c>
      <c r="E31" s="4">
        <v>14935</v>
      </c>
      <c r="F31" s="4">
        <v>7933</v>
      </c>
      <c r="G31" s="4">
        <v>698</v>
      </c>
      <c r="H31" s="4">
        <v>0</v>
      </c>
      <c r="I31" s="4">
        <v>0</v>
      </c>
      <c r="J31" s="23">
        <v>0</v>
      </c>
      <c r="K31" s="24"/>
    </row>
    <row r="32" spans="1:11" ht="15" hidden="1" customHeight="1" outlineLevel="1" x14ac:dyDescent="0.25">
      <c r="A32" s="11"/>
      <c r="B32" s="4" t="s">
        <v>50</v>
      </c>
      <c r="C32" s="4">
        <v>8603</v>
      </c>
      <c r="D32" s="4">
        <v>2043</v>
      </c>
      <c r="E32" s="4">
        <v>6463</v>
      </c>
      <c r="F32" s="4">
        <v>97</v>
      </c>
      <c r="G32" s="4">
        <v>302</v>
      </c>
      <c r="H32" s="4">
        <v>0</v>
      </c>
      <c r="I32" s="4">
        <v>0</v>
      </c>
      <c r="J32" s="23">
        <v>0</v>
      </c>
      <c r="K32" s="24"/>
    </row>
    <row r="33" spans="1:11" ht="15" hidden="1" customHeight="1" outlineLevel="1" x14ac:dyDescent="0.25">
      <c r="A33" s="11"/>
      <c r="B33" s="4" t="s">
        <v>51</v>
      </c>
      <c r="C33" s="4">
        <v>46135</v>
      </c>
      <c r="D33" s="4">
        <v>3342</v>
      </c>
      <c r="E33" s="4">
        <v>42321</v>
      </c>
      <c r="F33" s="4">
        <v>472</v>
      </c>
      <c r="G33" s="4">
        <v>489</v>
      </c>
      <c r="H33" s="4">
        <v>0</v>
      </c>
      <c r="I33" s="4">
        <v>0</v>
      </c>
      <c r="J33" s="23">
        <v>0</v>
      </c>
      <c r="K33" s="24"/>
    </row>
    <row r="34" spans="1:11" ht="15" hidden="1" customHeight="1" outlineLevel="1" x14ac:dyDescent="0.25">
      <c r="A34" s="11"/>
      <c r="B34" s="4" t="s">
        <v>52</v>
      </c>
      <c r="C34" s="4">
        <v>2262</v>
      </c>
      <c r="D34" s="4">
        <v>1323</v>
      </c>
      <c r="E34" s="4">
        <v>906</v>
      </c>
      <c r="F34" s="4">
        <v>33</v>
      </c>
      <c r="G34" s="4">
        <v>313</v>
      </c>
      <c r="H34" s="4">
        <v>0</v>
      </c>
      <c r="I34" s="4">
        <v>0</v>
      </c>
      <c r="J34" s="23">
        <v>0</v>
      </c>
      <c r="K34" s="24"/>
    </row>
    <row r="35" spans="1:11" ht="15" hidden="1" customHeight="1" outlineLevel="1" x14ac:dyDescent="0.25">
      <c r="A35" s="11"/>
      <c r="B35" s="4" t="s">
        <v>53</v>
      </c>
      <c r="C35" s="4">
        <v>322</v>
      </c>
      <c r="D35" s="4">
        <v>266</v>
      </c>
      <c r="E35" s="4">
        <v>16</v>
      </c>
      <c r="F35" s="4">
        <v>40</v>
      </c>
      <c r="G35" s="4">
        <v>261</v>
      </c>
      <c r="H35" s="4">
        <v>0</v>
      </c>
      <c r="I35" s="4">
        <v>0</v>
      </c>
      <c r="J35" s="23">
        <v>0</v>
      </c>
      <c r="K35" s="24"/>
    </row>
    <row r="36" spans="1:11" ht="15" hidden="1" customHeight="1" outlineLevel="1" x14ac:dyDescent="0.25">
      <c r="A36" s="11"/>
      <c r="B36" s="4" t="s">
        <v>54</v>
      </c>
      <c r="C36" s="4">
        <v>614</v>
      </c>
      <c r="D36" s="4">
        <v>296</v>
      </c>
      <c r="E36" s="4">
        <v>257</v>
      </c>
      <c r="F36" s="4">
        <v>61</v>
      </c>
      <c r="G36" s="4">
        <v>23</v>
      </c>
      <c r="H36" s="4">
        <v>0</v>
      </c>
      <c r="I36" s="4">
        <v>0</v>
      </c>
      <c r="J36" s="23">
        <v>0</v>
      </c>
      <c r="K36" s="24"/>
    </row>
    <row r="37" spans="1:11" hidden="1" outlineLevel="1" x14ac:dyDescent="0.25">
      <c r="A37" s="11"/>
      <c r="B37" s="4" t="s">
        <v>55</v>
      </c>
      <c r="C37" s="4">
        <v>8860</v>
      </c>
      <c r="D37" s="4">
        <v>2033</v>
      </c>
      <c r="E37" s="4">
        <v>6262</v>
      </c>
      <c r="F37" s="4">
        <v>565</v>
      </c>
      <c r="G37" s="4">
        <v>1036</v>
      </c>
      <c r="H37" s="4">
        <v>0</v>
      </c>
      <c r="I37" s="4">
        <v>0</v>
      </c>
      <c r="J37" s="23">
        <v>0</v>
      </c>
      <c r="K37" s="24"/>
    </row>
    <row r="38" spans="1:11" ht="15" hidden="1" customHeight="1" outlineLevel="1" x14ac:dyDescent="0.25">
      <c r="A38" s="11"/>
      <c r="B38" s="4" t="s">
        <v>56</v>
      </c>
      <c r="C38" s="4">
        <v>305</v>
      </c>
      <c r="D38" s="4">
        <v>225</v>
      </c>
      <c r="E38" s="4">
        <v>32</v>
      </c>
      <c r="F38" s="4">
        <v>48</v>
      </c>
      <c r="G38" s="4">
        <v>26</v>
      </c>
      <c r="H38" s="4">
        <v>0</v>
      </c>
      <c r="I38" s="4">
        <v>0</v>
      </c>
      <c r="J38" s="23">
        <v>0</v>
      </c>
      <c r="K38" s="24"/>
    </row>
    <row r="39" spans="1:11" ht="15" hidden="1" customHeight="1" outlineLevel="1" x14ac:dyDescent="0.25">
      <c r="A39" s="11"/>
      <c r="B39" s="4" t="s">
        <v>57</v>
      </c>
      <c r="C39" s="4">
        <v>1017</v>
      </c>
      <c r="D39" s="4">
        <v>273</v>
      </c>
      <c r="E39" s="4">
        <v>179</v>
      </c>
      <c r="F39" s="4">
        <v>565</v>
      </c>
      <c r="G39" s="4">
        <v>111</v>
      </c>
      <c r="H39" s="4">
        <v>0</v>
      </c>
      <c r="I39" s="4">
        <v>0</v>
      </c>
      <c r="J39" s="23">
        <v>0</v>
      </c>
      <c r="K39" s="24"/>
    </row>
    <row r="40" spans="1:11" ht="15" hidden="1" customHeight="1" outlineLevel="1" x14ac:dyDescent="0.25">
      <c r="A40" s="11"/>
      <c r="B40" s="4" t="s">
        <v>58</v>
      </c>
      <c r="C40" s="4">
        <v>6840</v>
      </c>
      <c r="D40" s="4">
        <v>1217</v>
      </c>
      <c r="E40" s="4">
        <v>5498</v>
      </c>
      <c r="F40" s="4">
        <v>125</v>
      </c>
      <c r="G40" s="4">
        <v>20</v>
      </c>
      <c r="H40" s="4">
        <v>0</v>
      </c>
      <c r="I40" s="4">
        <v>0</v>
      </c>
      <c r="J40" s="23">
        <v>0</v>
      </c>
      <c r="K40" s="24"/>
    </row>
    <row r="41" spans="1:11" ht="15" hidden="1" customHeight="1" outlineLevel="1" x14ac:dyDescent="0.25">
      <c r="A41" s="11"/>
      <c r="B41" s="4" t="s">
        <v>59</v>
      </c>
      <c r="C41" s="4">
        <v>6517</v>
      </c>
      <c r="D41" s="4">
        <v>1593</v>
      </c>
      <c r="E41" s="4">
        <v>4678</v>
      </c>
      <c r="F41" s="4">
        <v>246</v>
      </c>
      <c r="G41" s="4">
        <v>185</v>
      </c>
      <c r="H41" s="4">
        <v>0</v>
      </c>
      <c r="I41" s="4">
        <v>0</v>
      </c>
      <c r="J41" s="23">
        <v>0</v>
      </c>
      <c r="K41" s="24"/>
    </row>
    <row r="42" spans="1:11" ht="15" hidden="1" customHeight="1" outlineLevel="1" x14ac:dyDescent="0.25">
      <c r="A42" s="11"/>
      <c r="B42" s="4" t="s">
        <v>60</v>
      </c>
      <c r="C42" s="4">
        <v>11228</v>
      </c>
      <c r="D42" s="4">
        <v>2026</v>
      </c>
      <c r="E42" s="4">
        <v>8014</v>
      </c>
      <c r="F42" s="4">
        <v>1188</v>
      </c>
      <c r="G42" s="4">
        <v>848</v>
      </c>
      <c r="H42" s="4">
        <v>0</v>
      </c>
      <c r="I42" s="4">
        <v>0</v>
      </c>
      <c r="J42" s="23">
        <v>0</v>
      </c>
      <c r="K42" s="24"/>
    </row>
    <row r="43" spans="1:11" ht="15" hidden="1" customHeight="1" outlineLevel="1" x14ac:dyDescent="0.25">
      <c r="A43" s="11"/>
      <c r="B43" s="4" t="s">
        <v>61</v>
      </c>
      <c r="C43" s="4">
        <v>58787</v>
      </c>
      <c r="D43" s="4">
        <v>3065</v>
      </c>
      <c r="E43" s="4">
        <v>11624</v>
      </c>
      <c r="F43" s="4">
        <v>44098</v>
      </c>
      <c r="G43" s="4">
        <v>2342</v>
      </c>
      <c r="H43" s="4">
        <v>0</v>
      </c>
      <c r="I43" s="4">
        <v>0</v>
      </c>
      <c r="J43" s="23">
        <v>0</v>
      </c>
      <c r="K43" s="24"/>
    </row>
    <row r="44" spans="1:11" ht="15" customHeight="1" collapsed="1" x14ac:dyDescent="0.25">
      <c r="A44" s="3" t="s">
        <v>19</v>
      </c>
      <c r="B44" s="3" t="s">
        <v>14</v>
      </c>
      <c r="C44" s="3">
        <v>156763</v>
      </c>
      <c r="D44" s="3">
        <v>12615</v>
      </c>
      <c r="E44" s="3">
        <v>69655</v>
      </c>
      <c r="F44" s="3">
        <v>74493</v>
      </c>
      <c r="G44" s="3">
        <v>13752</v>
      </c>
      <c r="H44" s="3">
        <v>0</v>
      </c>
      <c r="I44" s="3">
        <v>0</v>
      </c>
      <c r="J44" s="36">
        <v>0</v>
      </c>
      <c r="K44" s="37"/>
    </row>
    <row r="45" spans="1:11" ht="15" hidden="1" customHeight="1" outlineLevel="1" x14ac:dyDescent="0.25">
      <c r="A45" s="11"/>
      <c r="B45" s="4" t="s">
        <v>62</v>
      </c>
      <c r="C45" s="4">
        <v>1147</v>
      </c>
      <c r="D45" s="4">
        <v>786</v>
      </c>
      <c r="E45" s="4">
        <v>341</v>
      </c>
      <c r="F45" s="4">
        <v>20</v>
      </c>
      <c r="G45" s="4">
        <v>439</v>
      </c>
      <c r="H45" s="4">
        <v>0</v>
      </c>
      <c r="I45" s="4">
        <v>0</v>
      </c>
      <c r="J45" s="23">
        <v>0</v>
      </c>
      <c r="K45" s="24"/>
    </row>
    <row r="46" spans="1:11" ht="15" hidden="1" customHeight="1" outlineLevel="1" x14ac:dyDescent="0.25">
      <c r="A46" s="11"/>
      <c r="B46" s="4" t="s">
        <v>63</v>
      </c>
      <c r="C46" s="4">
        <v>14960</v>
      </c>
      <c r="D46" s="4">
        <v>546</v>
      </c>
      <c r="E46" s="4">
        <v>13784</v>
      </c>
      <c r="F46" s="4">
        <v>630</v>
      </c>
      <c r="G46" s="4">
        <v>303</v>
      </c>
      <c r="H46" s="4">
        <v>0</v>
      </c>
      <c r="I46" s="4">
        <v>0</v>
      </c>
      <c r="J46" s="23">
        <v>0</v>
      </c>
      <c r="K46" s="24"/>
    </row>
    <row r="47" spans="1:11" ht="15" hidden="1" customHeight="1" outlineLevel="1" x14ac:dyDescent="0.25">
      <c r="A47" s="11"/>
      <c r="B47" s="4" t="s">
        <v>64</v>
      </c>
      <c r="C47" s="4">
        <v>997</v>
      </c>
      <c r="D47" s="4">
        <v>434</v>
      </c>
      <c r="E47" s="4">
        <v>553</v>
      </c>
      <c r="F47" s="4">
        <v>10</v>
      </c>
      <c r="G47" s="4">
        <v>14</v>
      </c>
      <c r="H47" s="4">
        <v>0</v>
      </c>
      <c r="I47" s="4">
        <v>0</v>
      </c>
      <c r="J47" s="23">
        <v>0</v>
      </c>
      <c r="K47" s="24"/>
    </row>
    <row r="48" spans="1:11" ht="15" hidden="1" customHeight="1" outlineLevel="1" x14ac:dyDescent="0.25">
      <c r="A48" s="11"/>
      <c r="B48" s="4" t="s">
        <v>65</v>
      </c>
      <c r="C48" s="4">
        <v>965</v>
      </c>
      <c r="D48" s="4">
        <v>467</v>
      </c>
      <c r="E48" s="4">
        <v>377</v>
      </c>
      <c r="F48" s="4">
        <v>121</v>
      </c>
      <c r="G48" s="4">
        <v>80</v>
      </c>
      <c r="H48" s="4">
        <v>0</v>
      </c>
      <c r="I48" s="4">
        <v>0</v>
      </c>
      <c r="J48" s="23">
        <v>0</v>
      </c>
      <c r="K48" s="24"/>
    </row>
    <row r="49" spans="1:11" hidden="1" outlineLevel="1" x14ac:dyDescent="0.25">
      <c r="A49" s="11"/>
      <c r="B49" s="4" t="s">
        <v>66</v>
      </c>
      <c r="C49" s="4">
        <v>952</v>
      </c>
      <c r="D49" s="4">
        <v>212</v>
      </c>
      <c r="E49" s="4">
        <v>700</v>
      </c>
      <c r="F49" s="4">
        <v>40</v>
      </c>
      <c r="G49" s="4">
        <v>22</v>
      </c>
      <c r="H49" s="4">
        <v>0</v>
      </c>
      <c r="I49" s="4">
        <v>0</v>
      </c>
      <c r="J49" s="23">
        <v>0</v>
      </c>
      <c r="K49" s="24"/>
    </row>
    <row r="50" spans="1:11" ht="15" hidden="1" customHeight="1" outlineLevel="1" x14ac:dyDescent="0.25">
      <c r="A50" s="11"/>
      <c r="B50" s="4" t="s">
        <v>67</v>
      </c>
      <c r="C50" s="4">
        <v>60195</v>
      </c>
      <c r="D50" s="4">
        <v>4517</v>
      </c>
      <c r="E50" s="4">
        <v>35357</v>
      </c>
      <c r="F50" s="4">
        <v>20321</v>
      </c>
      <c r="G50" s="4">
        <v>5873</v>
      </c>
      <c r="H50" s="4">
        <v>0</v>
      </c>
      <c r="I50" s="4">
        <v>0</v>
      </c>
      <c r="J50" s="23">
        <v>0</v>
      </c>
      <c r="K50" s="24"/>
    </row>
    <row r="51" spans="1:11" ht="15" hidden="1" customHeight="1" outlineLevel="1" x14ac:dyDescent="0.25">
      <c r="A51" s="11"/>
      <c r="B51" s="4" t="s">
        <v>68</v>
      </c>
      <c r="C51" s="4">
        <v>7037</v>
      </c>
      <c r="D51" s="4">
        <v>1828</v>
      </c>
      <c r="E51" s="4">
        <v>4067</v>
      </c>
      <c r="F51" s="4">
        <v>1142</v>
      </c>
      <c r="G51" s="4">
        <v>704</v>
      </c>
      <c r="H51" s="4">
        <v>0</v>
      </c>
      <c r="I51" s="4">
        <v>0</v>
      </c>
      <c r="J51" s="23">
        <v>0</v>
      </c>
      <c r="K51" s="24"/>
    </row>
    <row r="52" spans="1:11" ht="15" hidden="1" customHeight="1" outlineLevel="1" x14ac:dyDescent="0.25">
      <c r="A52" s="11"/>
      <c r="B52" s="4" t="s">
        <v>69</v>
      </c>
      <c r="C52" s="4">
        <v>3181</v>
      </c>
      <c r="D52" s="4">
        <v>387</v>
      </c>
      <c r="E52" s="4">
        <v>1034</v>
      </c>
      <c r="F52" s="4">
        <v>1760</v>
      </c>
      <c r="G52" s="4">
        <v>161</v>
      </c>
      <c r="H52" s="4">
        <v>0</v>
      </c>
      <c r="I52" s="4">
        <v>0</v>
      </c>
      <c r="J52" s="23">
        <v>0</v>
      </c>
      <c r="K52" s="24"/>
    </row>
    <row r="53" spans="1:11" ht="15" hidden="1" customHeight="1" outlineLevel="1" x14ac:dyDescent="0.25">
      <c r="A53" s="11"/>
      <c r="B53" s="4" t="s">
        <v>70</v>
      </c>
      <c r="C53" s="4">
        <v>13520</v>
      </c>
      <c r="D53" s="4">
        <v>1482</v>
      </c>
      <c r="E53" s="4">
        <v>6450</v>
      </c>
      <c r="F53" s="4">
        <v>5588</v>
      </c>
      <c r="G53" s="4">
        <v>5661</v>
      </c>
      <c r="H53" s="4">
        <v>0</v>
      </c>
      <c r="I53" s="4">
        <v>0</v>
      </c>
      <c r="J53" s="23">
        <v>0</v>
      </c>
      <c r="K53" s="24"/>
    </row>
    <row r="54" spans="1:11" ht="15" hidden="1" customHeight="1" outlineLevel="1" x14ac:dyDescent="0.25">
      <c r="A54" s="11"/>
      <c r="B54" s="4" t="s">
        <v>71</v>
      </c>
      <c r="C54" s="4">
        <v>53138</v>
      </c>
      <c r="D54" s="4">
        <v>1468</v>
      </c>
      <c r="E54" s="4">
        <v>6852</v>
      </c>
      <c r="F54" s="4">
        <v>44818</v>
      </c>
      <c r="G54" s="4">
        <v>378</v>
      </c>
      <c r="H54" s="4">
        <v>0</v>
      </c>
      <c r="I54" s="4">
        <v>0</v>
      </c>
      <c r="J54" s="23">
        <v>0</v>
      </c>
      <c r="K54" s="24"/>
    </row>
    <row r="55" spans="1:11" ht="15" hidden="1" customHeight="1" outlineLevel="1" x14ac:dyDescent="0.25">
      <c r="A55" s="11"/>
      <c r="B55" s="4" t="s">
        <v>72</v>
      </c>
      <c r="C55" s="4">
        <v>131</v>
      </c>
      <c r="D55" s="4">
        <v>123</v>
      </c>
      <c r="E55" s="4">
        <v>2</v>
      </c>
      <c r="F55" s="4">
        <v>6</v>
      </c>
      <c r="G55" s="4">
        <v>9</v>
      </c>
      <c r="H55" s="4">
        <v>0</v>
      </c>
      <c r="I55" s="4">
        <v>0</v>
      </c>
      <c r="J55" s="23">
        <v>0</v>
      </c>
      <c r="K55" s="24"/>
    </row>
    <row r="56" spans="1:11" hidden="1" outlineLevel="1" x14ac:dyDescent="0.25">
      <c r="A56" s="11"/>
      <c r="B56" s="4" t="s">
        <v>73</v>
      </c>
      <c r="C56" s="4">
        <v>540</v>
      </c>
      <c r="D56" s="4">
        <v>365</v>
      </c>
      <c r="E56" s="4">
        <v>138</v>
      </c>
      <c r="F56" s="4">
        <v>37</v>
      </c>
      <c r="G56" s="4">
        <v>108</v>
      </c>
      <c r="H56" s="4">
        <v>0</v>
      </c>
      <c r="I56" s="4">
        <v>0</v>
      </c>
      <c r="J56" s="23">
        <v>0</v>
      </c>
      <c r="K56" s="24"/>
    </row>
    <row r="57" spans="1:11" ht="15" customHeight="1" collapsed="1" x14ac:dyDescent="0.25">
      <c r="A57" s="3" t="s">
        <v>20</v>
      </c>
      <c r="B57" s="3" t="s">
        <v>14</v>
      </c>
      <c r="C57" s="3">
        <v>98196</v>
      </c>
      <c r="D57" s="3">
        <v>15911</v>
      </c>
      <c r="E57" s="3">
        <v>70128</v>
      </c>
      <c r="F57" s="3">
        <v>12157</v>
      </c>
      <c r="G57" s="3">
        <v>13113</v>
      </c>
      <c r="H57" s="3">
        <v>0</v>
      </c>
      <c r="I57" s="3">
        <v>0</v>
      </c>
      <c r="J57" s="36">
        <v>0</v>
      </c>
      <c r="K57" s="37"/>
    </row>
    <row r="58" spans="1:11" ht="15" hidden="1" customHeight="1" outlineLevel="1" x14ac:dyDescent="0.25">
      <c r="A58" s="11"/>
      <c r="B58" s="4" t="s">
        <v>74</v>
      </c>
      <c r="C58" s="4">
        <v>475</v>
      </c>
      <c r="D58" s="4">
        <v>260</v>
      </c>
      <c r="E58" s="4">
        <v>15</v>
      </c>
      <c r="F58" s="4">
        <v>200</v>
      </c>
      <c r="G58" s="4">
        <v>43</v>
      </c>
      <c r="H58" s="4">
        <v>0</v>
      </c>
      <c r="I58" s="4">
        <v>0</v>
      </c>
      <c r="J58" s="23">
        <v>0</v>
      </c>
      <c r="K58" s="24"/>
    </row>
    <row r="59" spans="1:11" ht="15" hidden="1" customHeight="1" outlineLevel="1" x14ac:dyDescent="0.25">
      <c r="A59" s="11"/>
      <c r="B59" s="4" t="s">
        <v>75</v>
      </c>
      <c r="C59" s="4">
        <v>26451</v>
      </c>
      <c r="D59" s="4">
        <v>835</v>
      </c>
      <c r="E59" s="4">
        <v>25548</v>
      </c>
      <c r="F59" s="4">
        <v>68</v>
      </c>
      <c r="G59" s="4">
        <v>6758</v>
      </c>
      <c r="H59" s="4">
        <v>0</v>
      </c>
      <c r="I59" s="4">
        <v>0</v>
      </c>
      <c r="J59" s="23">
        <v>0</v>
      </c>
      <c r="K59" s="24"/>
    </row>
    <row r="60" spans="1:11" ht="15" hidden="1" customHeight="1" outlineLevel="1" x14ac:dyDescent="0.25">
      <c r="A60" s="11"/>
      <c r="B60" s="4" t="s">
        <v>76</v>
      </c>
      <c r="C60" s="4">
        <v>3367</v>
      </c>
      <c r="D60" s="4">
        <v>2426</v>
      </c>
      <c r="E60" s="4">
        <v>929</v>
      </c>
      <c r="F60" s="4">
        <v>12</v>
      </c>
      <c r="G60" s="4">
        <v>468</v>
      </c>
      <c r="H60" s="4">
        <v>0</v>
      </c>
      <c r="I60" s="4">
        <v>0</v>
      </c>
      <c r="J60" s="23">
        <v>0</v>
      </c>
      <c r="K60" s="24"/>
    </row>
    <row r="61" spans="1:11" ht="15" hidden="1" customHeight="1" outlineLevel="1" x14ac:dyDescent="0.25">
      <c r="A61" s="11"/>
      <c r="B61" s="4" t="s">
        <v>77</v>
      </c>
      <c r="C61" s="4">
        <v>2139</v>
      </c>
      <c r="D61" s="4">
        <v>548</v>
      </c>
      <c r="E61" s="4">
        <v>1508</v>
      </c>
      <c r="F61" s="4">
        <v>83</v>
      </c>
      <c r="G61" s="4">
        <v>57</v>
      </c>
      <c r="H61" s="4">
        <v>0</v>
      </c>
      <c r="I61" s="4">
        <v>0</v>
      </c>
      <c r="J61" s="23">
        <v>0</v>
      </c>
      <c r="K61" s="24"/>
    </row>
    <row r="62" spans="1:11" ht="15" hidden="1" customHeight="1" outlineLevel="1" x14ac:dyDescent="0.25">
      <c r="A62" s="11"/>
      <c r="B62" s="4" t="s">
        <v>78</v>
      </c>
      <c r="C62" s="4">
        <v>5961</v>
      </c>
      <c r="D62" s="4">
        <v>734</v>
      </c>
      <c r="E62" s="4">
        <v>1333</v>
      </c>
      <c r="F62" s="4">
        <v>3894</v>
      </c>
      <c r="G62" s="4">
        <v>229</v>
      </c>
      <c r="H62" s="4">
        <v>0</v>
      </c>
      <c r="I62" s="4">
        <v>0</v>
      </c>
      <c r="J62" s="23">
        <v>0</v>
      </c>
      <c r="K62" s="24"/>
    </row>
    <row r="63" spans="1:11" hidden="1" outlineLevel="1" x14ac:dyDescent="0.25">
      <c r="A63" s="11"/>
      <c r="B63" s="4" t="s">
        <v>79</v>
      </c>
      <c r="C63" s="4">
        <v>47929</v>
      </c>
      <c r="D63" s="4">
        <v>9500</v>
      </c>
      <c r="E63" s="4">
        <v>31287</v>
      </c>
      <c r="F63" s="4">
        <v>7142</v>
      </c>
      <c r="G63" s="4">
        <v>4913</v>
      </c>
      <c r="H63" s="4">
        <v>0</v>
      </c>
      <c r="I63" s="4">
        <v>0</v>
      </c>
      <c r="J63" s="23">
        <v>0</v>
      </c>
      <c r="K63" s="24"/>
    </row>
    <row r="64" spans="1:11" hidden="1" outlineLevel="1" x14ac:dyDescent="0.25">
      <c r="A64" s="11"/>
      <c r="B64" s="4" t="s">
        <v>80</v>
      </c>
      <c r="C64" s="4">
        <v>11874</v>
      </c>
      <c r="D64" s="4">
        <v>1608</v>
      </c>
      <c r="E64" s="4">
        <v>9508</v>
      </c>
      <c r="F64" s="4">
        <v>758</v>
      </c>
      <c r="G64" s="4">
        <v>645</v>
      </c>
      <c r="H64" s="4">
        <v>0</v>
      </c>
      <c r="I64" s="4">
        <v>0</v>
      </c>
      <c r="J64" s="23">
        <v>0</v>
      </c>
      <c r="K64" s="24"/>
    </row>
    <row r="65" spans="1:11" collapsed="1" x14ac:dyDescent="0.25">
      <c r="A65" s="3" t="s">
        <v>21</v>
      </c>
      <c r="B65" s="3" t="s">
        <v>14</v>
      </c>
      <c r="C65" s="3">
        <v>607168</v>
      </c>
      <c r="D65" s="3">
        <v>41621</v>
      </c>
      <c r="E65" s="3">
        <v>277734</v>
      </c>
      <c r="F65" s="3">
        <v>287813</v>
      </c>
      <c r="G65" s="3">
        <v>86115</v>
      </c>
      <c r="H65" s="3">
        <v>0</v>
      </c>
      <c r="I65" s="3">
        <v>0</v>
      </c>
      <c r="J65" s="36">
        <v>0</v>
      </c>
      <c r="K65" s="37"/>
    </row>
    <row r="66" spans="1:11" hidden="1" outlineLevel="1" x14ac:dyDescent="0.25">
      <c r="A66" s="11"/>
      <c r="B66" s="4" t="s">
        <v>81</v>
      </c>
      <c r="C66" s="4">
        <v>3476</v>
      </c>
      <c r="D66" s="4">
        <v>605</v>
      </c>
      <c r="E66" s="4">
        <v>2363</v>
      </c>
      <c r="F66" s="4">
        <v>508</v>
      </c>
      <c r="G66" s="4">
        <v>186</v>
      </c>
      <c r="H66" s="4">
        <v>0</v>
      </c>
      <c r="I66" s="4">
        <v>0</v>
      </c>
      <c r="J66" s="23">
        <v>0</v>
      </c>
      <c r="K66" s="24"/>
    </row>
    <row r="67" spans="1:11" hidden="1" outlineLevel="1" x14ac:dyDescent="0.25">
      <c r="A67" s="11"/>
      <c r="B67" s="4" t="s">
        <v>82</v>
      </c>
      <c r="C67" s="4">
        <v>1742</v>
      </c>
      <c r="D67" s="4">
        <v>790</v>
      </c>
      <c r="E67" s="4">
        <v>834</v>
      </c>
      <c r="F67" s="4">
        <v>118</v>
      </c>
      <c r="G67" s="4">
        <v>178</v>
      </c>
      <c r="H67" s="4">
        <v>0</v>
      </c>
      <c r="I67" s="4">
        <v>0</v>
      </c>
      <c r="J67" s="23">
        <v>0</v>
      </c>
      <c r="K67" s="24"/>
    </row>
    <row r="68" spans="1:11" hidden="1" outlineLevel="1" x14ac:dyDescent="0.25">
      <c r="A68" s="11"/>
      <c r="B68" s="4" t="s">
        <v>83</v>
      </c>
      <c r="C68" s="4">
        <v>1785</v>
      </c>
      <c r="D68" s="4">
        <v>534</v>
      </c>
      <c r="E68" s="4">
        <v>1161</v>
      </c>
      <c r="F68" s="4">
        <v>90</v>
      </c>
      <c r="G68" s="4">
        <v>90</v>
      </c>
      <c r="H68" s="4">
        <v>0</v>
      </c>
      <c r="I68" s="4">
        <v>0</v>
      </c>
      <c r="J68" s="23">
        <v>0</v>
      </c>
      <c r="K68" s="24"/>
    </row>
    <row r="69" spans="1:11" hidden="1" outlineLevel="1" x14ac:dyDescent="0.25">
      <c r="A69" s="11"/>
      <c r="B69" s="4" t="s">
        <v>84</v>
      </c>
      <c r="C69" s="4">
        <v>922</v>
      </c>
      <c r="D69" s="4">
        <v>543</v>
      </c>
      <c r="E69" s="4">
        <v>212</v>
      </c>
      <c r="F69" s="4">
        <v>167</v>
      </c>
      <c r="G69" s="4">
        <v>236</v>
      </c>
      <c r="H69" s="4">
        <v>0</v>
      </c>
      <c r="I69" s="4">
        <v>0</v>
      </c>
      <c r="J69" s="23">
        <v>0</v>
      </c>
      <c r="K69" s="24"/>
    </row>
    <row r="70" spans="1:11" hidden="1" outlineLevel="1" x14ac:dyDescent="0.25">
      <c r="A70" s="11"/>
      <c r="B70" s="4" t="s">
        <v>85</v>
      </c>
      <c r="C70" s="4">
        <v>4157</v>
      </c>
      <c r="D70" s="4">
        <v>1977</v>
      </c>
      <c r="E70" s="4">
        <v>1591</v>
      </c>
      <c r="F70" s="4">
        <v>589</v>
      </c>
      <c r="G70" s="4">
        <v>1044</v>
      </c>
      <c r="H70" s="4">
        <v>0</v>
      </c>
      <c r="I70" s="4">
        <v>0</v>
      </c>
      <c r="J70" s="23">
        <v>0</v>
      </c>
      <c r="K70" s="24"/>
    </row>
    <row r="71" spans="1:11" hidden="1" outlineLevel="1" x14ac:dyDescent="0.25">
      <c r="A71" s="11"/>
      <c r="B71" s="4" t="s">
        <v>86</v>
      </c>
      <c r="C71" s="4">
        <v>7078</v>
      </c>
      <c r="D71" s="4">
        <v>918</v>
      </c>
      <c r="E71" s="4">
        <v>5820</v>
      </c>
      <c r="F71" s="4">
        <v>340</v>
      </c>
      <c r="G71" s="4">
        <v>244</v>
      </c>
      <c r="H71" s="4">
        <v>0</v>
      </c>
      <c r="I71" s="4">
        <v>0</v>
      </c>
      <c r="J71" s="23">
        <v>0</v>
      </c>
      <c r="K71" s="24"/>
    </row>
    <row r="72" spans="1:11" hidden="1" outlineLevel="1" x14ac:dyDescent="0.25">
      <c r="A72" s="11"/>
      <c r="B72" s="4" t="s">
        <v>87</v>
      </c>
      <c r="C72" s="4">
        <v>549680</v>
      </c>
      <c r="D72" s="4">
        <v>33121</v>
      </c>
      <c r="E72" s="4">
        <v>261739</v>
      </c>
      <c r="F72" s="4">
        <v>254820</v>
      </c>
      <c r="G72" s="4">
        <v>81903</v>
      </c>
      <c r="H72" s="4">
        <v>0</v>
      </c>
      <c r="I72" s="4">
        <v>0</v>
      </c>
      <c r="J72" s="23">
        <v>0</v>
      </c>
      <c r="K72" s="24"/>
    </row>
    <row r="73" spans="1:11" hidden="1" outlineLevel="1" x14ac:dyDescent="0.25">
      <c r="A73" s="11"/>
      <c r="B73" s="4" t="s">
        <v>88</v>
      </c>
      <c r="C73" s="4">
        <v>38328</v>
      </c>
      <c r="D73" s="4">
        <v>3133</v>
      </c>
      <c r="E73" s="4">
        <v>4014</v>
      </c>
      <c r="F73" s="4">
        <v>31181</v>
      </c>
      <c r="G73" s="4">
        <v>2234</v>
      </c>
      <c r="H73" s="4">
        <v>0</v>
      </c>
      <c r="I73" s="4">
        <v>0</v>
      </c>
      <c r="J73" s="23">
        <v>0</v>
      </c>
      <c r="K73" s="24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1738636</v>
      </c>
      <c r="D75" s="4">
        <f t="shared" si="0"/>
        <v>142993</v>
      </c>
      <c r="E75" s="4">
        <f t="shared" si="0"/>
        <v>799332</v>
      </c>
      <c r="F75" s="4">
        <f t="shared" si="0"/>
        <v>796311</v>
      </c>
      <c r="G75" s="4">
        <f t="shared" si="0"/>
        <v>178917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800830</v>
      </c>
      <c r="D9" s="3">
        <v>56431</v>
      </c>
      <c r="E9" s="3">
        <v>300371</v>
      </c>
      <c r="F9" s="3">
        <v>444028</v>
      </c>
      <c r="G9" s="3">
        <v>70512</v>
      </c>
      <c r="H9" s="3">
        <v>0</v>
      </c>
      <c r="I9" s="3">
        <v>0</v>
      </c>
      <c r="J9" s="36">
        <v>0</v>
      </c>
      <c r="K9" s="37"/>
    </row>
    <row r="10" spans="1:11" ht="15" hidden="1" customHeight="1" outlineLevel="1" x14ac:dyDescent="0.25">
      <c r="A10" s="11"/>
      <c r="B10" s="4" t="s">
        <v>29</v>
      </c>
      <c r="C10" s="4">
        <v>14369</v>
      </c>
      <c r="D10" s="4">
        <v>4027</v>
      </c>
      <c r="E10" s="4">
        <v>6852</v>
      </c>
      <c r="F10" s="4">
        <v>3490</v>
      </c>
      <c r="G10" s="4">
        <v>727</v>
      </c>
      <c r="H10" s="4">
        <v>0</v>
      </c>
      <c r="I10" s="4">
        <v>0</v>
      </c>
      <c r="J10" s="23">
        <v>0</v>
      </c>
      <c r="K10" s="24"/>
    </row>
    <row r="11" spans="1:11" ht="15" hidden="1" customHeight="1" outlineLevel="1" x14ac:dyDescent="0.25">
      <c r="A11" s="11"/>
      <c r="B11" s="4" t="s">
        <v>30</v>
      </c>
      <c r="C11" s="4">
        <v>8603</v>
      </c>
      <c r="D11" s="4">
        <v>1754</v>
      </c>
      <c r="E11" s="4">
        <v>6391</v>
      </c>
      <c r="F11" s="4">
        <v>458</v>
      </c>
      <c r="G11" s="4">
        <v>129</v>
      </c>
      <c r="H11" s="4">
        <v>0</v>
      </c>
      <c r="I11" s="4">
        <v>0</v>
      </c>
      <c r="J11" s="23">
        <v>0</v>
      </c>
      <c r="K11" s="24"/>
    </row>
    <row r="12" spans="1:11" ht="15" hidden="1" customHeight="1" outlineLevel="1" x14ac:dyDescent="0.25">
      <c r="A12" s="11"/>
      <c r="B12" s="4" t="s">
        <v>31</v>
      </c>
      <c r="C12" s="4">
        <v>405</v>
      </c>
      <c r="D12" s="4">
        <v>76</v>
      </c>
      <c r="E12" s="4">
        <v>166</v>
      </c>
      <c r="F12" s="4">
        <v>163</v>
      </c>
      <c r="G12" s="4">
        <v>9</v>
      </c>
      <c r="H12" s="4">
        <v>0</v>
      </c>
      <c r="I12" s="4">
        <v>0</v>
      </c>
      <c r="J12" s="23">
        <v>0</v>
      </c>
      <c r="K12" s="24"/>
    </row>
    <row r="13" spans="1:11" ht="15" hidden="1" customHeight="1" outlineLevel="1" x14ac:dyDescent="0.25">
      <c r="A13" s="11"/>
      <c r="B13" s="4" t="s">
        <v>32</v>
      </c>
      <c r="C13" s="4">
        <v>1427</v>
      </c>
      <c r="D13" s="4">
        <v>367</v>
      </c>
      <c r="E13" s="4">
        <v>725</v>
      </c>
      <c r="F13" s="4">
        <v>335</v>
      </c>
      <c r="G13" s="4">
        <v>142</v>
      </c>
      <c r="H13" s="4">
        <v>0</v>
      </c>
      <c r="I13" s="4">
        <v>0</v>
      </c>
      <c r="J13" s="23">
        <v>0</v>
      </c>
      <c r="K13" s="24"/>
    </row>
    <row r="14" spans="1:11" ht="15" hidden="1" customHeight="1" outlineLevel="1" x14ac:dyDescent="0.25">
      <c r="A14" s="11"/>
      <c r="B14" s="4" t="s">
        <v>33</v>
      </c>
      <c r="C14" s="4">
        <v>21710</v>
      </c>
      <c r="D14" s="4">
        <v>1563</v>
      </c>
      <c r="E14" s="4">
        <v>8972</v>
      </c>
      <c r="F14" s="4">
        <v>11175</v>
      </c>
      <c r="G14" s="4">
        <v>3357</v>
      </c>
      <c r="H14" s="4">
        <v>0</v>
      </c>
      <c r="I14" s="4">
        <v>0</v>
      </c>
      <c r="J14" s="23">
        <v>0</v>
      </c>
      <c r="K14" s="24"/>
    </row>
    <row r="15" spans="1:11" ht="15" hidden="1" customHeight="1" outlineLevel="1" x14ac:dyDescent="0.25">
      <c r="A15" s="11"/>
      <c r="B15" s="4" t="s">
        <v>34</v>
      </c>
      <c r="C15" s="4">
        <v>74526</v>
      </c>
      <c r="D15" s="4">
        <v>932</v>
      </c>
      <c r="E15" s="4">
        <v>17715</v>
      </c>
      <c r="F15" s="4">
        <v>55879</v>
      </c>
      <c r="G15" s="4">
        <v>12501</v>
      </c>
      <c r="H15" s="4">
        <v>0</v>
      </c>
      <c r="I15" s="4">
        <v>0</v>
      </c>
      <c r="J15" s="23">
        <v>0</v>
      </c>
      <c r="K15" s="24"/>
    </row>
    <row r="16" spans="1:11" ht="15" hidden="1" customHeight="1" outlineLevel="1" x14ac:dyDescent="0.25">
      <c r="A16" s="11"/>
      <c r="B16" s="4" t="s">
        <v>35</v>
      </c>
      <c r="C16" s="4">
        <v>1493</v>
      </c>
      <c r="D16" s="4">
        <v>45</v>
      </c>
      <c r="E16" s="4">
        <v>23</v>
      </c>
      <c r="F16" s="4">
        <v>1425</v>
      </c>
      <c r="G16" s="4">
        <v>28</v>
      </c>
      <c r="H16" s="4">
        <v>0</v>
      </c>
      <c r="I16" s="4">
        <v>0</v>
      </c>
      <c r="J16" s="23">
        <v>0</v>
      </c>
      <c r="K16" s="24"/>
    </row>
    <row r="17" spans="1:11" ht="15" hidden="1" customHeight="1" outlineLevel="1" x14ac:dyDescent="0.25">
      <c r="A17" s="11"/>
      <c r="B17" s="4" t="s">
        <v>36</v>
      </c>
      <c r="C17" s="4">
        <v>311882</v>
      </c>
      <c r="D17" s="4">
        <v>24991</v>
      </c>
      <c r="E17" s="4">
        <v>153331</v>
      </c>
      <c r="F17" s="4">
        <v>133560</v>
      </c>
      <c r="G17" s="4">
        <v>34894</v>
      </c>
      <c r="H17" s="4">
        <v>0</v>
      </c>
      <c r="I17" s="4">
        <v>0</v>
      </c>
      <c r="J17" s="23">
        <v>0</v>
      </c>
      <c r="K17" s="24"/>
    </row>
    <row r="18" spans="1:11" ht="15" hidden="1" customHeight="1" outlineLevel="1" x14ac:dyDescent="0.25">
      <c r="A18" s="11"/>
      <c r="B18" s="4" t="s">
        <v>37</v>
      </c>
      <c r="C18" s="4">
        <v>262564</v>
      </c>
      <c r="D18" s="4">
        <v>11069</v>
      </c>
      <c r="E18" s="4">
        <v>67084</v>
      </c>
      <c r="F18" s="4">
        <v>184411</v>
      </c>
      <c r="G18" s="4">
        <v>14772</v>
      </c>
      <c r="H18" s="4">
        <v>0</v>
      </c>
      <c r="I18" s="4">
        <v>0</v>
      </c>
      <c r="J18" s="23">
        <v>0</v>
      </c>
      <c r="K18" s="24"/>
    </row>
    <row r="19" spans="1:11" ht="15" hidden="1" customHeight="1" outlineLevel="1" x14ac:dyDescent="0.25">
      <c r="A19" s="11"/>
      <c r="B19" s="4" t="s">
        <v>38</v>
      </c>
      <c r="C19" s="4">
        <v>3234</v>
      </c>
      <c r="D19" s="4">
        <v>447</v>
      </c>
      <c r="E19" s="4">
        <v>1121</v>
      </c>
      <c r="F19" s="4">
        <v>1666</v>
      </c>
      <c r="G19" s="4">
        <v>97</v>
      </c>
      <c r="H19" s="4">
        <v>0</v>
      </c>
      <c r="I19" s="4">
        <v>0</v>
      </c>
      <c r="J19" s="23">
        <v>0</v>
      </c>
      <c r="K19" s="24"/>
    </row>
    <row r="20" spans="1:11" ht="15" hidden="1" customHeight="1" outlineLevel="1" x14ac:dyDescent="0.25">
      <c r="A20" s="11"/>
      <c r="B20" s="4" t="s">
        <v>39</v>
      </c>
      <c r="C20" s="4">
        <v>47673</v>
      </c>
      <c r="D20" s="4">
        <v>2974</v>
      </c>
      <c r="E20" s="4">
        <v>4062</v>
      </c>
      <c r="F20" s="4">
        <v>40637</v>
      </c>
      <c r="G20" s="4">
        <v>1459</v>
      </c>
      <c r="H20" s="4">
        <v>0</v>
      </c>
      <c r="I20" s="4">
        <v>0</v>
      </c>
      <c r="J20" s="23">
        <v>0</v>
      </c>
      <c r="K20" s="24"/>
    </row>
    <row r="21" spans="1:11" ht="15" hidden="1" customHeight="1" outlineLevel="1" x14ac:dyDescent="0.25">
      <c r="A21" s="11"/>
      <c r="B21" s="4" t="s">
        <v>40</v>
      </c>
      <c r="C21" s="4">
        <v>3826</v>
      </c>
      <c r="D21" s="4">
        <v>370</v>
      </c>
      <c r="E21" s="4">
        <v>3436</v>
      </c>
      <c r="F21" s="4">
        <v>20</v>
      </c>
      <c r="G21" s="4">
        <v>187</v>
      </c>
      <c r="H21" s="4">
        <v>0</v>
      </c>
      <c r="I21" s="4">
        <v>0</v>
      </c>
      <c r="J21" s="23">
        <v>0</v>
      </c>
      <c r="K21" s="24"/>
    </row>
    <row r="22" spans="1:11" ht="15" hidden="1" customHeight="1" outlineLevel="1" x14ac:dyDescent="0.25">
      <c r="A22" s="11"/>
      <c r="B22" s="4" t="s">
        <v>41</v>
      </c>
      <c r="C22" s="4">
        <v>11731</v>
      </c>
      <c r="D22" s="4">
        <v>1991</v>
      </c>
      <c r="E22" s="4">
        <v>8262</v>
      </c>
      <c r="F22" s="4">
        <v>1478</v>
      </c>
      <c r="G22" s="4">
        <v>1347</v>
      </c>
      <c r="H22" s="4">
        <v>0</v>
      </c>
      <c r="I22" s="4">
        <v>0</v>
      </c>
      <c r="J22" s="23">
        <v>0</v>
      </c>
      <c r="K22" s="24"/>
    </row>
    <row r="23" spans="1:11" hidden="1" outlineLevel="1" x14ac:dyDescent="0.25">
      <c r="A23" s="11"/>
      <c r="B23" s="4" t="s">
        <v>42</v>
      </c>
      <c r="C23" s="4">
        <v>3127</v>
      </c>
      <c r="D23" s="4">
        <v>819</v>
      </c>
      <c r="E23" s="4">
        <v>1568</v>
      </c>
      <c r="F23" s="4">
        <v>740</v>
      </c>
      <c r="G23" s="4">
        <v>87</v>
      </c>
      <c r="H23" s="4">
        <v>0</v>
      </c>
      <c r="I23" s="4">
        <v>0</v>
      </c>
      <c r="J23" s="23">
        <v>0</v>
      </c>
      <c r="K23" s="24"/>
    </row>
    <row r="24" spans="1:11" ht="15" hidden="1" customHeight="1" outlineLevel="1" x14ac:dyDescent="0.25">
      <c r="A24" s="11"/>
      <c r="B24" s="4" t="s">
        <v>43</v>
      </c>
      <c r="C24" s="4">
        <v>4654</v>
      </c>
      <c r="D24" s="4">
        <v>1598</v>
      </c>
      <c r="E24" s="4">
        <v>1002</v>
      </c>
      <c r="F24" s="4">
        <v>2054</v>
      </c>
      <c r="G24" s="4">
        <v>135</v>
      </c>
      <c r="H24" s="4">
        <v>0</v>
      </c>
      <c r="I24" s="4">
        <v>0</v>
      </c>
      <c r="J24" s="23">
        <v>0</v>
      </c>
      <c r="K24" s="24"/>
    </row>
    <row r="25" spans="1:11" ht="15" hidden="1" customHeight="1" outlineLevel="1" x14ac:dyDescent="0.25">
      <c r="A25" s="11"/>
      <c r="B25" s="4" t="s">
        <v>44</v>
      </c>
      <c r="C25" s="4">
        <v>6867</v>
      </c>
      <c r="D25" s="4">
        <v>1053</v>
      </c>
      <c r="E25" s="4">
        <v>5089</v>
      </c>
      <c r="F25" s="4">
        <v>725</v>
      </c>
      <c r="G25" s="4">
        <v>138</v>
      </c>
      <c r="H25" s="4">
        <v>0</v>
      </c>
      <c r="I25" s="4">
        <v>0</v>
      </c>
      <c r="J25" s="23">
        <v>0</v>
      </c>
      <c r="K25" s="24"/>
    </row>
    <row r="26" spans="1:11" ht="15" hidden="1" customHeight="1" outlineLevel="1" x14ac:dyDescent="0.25">
      <c r="A26" s="11"/>
      <c r="B26" s="4" t="s">
        <v>45</v>
      </c>
      <c r="C26" s="4">
        <v>15275</v>
      </c>
      <c r="D26" s="4">
        <v>1304</v>
      </c>
      <c r="E26" s="4">
        <v>13315</v>
      </c>
      <c r="F26" s="4">
        <v>656</v>
      </c>
      <c r="G26" s="4">
        <v>290</v>
      </c>
      <c r="H26" s="4">
        <v>0</v>
      </c>
      <c r="I26" s="4">
        <v>0</v>
      </c>
      <c r="J26" s="23">
        <v>0</v>
      </c>
      <c r="K26" s="24"/>
    </row>
    <row r="27" spans="1:11" ht="15" hidden="1" customHeight="1" outlineLevel="1" x14ac:dyDescent="0.25">
      <c r="A27" s="11"/>
      <c r="B27" s="4" t="s">
        <v>46</v>
      </c>
      <c r="C27" s="4">
        <v>7464</v>
      </c>
      <c r="D27" s="4">
        <v>1051</v>
      </c>
      <c r="E27" s="4">
        <v>1257</v>
      </c>
      <c r="F27" s="4">
        <v>5156</v>
      </c>
      <c r="G27" s="4">
        <v>213</v>
      </c>
      <c r="H27" s="4">
        <v>0</v>
      </c>
      <c r="I27" s="4">
        <v>0</v>
      </c>
      <c r="J27" s="23">
        <v>0</v>
      </c>
      <c r="K27" s="24"/>
    </row>
    <row r="28" spans="1:11" ht="15" customHeight="1" collapsed="1" x14ac:dyDescent="0.25">
      <c r="A28" s="3" t="s">
        <v>18</v>
      </c>
      <c r="B28" s="3" t="s">
        <v>14</v>
      </c>
      <c r="C28" s="3">
        <v>272306</v>
      </c>
      <c r="D28" s="3">
        <v>35867</v>
      </c>
      <c r="E28" s="3">
        <v>144167</v>
      </c>
      <c r="F28" s="3">
        <v>92272</v>
      </c>
      <c r="G28" s="3">
        <v>10749</v>
      </c>
      <c r="H28" s="3">
        <v>0</v>
      </c>
      <c r="I28" s="3">
        <v>0</v>
      </c>
      <c r="J28" s="36">
        <v>0</v>
      </c>
      <c r="K28" s="37"/>
    </row>
    <row r="29" spans="1:11" ht="15" hidden="1" customHeight="1" outlineLevel="1" x14ac:dyDescent="0.25">
      <c r="A29" s="11"/>
      <c r="B29" s="4" t="s">
        <v>47</v>
      </c>
      <c r="C29" s="4">
        <v>1534</v>
      </c>
      <c r="D29" s="4">
        <v>697</v>
      </c>
      <c r="E29" s="4">
        <v>697</v>
      </c>
      <c r="F29" s="4">
        <v>140</v>
      </c>
      <c r="G29" s="4">
        <v>79</v>
      </c>
      <c r="H29" s="4">
        <v>0</v>
      </c>
      <c r="I29" s="4">
        <v>0</v>
      </c>
      <c r="J29" s="23">
        <v>0</v>
      </c>
      <c r="K29" s="24"/>
    </row>
    <row r="30" spans="1:11" ht="15" hidden="1" customHeight="1" outlineLevel="1" x14ac:dyDescent="0.25">
      <c r="A30" s="11"/>
      <c r="B30" s="4" t="s">
        <v>48</v>
      </c>
      <c r="C30" s="4">
        <v>55257</v>
      </c>
      <c r="D30" s="4">
        <v>9627</v>
      </c>
      <c r="E30" s="4">
        <v>38123</v>
      </c>
      <c r="F30" s="4">
        <v>7507</v>
      </c>
      <c r="G30" s="4">
        <v>2153</v>
      </c>
      <c r="H30" s="4">
        <v>0</v>
      </c>
      <c r="I30" s="4">
        <v>0</v>
      </c>
      <c r="J30" s="23">
        <v>0</v>
      </c>
      <c r="K30" s="24"/>
    </row>
    <row r="31" spans="1:11" ht="15" hidden="1" customHeight="1" outlineLevel="1" x14ac:dyDescent="0.25">
      <c r="A31" s="11"/>
      <c r="B31" s="4" t="s">
        <v>49</v>
      </c>
      <c r="C31" s="4">
        <v>32817</v>
      </c>
      <c r="D31" s="4">
        <v>2864</v>
      </c>
      <c r="E31" s="4">
        <v>20185</v>
      </c>
      <c r="F31" s="4">
        <v>9768</v>
      </c>
      <c r="G31" s="4">
        <v>931</v>
      </c>
      <c r="H31" s="4">
        <v>0</v>
      </c>
      <c r="I31" s="4">
        <v>0</v>
      </c>
      <c r="J31" s="23">
        <v>0</v>
      </c>
      <c r="K31" s="24"/>
    </row>
    <row r="32" spans="1:11" ht="15" hidden="1" customHeight="1" outlineLevel="1" x14ac:dyDescent="0.25">
      <c r="A32" s="11"/>
      <c r="B32" s="4" t="s">
        <v>50</v>
      </c>
      <c r="C32" s="4">
        <v>29765</v>
      </c>
      <c r="D32" s="4">
        <v>2682</v>
      </c>
      <c r="E32" s="4">
        <v>7901</v>
      </c>
      <c r="F32" s="4">
        <v>19182</v>
      </c>
      <c r="G32" s="4">
        <v>429</v>
      </c>
      <c r="H32" s="4">
        <v>0</v>
      </c>
      <c r="I32" s="4">
        <v>0</v>
      </c>
      <c r="J32" s="23">
        <v>0</v>
      </c>
      <c r="K32" s="24"/>
    </row>
    <row r="33" spans="1:11" ht="15" hidden="1" customHeight="1" outlineLevel="1" x14ac:dyDescent="0.25">
      <c r="A33" s="11"/>
      <c r="B33" s="4" t="s">
        <v>51</v>
      </c>
      <c r="C33" s="4">
        <v>39772</v>
      </c>
      <c r="D33" s="4">
        <v>4143</v>
      </c>
      <c r="E33" s="4">
        <v>35090</v>
      </c>
      <c r="F33" s="4">
        <v>539</v>
      </c>
      <c r="G33" s="4">
        <v>573</v>
      </c>
      <c r="H33" s="4">
        <v>0</v>
      </c>
      <c r="I33" s="4">
        <v>0</v>
      </c>
      <c r="J33" s="23">
        <v>0</v>
      </c>
      <c r="K33" s="24"/>
    </row>
    <row r="34" spans="1:11" ht="15" hidden="1" customHeight="1" outlineLevel="1" x14ac:dyDescent="0.25">
      <c r="A34" s="11"/>
      <c r="B34" s="4" t="s">
        <v>52</v>
      </c>
      <c r="C34" s="4">
        <v>3023</v>
      </c>
      <c r="D34" s="4">
        <v>1750</v>
      </c>
      <c r="E34" s="4">
        <v>872</v>
      </c>
      <c r="F34" s="4">
        <v>401</v>
      </c>
      <c r="G34" s="4">
        <v>506</v>
      </c>
      <c r="H34" s="4">
        <v>0</v>
      </c>
      <c r="I34" s="4">
        <v>0</v>
      </c>
      <c r="J34" s="23">
        <v>0</v>
      </c>
      <c r="K34" s="24"/>
    </row>
    <row r="35" spans="1:11" ht="15" hidden="1" customHeight="1" outlineLevel="1" x14ac:dyDescent="0.25">
      <c r="A35" s="11"/>
      <c r="B35" s="4" t="s">
        <v>53</v>
      </c>
      <c r="C35" s="4">
        <v>428</v>
      </c>
      <c r="D35" s="4">
        <v>368</v>
      </c>
      <c r="E35" s="4">
        <v>9</v>
      </c>
      <c r="F35" s="4">
        <v>51</v>
      </c>
      <c r="G35" s="4">
        <v>367</v>
      </c>
      <c r="H35" s="4">
        <v>0</v>
      </c>
      <c r="I35" s="4">
        <v>0</v>
      </c>
      <c r="J35" s="23">
        <v>0</v>
      </c>
      <c r="K35" s="24"/>
    </row>
    <row r="36" spans="1:11" ht="15" hidden="1" customHeight="1" outlineLevel="1" x14ac:dyDescent="0.25">
      <c r="A36" s="11"/>
      <c r="B36" s="4" t="s">
        <v>54</v>
      </c>
      <c r="C36" s="4">
        <v>1027</v>
      </c>
      <c r="D36" s="4">
        <v>541</v>
      </c>
      <c r="E36" s="4">
        <v>296</v>
      </c>
      <c r="F36" s="4">
        <v>190</v>
      </c>
      <c r="G36" s="4">
        <v>63</v>
      </c>
      <c r="H36" s="4">
        <v>0</v>
      </c>
      <c r="I36" s="4">
        <v>0</v>
      </c>
      <c r="J36" s="23">
        <v>0</v>
      </c>
      <c r="K36" s="24"/>
    </row>
    <row r="37" spans="1:11" hidden="1" outlineLevel="1" x14ac:dyDescent="0.25">
      <c r="A37" s="11"/>
      <c r="B37" s="4" t="s">
        <v>55</v>
      </c>
      <c r="C37" s="4">
        <v>11285</v>
      </c>
      <c r="D37" s="4">
        <v>2607</v>
      </c>
      <c r="E37" s="4">
        <v>7962</v>
      </c>
      <c r="F37" s="4">
        <v>716</v>
      </c>
      <c r="G37" s="4">
        <v>1440</v>
      </c>
      <c r="H37" s="4">
        <v>0</v>
      </c>
      <c r="I37" s="4">
        <v>0</v>
      </c>
      <c r="J37" s="23">
        <v>0</v>
      </c>
      <c r="K37" s="24"/>
    </row>
    <row r="38" spans="1:11" ht="15" hidden="1" customHeight="1" outlineLevel="1" x14ac:dyDescent="0.25">
      <c r="A38" s="11"/>
      <c r="B38" s="4" t="s">
        <v>56</v>
      </c>
      <c r="C38" s="4">
        <v>424</v>
      </c>
      <c r="D38" s="4">
        <v>315</v>
      </c>
      <c r="E38" s="4">
        <v>50</v>
      </c>
      <c r="F38" s="4">
        <v>59</v>
      </c>
      <c r="G38" s="4">
        <v>31</v>
      </c>
      <c r="H38" s="4">
        <v>0</v>
      </c>
      <c r="I38" s="4">
        <v>0</v>
      </c>
      <c r="J38" s="23">
        <v>0</v>
      </c>
      <c r="K38" s="24"/>
    </row>
    <row r="39" spans="1:11" ht="15" hidden="1" customHeight="1" outlineLevel="1" x14ac:dyDescent="0.25">
      <c r="A39" s="11"/>
      <c r="B39" s="4" t="s">
        <v>57</v>
      </c>
      <c r="C39" s="4">
        <v>1266</v>
      </c>
      <c r="D39" s="4">
        <v>382</v>
      </c>
      <c r="E39" s="4">
        <v>253</v>
      </c>
      <c r="F39" s="4">
        <v>631</v>
      </c>
      <c r="G39" s="4">
        <v>205</v>
      </c>
      <c r="H39" s="4">
        <v>0</v>
      </c>
      <c r="I39" s="4">
        <v>0</v>
      </c>
      <c r="J39" s="23">
        <v>0</v>
      </c>
      <c r="K39" s="24"/>
    </row>
    <row r="40" spans="1:11" ht="15" hidden="1" customHeight="1" outlineLevel="1" x14ac:dyDescent="0.25">
      <c r="A40" s="11"/>
      <c r="B40" s="4" t="s">
        <v>58</v>
      </c>
      <c r="C40" s="4">
        <v>7139</v>
      </c>
      <c r="D40" s="4">
        <v>1371</v>
      </c>
      <c r="E40" s="4">
        <v>5645</v>
      </c>
      <c r="F40" s="4">
        <v>123</v>
      </c>
      <c r="G40" s="4">
        <v>54</v>
      </c>
      <c r="H40" s="4">
        <v>0</v>
      </c>
      <c r="I40" s="4">
        <v>0</v>
      </c>
      <c r="J40" s="23">
        <v>0</v>
      </c>
      <c r="K40" s="24"/>
    </row>
    <row r="41" spans="1:11" ht="15" hidden="1" customHeight="1" outlineLevel="1" x14ac:dyDescent="0.25">
      <c r="A41" s="11"/>
      <c r="B41" s="4" t="s">
        <v>59</v>
      </c>
      <c r="C41" s="4">
        <v>7600</v>
      </c>
      <c r="D41" s="4">
        <v>1801</v>
      </c>
      <c r="E41" s="4">
        <v>4963</v>
      </c>
      <c r="F41" s="4">
        <v>836</v>
      </c>
      <c r="G41" s="4">
        <v>150</v>
      </c>
      <c r="H41" s="4">
        <v>0</v>
      </c>
      <c r="I41" s="4">
        <v>0</v>
      </c>
      <c r="J41" s="23">
        <v>0</v>
      </c>
      <c r="K41" s="24"/>
    </row>
    <row r="42" spans="1:11" ht="15" hidden="1" customHeight="1" outlineLevel="1" x14ac:dyDescent="0.25">
      <c r="A42" s="11"/>
      <c r="B42" s="4" t="s">
        <v>60</v>
      </c>
      <c r="C42" s="4">
        <v>12113</v>
      </c>
      <c r="D42" s="4">
        <v>2356</v>
      </c>
      <c r="E42" s="4">
        <v>8488</v>
      </c>
      <c r="F42" s="4">
        <v>1269</v>
      </c>
      <c r="G42" s="4">
        <v>1084</v>
      </c>
      <c r="H42" s="4">
        <v>0</v>
      </c>
      <c r="I42" s="4">
        <v>0</v>
      </c>
      <c r="J42" s="23">
        <v>0</v>
      </c>
      <c r="K42" s="24"/>
    </row>
    <row r="43" spans="1:11" ht="15" hidden="1" customHeight="1" outlineLevel="1" x14ac:dyDescent="0.25">
      <c r="A43" s="11"/>
      <c r="B43" s="4" t="s">
        <v>61</v>
      </c>
      <c r="C43" s="4">
        <v>68856</v>
      </c>
      <c r="D43" s="4">
        <v>4363</v>
      </c>
      <c r="E43" s="4">
        <v>13633</v>
      </c>
      <c r="F43" s="4">
        <v>50860</v>
      </c>
      <c r="G43" s="4">
        <v>2684</v>
      </c>
      <c r="H43" s="4">
        <v>0</v>
      </c>
      <c r="I43" s="4">
        <v>0</v>
      </c>
      <c r="J43" s="23">
        <v>0</v>
      </c>
      <c r="K43" s="24"/>
    </row>
    <row r="44" spans="1:11" ht="15" customHeight="1" collapsed="1" x14ac:dyDescent="0.25">
      <c r="A44" s="3" t="s">
        <v>19</v>
      </c>
      <c r="B44" s="3" t="s">
        <v>14</v>
      </c>
      <c r="C44" s="3">
        <v>181707</v>
      </c>
      <c r="D44" s="3">
        <v>15351</v>
      </c>
      <c r="E44" s="3">
        <v>82925</v>
      </c>
      <c r="F44" s="3">
        <v>83431</v>
      </c>
      <c r="G44" s="3">
        <v>16139</v>
      </c>
      <c r="H44" s="3">
        <v>0</v>
      </c>
      <c r="I44" s="3">
        <v>0</v>
      </c>
      <c r="J44" s="36">
        <v>0</v>
      </c>
      <c r="K44" s="37"/>
    </row>
    <row r="45" spans="1:11" ht="15" hidden="1" customHeight="1" outlineLevel="1" x14ac:dyDescent="0.25">
      <c r="A45" s="11"/>
      <c r="B45" s="4" t="s">
        <v>62</v>
      </c>
      <c r="C45" s="4">
        <v>1854</v>
      </c>
      <c r="D45" s="4">
        <v>1245</v>
      </c>
      <c r="E45" s="4">
        <v>566</v>
      </c>
      <c r="F45" s="4">
        <v>43</v>
      </c>
      <c r="G45" s="4">
        <v>655</v>
      </c>
      <c r="H45" s="4">
        <v>0</v>
      </c>
      <c r="I45" s="4">
        <v>0</v>
      </c>
      <c r="J45" s="23">
        <v>0</v>
      </c>
      <c r="K45" s="24"/>
    </row>
    <row r="46" spans="1:11" ht="15" hidden="1" customHeight="1" outlineLevel="1" x14ac:dyDescent="0.25">
      <c r="A46" s="11"/>
      <c r="B46" s="4" t="s">
        <v>63</v>
      </c>
      <c r="C46" s="4">
        <v>15090</v>
      </c>
      <c r="D46" s="4">
        <v>583</v>
      </c>
      <c r="E46" s="4">
        <v>13846</v>
      </c>
      <c r="F46" s="4">
        <v>661</v>
      </c>
      <c r="G46" s="4">
        <v>325</v>
      </c>
      <c r="H46" s="4">
        <v>0</v>
      </c>
      <c r="I46" s="4">
        <v>0</v>
      </c>
      <c r="J46" s="23">
        <v>0</v>
      </c>
      <c r="K46" s="24"/>
    </row>
    <row r="47" spans="1:11" ht="15" hidden="1" customHeight="1" outlineLevel="1" x14ac:dyDescent="0.25">
      <c r="A47" s="11"/>
      <c r="B47" s="4" t="s">
        <v>64</v>
      </c>
      <c r="C47" s="4">
        <v>1232</v>
      </c>
      <c r="D47" s="4">
        <v>372</v>
      </c>
      <c r="E47" s="4">
        <v>792</v>
      </c>
      <c r="F47" s="4">
        <v>68</v>
      </c>
      <c r="G47" s="4">
        <v>23</v>
      </c>
      <c r="H47" s="4">
        <v>0</v>
      </c>
      <c r="I47" s="4">
        <v>0</v>
      </c>
      <c r="J47" s="23">
        <v>0</v>
      </c>
      <c r="K47" s="24"/>
    </row>
    <row r="48" spans="1:11" ht="15" hidden="1" customHeight="1" outlineLevel="1" x14ac:dyDescent="0.25">
      <c r="A48" s="11"/>
      <c r="B48" s="4" t="s">
        <v>65</v>
      </c>
      <c r="C48" s="4">
        <v>1153</v>
      </c>
      <c r="D48" s="4">
        <v>453</v>
      </c>
      <c r="E48" s="4">
        <v>557</v>
      </c>
      <c r="F48" s="4">
        <v>143</v>
      </c>
      <c r="G48" s="4">
        <v>84</v>
      </c>
      <c r="H48" s="4">
        <v>0</v>
      </c>
      <c r="I48" s="4">
        <v>0</v>
      </c>
      <c r="J48" s="23">
        <v>0</v>
      </c>
      <c r="K48" s="24"/>
    </row>
    <row r="49" spans="1:11" hidden="1" outlineLevel="1" x14ac:dyDescent="0.25">
      <c r="A49" s="11"/>
      <c r="B49" s="4" t="s">
        <v>66</v>
      </c>
      <c r="C49" s="4">
        <v>1165</v>
      </c>
      <c r="D49" s="4">
        <v>235</v>
      </c>
      <c r="E49" s="4">
        <v>878</v>
      </c>
      <c r="F49" s="4">
        <v>52</v>
      </c>
      <c r="G49" s="4">
        <v>32</v>
      </c>
      <c r="H49" s="4">
        <v>0</v>
      </c>
      <c r="I49" s="4">
        <v>0</v>
      </c>
      <c r="J49" s="23">
        <v>0</v>
      </c>
      <c r="K49" s="24"/>
    </row>
    <row r="50" spans="1:11" ht="15" hidden="1" customHeight="1" outlineLevel="1" x14ac:dyDescent="0.25">
      <c r="A50" s="11"/>
      <c r="B50" s="4" t="s">
        <v>67</v>
      </c>
      <c r="C50" s="4">
        <v>70719</v>
      </c>
      <c r="D50" s="4">
        <v>5611</v>
      </c>
      <c r="E50" s="4">
        <v>42481</v>
      </c>
      <c r="F50" s="4">
        <v>22627</v>
      </c>
      <c r="G50" s="4">
        <v>7462</v>
      </c>
      <c r="H50" s="4">
        <v>0</v>
      </c>
      <c r="I50" s="4">
        <v>0</v>
      </c>
      <c r="J50" s="23">
        <v>0</v>
      </c>
      <c r="K50" s="24"/>
    </row>
    <row r="51" spans="1:11" ht="15" hidden="1" customHeight="1" outlineLevel="1" x14ac:dyDescent="0.25">
      <c r="A51" s="11"/>
      <c r="B51" s="4" t="s">
        <v>68</v>
      </c>
      <c r="C51" s="4">
        <v>9388</v>
      </c>
      <c r="D51" s="4">
        <v>2043</v>
      </c>
      <c r="E51" s="4">
        <v>6020</v>
      </c>
      <c r="F51" s="4">
        <v>1325</v>
      </c>
      <c r="G51" s="4">
        <v>896</v>
      </c>
      <c r="H51" s="4">
        <v>0</v>
      </c>
      <c r="I51" s="4">
        <v>0</v>
      </c>
      <c r="J51" s="23">
        <v>0</v>
      </c>
      <c r="K51" s="24"/>
    </row>
    <row r="52" spans="1:11" ht="15" hidden="1" customHeight="1" outlineLevel="1" x14ac:dyDescent="0.25">
      <c r="A52" s="11"/>
      <c r="B52" s="4" t="s">
        <v>69</v>
      </c>
      <c r="C52" s="4">
        <v>3167</v>
      </c>
      <c r="D52" s="4">
        <v>537</v>
      </c>
      <c r="E52" s="4">
        <v>1143</v>
      </c>
      <c r="F52" s="4">
        <v>1487</v>
      </c>
      <c r="G52" s="4">
        <v>208</v>
      </c>
      <c r="H52" s="4">
        <v>0</v>
      </c>
      <c r="I52" s="4">
        <v>0</v>
      </c>
      <c r="J52" s="23">
        <v>0</v>
      </c>
      <c r="K52" s="24"/>
    </row>
    <row r="53" spans="1:11" ht="15" hidden="1" customHeight="1" outlineLevel="1" x14ac:dyDescent="0.25">
      <c r="A53" s="11"/>
      <c r="B53" s="4" t="s">
        <v>70</v>
      </c>
      <c r="C53" s="4">
        <v>17177</v>
      </c>
      <c r="D53" s="4">
        <v>1864</v>
      </c>
      <c r="E53" s="4">
        <v>9027</v>
      </c>
      <c r="F53" s="4">
        <v>6286</v>
      </c>
      <c r="G53" s="4">
        <v>5850</v>
      </c>
      <c r="H53" s="4">
        <v>0</v>
      </c>
      <c r="I53" s="4">
        <v>0</v>
      </c>
      <c r="J53" s="23">
        <v>0</v>
      </c>
      <c r="K53" s="24"/>
    </row>
    <row r="54" spans="1:11" ht="15" hidden="1" customHeight="1" outlineLevel="1" x14ac:dyDescent="0.25">
      <c r="A54" s="11"/>
      <c r="B54" s="4" t="s">
        <v>71</v>
      </c>
      <c r="C54" s="4">
        <v>60043</v>
      </c>
      <c r="D54" s="4">
        <v>2000</v>
      </c>
      <c r="E54" s="4">
        <v>7429</v>
      </c>
      <c r="F54" s="4">
        <v>50614</v>
      </c>
      <c r="G54" s="4">
        <v>552</v>
      </c>
      <c r="H54" s="4">
        <v>0</v>
      </c>
      <c r="I54" s="4">
        <v>0</v>
      </c>
      <c r="J54" s="23">
        <v>0</v>
      </c>
      <c r="K54" s="24"/>
    </row>
    <row r="55" spans="1:11" ht="15" hidden="1" customHeight="1" outlineLevel="1" x14ac:dyDescent="0.25">
      <c r="A55" s="11"/>
      <c r="B55" s="4" t="s">
        <v>72</v>
      </c>
      <c r="C55" s="4">
        <v>212</v>
      </c>
      <c r="D55" s="4">
        <v>142</v>
      </c>
      <c r="E55" s="4">
        <v>2</v>
      </c>
      <c r="F55" s="4">
        <v>68</v>
      </c>
      <c r="G55" s="4">
        <v>6</v>
      </c>
      <c r="H55" s="4">
        <v>0</v>
      </c>
      <c r="I55" s="4">
        <v>0</v>
      </c>
      <c r="J55" s="23">
        <v>0</v>
      </c>
      <c r="K55" s="24"/>
    </row>
    <row r="56" spans="1:11" hidden="1" outlineLevel="1" x14ac:dyDescent="0.25">
      <c r="A56" s="11"/>
      <c r="B56" s="4" t="s">
        <v>73</v>
      </c>
      <c r="C56" s="4">
        <v>507</v>
      </c>
      <c r="D56" s="4">
        <v>266</v>
      </c>
      <c r="E56" s="4">
        <v>184</v>
      </c>
      <c r="F56" s="4">
        <v>57</v>
      </c>
      <c r="G56" s="4">
        <v>46</v>
      </c>
      <c r="H56" s="4">
        <v>0</v>
      </c>
      <c r="I56" s="4">
        <v>0</v>
      </c>
      <c r="J56" s="23">
        <v>0</v>
      </c>
      <c r="K56" s="24"/>
    </row>
    <row r="57" spans="1:11" ht="15" customHeight="1" collapsed="1" x14ac:dyDescent="0.25">
      <c r="A57" s="3" t="s">
        <v>20</v>
      </c>
      <c r="B57" s="3" t="s">
        <v>14</v>
      </c>
      <c r="C57" s="3">
        <v>116985</v>
      </c>
      <c r="D57" s="3">
        <v>19035</v>
      </c>
      <c r="E57" s="3">
        <v>83062</v>
      </c>
      <c r="F57" s="3">
        <v>14888</v>
      </c>
      <c r="G57" s="3">
        <v>16479</v>
      </c>
      <c r="H57" s="3">
        <v>0</v>
      </c>
      <c r="I57" s="3">
        <v>0</v>
      </c>
      <c r="J57" s="36">
        <v>0</v>
      </c>
      <c r="K57" s="37"/>
    </row>
    <row r="58" spans="1:11" ht="15" hidden="1" customHeight="1" outlineLevel="1" x14ac:dyDescent="0.25">
      <c r="A58" s="11"/>
      <c r="B58" s="4" t="s">
        <v>74</v>
      </c>
      <c r="C58" s="4">
        <v>1069</v>
      </c>
      <c r="D58" s="4">
        <v>529</v>
      </c>
      <c r="E58" s="4">
        <v>110</v>
      </c>
      <c r="F58" s="4">
        <v>430</v>
      </c>
      <c r="G58" s="4">
        <v>77</v>
      </c>
      <c r="H58" s="4">
        <v>0</v>
      </c>
      <c r="I58" s="4">
        <v>0</v>
      </c>
      <c r="J58" s="23">
        <v>0</v>
      </c>
      <c r="K58" s="24"/>
    </row>
    <row r="59" spans="1:11" ht="15" hidden="1" customHeight="1" outlineLevel="1" x14ac:dyDescent="0.25">
      <c r="A59" s="11"/>
      <c r="B59" s="4" t="s">
        <v>75</v>
      </c>
      <c r="C59" s="4">
        <v>30398</v>
      </c>
      <c r="D59" s="4">
        <v>1140</v>
      </c>
      <c r="E59" s="4">
        <v>29202</v>
      </c>
      <c r="F59" s="4">
        <v>56</v>
      </c>
      <c r="G59" s="4">
        <v>7915</v>
      </c>
      <c r="H59" s="4">
        <v>0</v>
      </c>
      <c r="I59" s="4">
        <v>0</v>
      </c>
      <c r="J59" s="23">
        <v>0</v>
      </c>
      <c r="K59" s="24"/>
    </row>
    <row r="60" spans="1:11" ht="15" hidden="1" customHeight="1" outlineLevel="1" x14ac:dyDescent="0.25">
      <c r="A60" s="11"/>
      <c r="B60" s="4" t="s">
        <v>76</v>
      </c>
      <c r="C60" s="4">
        <v>4193</v>
      </c>
      <c r="D60" s="4">
        <v>2740</v>
      </c>
      <c r="E60" s="4">
        <v>1337</v>
      </c>
      <c r="F60" s="4">
        <v>116</v>
      </c>
      <c r="G60" s="4">
        <v>547</v>
      </c>
      <c r="H60" s="4">
        <v>0</v>
      </c>
      <c r="I60" s="4">
        <v>0</v>
      </c>
      <c r="J60" s="23">
        <v>0</v>
      </c>
      <c r="K60" s="24"/>
    </row>
    <row r="61" spans="1:11" ht="15" hidden="1" customHeight="1" outlineLevel="1" x14ac:dyDescent="0.25">
      <c r="A61" s="11"/>
      <c r="B61" s="4" t="s">
        <v>77</v>
      </c>
      <c r="C61" s="4">
        <v>2932</v>
      </c>
      <c r="D61" s="4">
        <v>729</v>
      </c>
      <c r="E61" s="4">
        <v>1712</v>
      </c>
      <c r="F61" s="4">
        <v>491</v>
      </c>
      <c r="G61" s="4">
        <v>120</v>
      </c>
      <c r="H61" s="4">
        <v>0</v>
      </c>
      <c r="I61" s="4">
        <v>0</v>
      </c>
      <c r="J61" s="23">
        <v>0</v>
      </c>
      <c r="K61" s="24"/>
    </row>
    <row r="62" spans="1:11" ht="15" hidden="1" customHeight="1" outlineLevel="1" x14ac:dyDescent="0.25">
      <c r="A62" s="11"/>
      <c r="B62" s="4" t="s">
        <v>78</v>
      </c>
      <c r="C62" s="4">
        <v>5979</v>
      </c>
      <c r="D62" s="4">
        <v>850</v>
      </c>
      <c r="E62" s="4">
        <v>1672</v>
      </c>
      <c r="F62" s="4">
        <v>3457</v>
      </c>
      <c r="G62" s="4">
        <v>385</v>
      </c>
      <c r="H62" s="4">
        <v>0</v>
      </c>
      <c r="I62" s="4">
        <v>0</v>
      </c>
      <c r="J62" s="23">
        <v>0</v>
      </c>
      <c r="K62" s="24"/>
    </row>
    <row r="63" spans="1:11" hidden="1" outlineLevel="1" x14ac:dyDescent="0.25">
      <c r="A63" s="11"/>
      <c r="B63" s="4" t="s">
        <v>79</v>
      </c>
      <c r="C63" s="4">
        <v>57689</v>
      </c>
      <c r="D63" s="4">
        <v>10891</v>
      </c>
      <c r="E63" s="4">
        <v>37314</v>
      </c>
      <c r="F63" s="4">
        <v>9484</v>
      </c>
      <c r="G63" s="4">
        <v>6291</v>
      </c>
      <c r="H63" s="4">
        <v>0</v>
      </c>
      <c r="I63" s="4">
        <v>0</v>
      </c>
      <c r="J63" s="23">
        <v>0</v>
      </c>
      <c r="K63" s="24"/>
    </row>
    <row r="64" spans="1:11" hidden="1" outlineLevel="1" x14ac:dyDescent="0.25">
      <c r="A64" s="11"/>
      <c r="B64" s="4" t="s">
        <v>80</v>
      </c>
      <c r="C64" s="4">
        <v>14725</v>
      </c>
      <c r="D64" s="4">
        <v>2156</v>
      </c>
      <c r="E64" s="4">
        <v>11715</v>
      </c>
      <c r="F64" s="4">
        <v>854</v>
      </c>
      <c r="G64" s="4">
        <v>1144</v>
      </c>
      <c r="H64" s="4">
        <v>0</v>
      </c>
      <c r="I64" s="4">
        <v>0</v>
      </c>
      <c r="J64" s="23">
        <v>0</v>
      </c>
      <c r="K64" s="24"/>
    </row>
    <row r="65" spans="1:11" collapsed="1" x14ac:dyDescent="0.25">
      <c r="A65" s="3" t="s">
        <v>21</v>
      </c>
      <c r="B65" s="3" t="s">
        <v>14</v>
      </c>
      <c r="C65" s="3">
        <v>722698</v>
      </c>
      <c r="D65" s="3">
        <v>50602</v>
      </c>
      <c r="E65" s="3">
        <v>302633</v>
      </c>
      <c r="F65" s="3">
        <v>369463</v>
      </c>
      <c r="G65" s="3">
        <v>101967</v>
      </c>
      <c r="H65" s="3">
        <v>0</v>
      </c>
      <c r="I65" s="3">
        <v>0</v>
      </c>
      <c r="J65" s="36">
        <v>0</v>
      </c>
      <c r="K65" s="37"/>
    </row>
    <row r="66" spans="1:11" hidden="1" outlineLevel="1" x14ac:dyDescent="0.25">
      <c r="A66" s="11"/>
      <c r="B66" s="4" t="s">
        <v>81</v>
      </c>
      <c r="C66" s="4">
        <v>3710</v>
      </c>
      <c r="D66" s="4">
        <v>721</v>
      </c>
      <c r="E66" s="4">
        <v>2304</v>
      </c>
      <c r="F66" s="4">
        <v>685</v>
      </c>
      <c r="G66" s="4">
        <v>215</v>
      </c>
      <c r="H66" s="4">
        <v>0</v>
      </c>
      <c r="I66" s="4">
        <v>0</v>
      </c>
      <c r="J66" s="23">
        <v>0</v>
      </c>
      <c r="K66" s="24"/>
    </row>
    <row r="67" spans="1:11" hidden="1" outlineLevel="1" x14ac:dyDescent="0.25">
      <c r="A67" s="11"/>
      <c r="B67" s="4" t="s">
        <v>82</v>
      </c>
      <c r="C67" s="4">
        <v>2270</v>
      </c>
      <c r="D67" s="4">
        <v>1030</v>
      </c>
      <c r="E67" s="4">
        <v>1039</v>
      </c>
      <c r="F67" s="4">
        <v>201</v>
      </c>
      <c r="G67" s="4">
        <v>192</v>
      </c>
      <c r="H67" s="4">
        <v>0</v>
      </c>
      <c r="I67" s="4">
        <v>0</v>
      </c>
      <c r="J67" s="23">
        <v>0</v>
      </c>
      <c r="K67" s="24"/>
    </row>
    <row r="68" spans="1:11" hidden="1" outlineLevel="1" x14ac:dyDescent="0.25">
      <c r="A68" s="11"/>
      <c r="B68" s="4" t="s">
        <v>83</v>
      </c>
      <c r="C68" s="4">
        <v>2435</v>
      </c>
      <c r="D68" s="4">
        <v>1014</v>
      </c>
      <c r="E68" s="4">
        <v>1323</v>
      </c>
      <c r="F68" s="4">
        <v>98</v>
      </c>
      <c r="G68" s="4">
        <v>81</v>
      </c>
      <c r="H68" s="4">
        <v>0</v>
      </c>
      <c r="I68" s="4">
        <v>0</v>
      </c>
      <c r="J68" s="23">
        <v>0</v>
      </c>
      <c r="K68" s="24"/>
    </row>
    <row r="69" spans="1:11" hidden="1" outlineLevel="1" x14ac:dyDescent="0.25">
      <c r="A69" s="11"/>
      <c r="B69" s="4" t="s">
        <v>84</v>
      </c>
      <c r="C69" s="4">
        <v>1177</v>
      </c>
      <c r="D69" s="4">
        <v>566</v>
      </c>
      <c r="E69" s="4">
        <v>230</v>
      </c>
      <c r="F69" s="4">
        <v>381</v>
      </c>
      <c r="G69" s="4">
        <v>214</v>
      </c>
      <c r="H69" s="4">
        <v>0</v>
      </c>
      <c r="I69" s="4">
        <v>0</v>
      </c>
      <c r="J69" s="23">
        <v>0</v>
      </c>
      <c r="K69" s="24"/>
    </row>
    <row r="70" spans="1:11" hidden="1" outlineLevel="1" x14ac:dyDescent="0.25">
      <c r="A70" s="11"/>
      <c r="B70" s="4" t="s">
        <v>85</v>
      </c>
      <c r="C70" s="4">
        <v>5190</v>
      </c>
      <c r="D70" s="4">
        <v>2396</v>
      </c>
      <c r="E70" s="4">
        <v>2067</v>
      </c>
      <c r="F70" s="4">
        <v>727</v>
      </c>
      <c r="G70" s="4">
        <v>1278</v>
      </c>
      <c r="H70" s="4">
        <v>0</v>
      </c>
      <c r="I70" s="4">
        <v>0</v>
      </c>
      <c r="J70" s="23">
        <v>0</v>
      </c>
      <c r="K70" s="24"/>
    </row>
    <row r="71" spans="1:11" hidden="1" outlineLevel="1" x14ac:dyDescent="0.25">
      <c r="A71" s="11"/>
      <c r="B71" s="4" t="s">
        <v>86</v>
      </c>
      <c r="C71" s="4">
        <v>8516</v>
      </c>
      <c r="D71" s="4">
        <v>1161</v>
      </c>
      <c r="E71" s="4">
        <v>7011</v>
      </c>
      <c r="F71" s="4">
        <v>344</v>
      </c>
      <c r="G71" s="4">
        <v>341</v>
      </c>
      <c r="H71" s="4">
        <v>0</v>
      </c>
      <c r="I71" s="4">
        <v>0</v>
      </c>
      <c r="J71" s="23">
        <v>0</v>
      </c>
      <c r="K71" s="24"/>
    </row>
    <row r="72" spans="1:11" hidden="1" outlineLevel="1" x14ac:dyDescent="0.25">
      <c r="A72" s="11"/>
      <c r="B72" s="4" t="s">
        <v>87</v>
      </c>
      <c r="C72" s="4">
        <v>651779</v>
      </c>
      <c r="D72" s="4">
        <v>39421</v>
      </c>
      <c r="E72" s="4">
        <v>282981</v>
      </c>
      <c r="F72" s="4">
        <v>329377</v>
      </c>
      <c r="G72" s="4">
        <v>96831</v>
      </c>
      <c r="H72" s="4">
        <v>0</v>
      </c>
      <c r="I72" s="4">
        <v>0</v>
      </c>
      <c r="J72" s="23">
        <v>0</v>
      </c>
      <c r="K72" s="24"/>
    </row>
    <row r="73" spans="1:11" hidden="1" outlineLevel="1" x14ac:dyDescent="0.25">
      <c r="A73" s="11"/>
      <c r="B73" s="4" t="s">
        <v>88</v>
      </c>
      <c r="C73" s="4">
        <v>47621</v>
      </c>
      <c r="D73" s="4">
        <v>4293</v>
      </c>
      <c r="E73" s="4">
        <v>5678</v>
      </c>
      <c r="F73" s="4">
        <v>37650</v>
      </c>
      <c r="G73" s="4">
        <v>2815</v>
      </c>
      <c r="H73" s="4">
        <v>0</v>
      </c>
      <c r="I73" s="4">
        <v>0</v>
      </c>
      <c r="J73" s="23">
        <v>0</v>
      </c>
      <c r="K73" s="24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2094526</v>
      </c>
      <c r="D75" s="4">
        <f t="shared" si="0"/>
        <v>177286</v>
      </c>
      <c r="E75" s="4">
        <f t="shared" si="0"/>
        <v>913158</v>
      </c>
      <c r="F75" s="4">
        <f t="shared" si="0"/>
        <v>1004082</v>
      </c>
      <c r="G75" s="4">
        <f t="shared" si="0"/>
        <v>215846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24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718203</v>
      </c>
      <c r="D9" s="3">
        <v>49359</v>
      </c>
      <c r="E9" s="3">
        <v>267113</v>
      </c>
      <c r="F9" s="3">
        <v>401731</v>
      </c>
      <c r="G9" s="3">
        <v>60403</v>
      </c>
      <c r="H9" s="3">
        <v>0</v>
      </c>
      <c r="I9" s="3">
        <v>0</v>
      </c>
      <c r="J9" s="36">
        <v>0</v>
      </c>
      <c r="K9" s="37"/>
    </row>
    <row r="10" spans="1:11" ht="15" hidden="1" customHeight="1" outlineLevel="1" x14ac:dyDescent="0.25">
      <c r="A10" s="11"/>
      <c r="B10" s="4" t="s">
        <v>29</v>
      </c>
      <c r="C10" s="4">
        <v>12626</v>
      </c>
      <c r="D10" s="4">
        <v>3454</v>
      </c>
      <c r="E10" s="4">
        <v>6131</v>
      </c>
      <c r="F10" s="4">
        <v>3041</v>
      </c>
      <c r="G10" s="4">
        <v>431</v>
      </c>
      <c r="H10" s="4">
        <v>0</v>
      </c>
      <c r="I10" s="4">
        <v>0</v>
      </c>
      <c r="J10" s="23">
        <v>0</v>
      </c>
      <c r="K10" s="24"/>
    </row>
    <row r="11" spans="1:11" ht="15" hidden="1" customHeight="1" outlineLevel="1" x14ac:dyDescent="0.25">
      <c r="A11" s="11"/>
      <c r="B11" s="4" t="s">
        <v>30</v>
      </c>
      <c r="C11" s="4">
        <v>7768</v>
      </c>
      <c r="D11" s="4">
        <v>1576</v>
      </c>
      <c r="E11" s="4">
        <v>5603</v>
      </c>
      <c r="F11" s="4">
        <v>589</v>
      </c>
      <c r="G11" s="4">
        <v>151</v>
      </c>
      <c r="H11" s="4">
        <v>0</v>
      </c>
      <c r="I11" s="4">
        <v>0</v>
      </c>
      <c r="J11" s="23">
        <v>0</v>
      </c>
      <c r="K11" s="24"/>
    </row>
    <row r="12" spans="1:11" ht="15" hidden="1" customHeight="1" outlineLevel="1" x14ac:dyDescent="0.25">
      <c r="A12" s="11"/>
      <c r="B12" s="4" t="s">
        <v>31</v>
      </c>
      <c r="C12" s="4">
        <v>373</v>
      </c>
      <c r="D12" s="4">
        <v>66</v>
      </c>
      <c r="E12" s="4">
        <v>165</v>
      </c>
      <c r="F12" s="4">
        <v>142</v>
      </c>
      <c r="G12" s="4">
        <v>7</v>
      </c>
      <c r="H12" s="4">
        <v>0</v>
      </c>
      <c r="I12" s="4">
        <v>0</v>
      </c>
      <c r="J12" s="23">
        <v>0</v>
      </c>
      <c r="K12" s="24"/>
    </row>
    <row r="13" spans="1:11" ht="15" hidden="1" customHeight="1" outlineLevel="1" x14ac:dyDescent="0.25">
      <c r="A13" s="11"/>
      <c r="B13" s="4" t="s">
        <v>32</v>
      </c>
      <c r="C13" s="4">
        <v>1295</v>
      </c>
      <c r="D13" s="4">
        <v>351</v>
      </c>
      <c r="E13" s="4">
        <v>646</v>
      </c>
      <c r="F13" s="4">
        <v>298</v>
      </c>
      <c r="G13" s="4">
        <v>99</v>
      </c>
      <c r="H13" s="4">
        <v>0</v>
      </c>
      <c r="I13" s="4">
        <v>0</v>
      </c>
      <c r="J13" s="23">
        <v>0</v>
      </c>
      <c r="K13" s="24"/>
    </row>
    <row r="14" spans="1:11" ht="15" hidden="1" customHeight="1" outlineLevel="1" x14ac:dyDescent="0.25">
      <c r="A14" s="11"/>
      <c r="B14" s="4" t="s">
        <v>33</v>
      </c>
      <c r="C14" s="4">
        <v>19749</v>
      </c>
      <c r="D14" s="4">
        <v>1204</v>
      </c>
      <c r="E14" s="4">
        <v>8116</v>
      </c>
      <c r="F14" s="4">
        <v>10429</v>
      </c>
      <c r="G14" s="4">
        <v>3041</v>
      </c>
      <c r="H14" s="4">
        <v>0</v>
      </c>
      <c r="I14" s="4">
        <v>0</v>
      </c>
      <c r="J14" s="23">
        <v>0</v>
      </c>
      <c r="K14" s="24"/>
    </row>
    <row r="15" spans="1:11" ht="15" hidden="1" customHeight="1" outlineLevel="1" x14ac:dyDescent="0.25">
      <c r="A15" s="11"/>
      <c r="B15" s="4" t="s">
        <v>34</v>
      </c>
      <c r="C15" s="4">
        <v>67138</v>
      </c>
      <c r="D15" s="4">
        <v>966</v>
      </c>
      <c r="E15" s="4">
        <v>16027</v>
      </c>
      <c r="F15" s="4">
        <v>50145</v>
      </c>
      <c r="G15" s="4">
        <v>11535</v>
      </c>
      <c r="H15" s="4">
        <v>0</v>
      </c>
      <c r="I15" s="4">
        <v>0</v>
      </c>
      <c r="J15" s="23">
        <v>0</v>
      </c>
      <c r="K15" s="24"/>
    </row>
    <row r="16" spans="1:11" ht="15" hidden="1" customHeight="1" outlineLevel="1" x14ac:dyDescent="0.25">
      <c r="A16" s="11"/>
      <c r="B16" s="4" t="s">
        <v>35</v>
      </c>
      <c r="C16" s="4">
        <v>1329</v>
      </c>
      <c r="D16" s="4">
        <v>46</v>
      </c>
      <c r="E16" s="4">
        <v>23</v>
      </c>
      <c r="F16" s="4">
        <v>1260</v>
      </c>
      <c r="G16" s="4">
        <v>26</v>
      </c>
      <c r="H16" s="4">
        <v>0</v>
      </c>
      <c r="I16" s="4">
        <v>0</v>
      </c>
      <c r="J16" s="23">
        <v>0</v>
      </c>
      <c r="K16" s="24"/>
    </row>
    <row r="17" spans="1:11" ht="15" hidden="1" customHeight="1" outlineLevel="1" x14ac:dyDescent="0.25">
      <c r="A17" s="11"/>
      <c r="B17" s="4" t="s">
        <v>36</v>
      </c>
      <c r="C17" s="4">
        <v>276167</v>
      </c>
      <c r="D17" s="4">
        <v>21598</v>
      </c>
      <c r="E17" s="4">
        <v>132768</v>
      </c>
      <c r="F17" s="4">
        <v>121801</v>
      </c>
      <c r="G17" s="4">
        <v>31326</v>
      </c>
      <c r="H17" s="4">
        <v>0</v>
      </c>
      <c r="I17" s="4">
        <v>0</v>
      </c>
      <c r="J17" s="23">
        <v>0</v>
      </c>
      <c r="K17" s="24"/>
    </row>
    <row r="18" spans="1:11" ht="15" hidden="1" customHeight="1" outlineLevel="1" x14ac:dyDescent="0.25">
      <c r="A18" s="11"/>
      <c r="B18" s="4" t="s">
        <v>37</v>
      </c>
      <c r="C18" s="4">
        <v>235109</v>
      </c>
      <c r="D18" s="4">
        <v>8956</v>
      </c>
      <c r="E18" s="4">
        <v>65031</v>
      </c>
      <c r="F18" s="4">
        <v>161122</v>
      </c>
      <c r="G18" s="4">
        <v>10316</v>
      </c>
      <c r="H18" s="4">
        <v>0</v>
      </c>
      <c r="I18" s="4">
        <v>0</v>
      </c>
      <c r="J18" s="23">
        <v>0</v>
      </c>
      <c r="K18" s="24"/>
    </row>
    <row r="19" spans="1:11" ht="15" hidden="1" customHeight="1" outlineLevel="1" x14ac:dyDescent="0.25">
      <c r="A19" s="11"/>
      <c r="B19" s="4" t="s">
        <v>38</v>
      </c>
      <c r="C19" s="4">
        <v>3409</v>
      </c>
      <c r="D19" s="4">
        <v>692</v>
      </c>
      <c r="E19" s="4">
        <v>1146</v>
      </c>
      <c r="F19" s="4">
        <v>1571</v>
      </c>
      <c r="G19" s="4">
        <v>282</v>
      </c>
      <c r="H19" s="4">
        <v>0</v>
      </c>
      <c r="I19" s="4">
        <v>0</v>
      </c>
      <c r="J19" s="23">
        <v>0</v>
      </c>
      <c r="K19" s="24"/>
    </row>
    <row r="20" spans="1:11" ht="15" hidden="1" customHeight="1" outlineLevel="1" x14ac:dyDescent="0.25">
      <c r="A20" s="11"/>
      <c r="B20" s="4" t="s">
        <v>39</v>
      </c>
      <c r="C20" s="4">
        <v>44663</v>
      </c>
      <c r="D20" s="4">
        <v>2661</v>
      </c>
      <c r="E20" s="4">
        <v>3912</v>
      </c>
      <c r="F20" s="4">
        <v>38090</v>
      </c>
      <c r="G20" s="4">
        <v>1289</v>
      </c>
      <c r="H20" s="4">
        <v>0</v>
      </c>
      <c r="I20" s="4">
        <v>0</v>
      </c>
      <c r="J20" s="23">
        <v>0</v>
      </c>
      <c r="K20" s="24"/>
    </row>
    <row r="21" spans="1:11" ht="15" hidden="1" customHeight="1" outlineLevel="1" x14ac:dyDescent="0.25">
      <c r="A21" s="11"/>
      <c r="B21" s="4" t="s">
        <v>40</v>
      </c>
      <c r="C21" s="4">
        <v>2735</v>
      </c>
      <c r="D21" s="4">
        <v>345</v>
      </c>
      <c r="E21" s="4">
        <v>2363</v>
      </c>
      <c r="F21" s="4">
        <v>27</v>
      </c>
      <c r="G21" s="4">
        <v>155</v>
      </c>
      <c r="H21" s="4">
        <v>0</v>
      </c>
      <c r="I21" s="4">
        <v>0</v>
      </c>
      <c r="J21" s="23">
        <v>0</v>
      </c>
      <c r="K21" s="24"/>
    </row>
    <row r="22" spans="1:11" ht="15" hidden="1" customHeight="1" outlineLevel="1" x14ac:dyDescent="0.25">
      <c r="A22" s="11"/>
      <c r="B22" s="4" t="s">
        <v>41</v>
      </c>
      <c r="C22" s="4">
        <v>11224</v>
      </c>
      <c r="D22" s="4">
        <v>1999</v>
      </c>
      <c r="E22" s="4">
        <v>7293</v>
      </c>
      <c r="F22" s="4">
        <v>1932</v>
      </c>
      <c r="G22" s="4">
        <v>1017</v>
      </c>
      <c r="H22" s="4">
        <v>0</v>
      </c>
      <c r="I22" s="4">
        <v>0</v>
      </c>
      <c r="J22" s="23">
        <v>0</v>
      </c>
      <c r="K22" s="24"/>
    </row>
    <row r="23" spans="1:11" hidden="1" outlineLevel="1" x14ac:dyDescent="0.25">
      <c r="A23" s="11"/>
      <c r="B23" s="4" t="s">
        <v>42</v>
      </c>
      <c r="C23" s="4">
        <v>2881</v>
      </c>
      <c r="D23" s="4">
        <v>662</v>
      </c>
      <c r="E23" s="4">
        <v>1366</v>
      </c>
      <c r="F23" s="4">
        <v>853</v>
      </c>
      <c r="G23" s="4">
        <v>75</v>
      </c>
      <c r="H23" s="4">
        <v>0</v>
      </c>
      <c r="I23" s="4">
        <v>0</v>
      </c>
      <c r="J23" s="23">
        <v>0</v>
      </c>
      <c r="K23" s="24"/>
    </row>
    <row r="24" spans="1:11" ht="15" hidden="1" customHeight="1" outlineLevel="1" x14ac:dyDescent="0.25">
      <c r="A24" s="11"/>
      <c r="B24" s="4" t="s">
        <v>43</v>
      </c>
      <c r="C24" s="4">
        <v>4935</v>
      </c>
      <c r="D24" s="4">
        <v>1506</v>
      </c>
      <c r="E24" s="4">
        <v>837</v>
      </c>
      <c r="F24" s="4">
        <v>2592</v>
      </c>
      <c r="G24" s="4">
        <v>103</v>
      </c>
      <c r="H24" s="4">
        <v>0</v>
      </c>
      <c r="I24" s="4">
        <v>0</v>
      </c>
      <c r="J24" s="23">
        <v>0</v>
      </c>
      <c r="K24" s="24"/>
    </row>
    <row r="25" spans="1:11" ht="15" hidden="1" customHeight="1" outlineLevel="1" x14ac:dyDescent="0.25">
      <c r="A25" s="11"/>
      <c r="B25" s="4" t="s">
        <v>44</v>
      </c>
      <c r="C25" s="4">
        <v>6464</v>
      </c>
      <c r="D25" s="4">
        <v>1095</v>
      </c>
      <c r="E25" s="4">
        <v>4623</v>
      </c>
      <c r="F25" s="4">
        <v>746</v>
      </c>
      <c r="G25" s="4">
        <v>184</v>
      </c>
      <c r="H25" s="4">
        <v>0</v>
      </c>
      <c r="I25" s="4">
        <v>0</v>
      </c>
      <c r="J25" s="23">
        <v>0</v>
      </c>
      <c r="K25" s="24"/>
    </row>
    <row r="26" spans="1:11" ht="15" hidden="1" customHeight="1" outlineLevel="1" x14ac:dyDescent="0.25">
      <c r="A26" s="11"/>
      <c r="B26" s="4" t="s">
        <v>45</v>
      </c>
      <c r="C26" s="4">
        <v>13807</v>
      </c>
      <c r="D26" s="4">
        <v>1069</v>
      </c>
      <c r="E26" s="4">
        <v>10171</v>
      </c>
      <c r="F26" s="4">
        <v>2567</v>
      </c>
      <c r="G26" s="4">
        <v>191</v>
      </c>
      <c r="H26" s="4">
        <v>0</v>
      </c>
      <c r="I26" s="4">
        <v>0</v>
      </c>
      <c r="J26" s="23">
        <v>0</v>
      </c>
      <c r="K26" s="24"/>
    </row>
    <row r="27" spans="1:11" ht="15" hidden="1" customHeight="1" outlineLevel="1" x14ac:dyDescent="0.25">
      <c r="A27" s="11"/>
      <c r="B27" s="4" t="s">
        <v>46</v>
      </c>
      <c r="C27" s="4">
        <v>6531</v>
      </c>
      <c r="D27" s="4">
        <v>1113</v>
      </c>
      <c r="E27" s="4">
        <v>892</v>
      </c>
      <c r="F27" s="4">
        <v>4526</v>
      </c>
      <c r="G27" s="4">
        <v>175</v>
      </c>
      <c r="H27" s="4">
        <v>0</v>
      </c>
      <c r="I27" s="4">
        <v>0</v>
      </c>
      <c r="J27" s="23">
        <v>0</v>
      </c>
      <c r="K27" s="24"/>
    </row>
    <row r="28" spans="1:11" ht="15" customHeight="1" collapsed="1" x14ac:dyDescent="0.25">
      <c r="A28" s="3" t="s">
        <v>18</v>
      </c>
      <c r="B28" s="3" t="s">
        <v>14</v>
      </c>
      <c r="C28" s="3">
        <v>248795</v>
      </c>
      <c r="D28" s="3">
        <v>32997</v>
      </c>
      <c r="E28" s="3">
        <v>132187</v>
      </c>
      <c r="F28" s="3">
        <v>83611</v>
      </c>
      <c r="G28" s="3">
        <v>10140</v>
      </c>
      <c r="H28" s="3">
        <v>0</v>
      </c>
      <c r="I28" s="3">
        <v>0</v>
      </c>
      <c r="J28" s="36">
        <v>0</v>
      </c>
      <c r="K28" s="37"/>
    </row>
    <row r="29" spans="1:11" ht="15" hidden="1" customHeight="1" outlineLevel="1" x14ac:dyDescent="0.25">
      <c r="A29" s="11"/>
      <c r="B29" s="4" t="s">
        <v>47</v>
      </c>
      <c r="C29" s="4">
        <v>1541</v>
      </c>
      <c r="D29" s="4">
        <v>600</v>
      </c>
      <c r="E29" s="4">
        <v>612</v>
      </c>
      <c r="F29" s="4">
        <v>329</v>
      </c>
      <c r="G29" s="4">
        <v>61</v>
      </c>
      <c r="H29" s="4">
        <v>0</v>
      </c>
      <c r="I29" s="4">
        <v>0</v>
      </c>
      <c r="J29" s="23">
        <v>0</v>
      </c>
      <c r="K29" s="24"/>
    </row>
    <row r="30" spans="1:11" ht="15" hidden="1" customHeight="1" outlineLevel="1" x14ac:dyDescent="0.25">
      <c r="A30" s="11"/>
      <c r="B30" s="4" t="s">
        <v>48</v>
      </c>
      <c r="C30" s="4">
        <v>50337</v>
      </c>
      <c r="D30" s="4">
        <v>8743</v>
      </c>
      <c r="E30" s="4">
        <v>34549</v>
      </c>
      <c r="F30" s="4">
        <v>7045</v>
      </c>
      <c r="G30" s="4">
        <v>2365</v>
      </c>
      <c r="H30" s="4">
        <v>0</v>
      </c>
      <c r="I30" s="4">
        <v>0</v>
      </c>
      <c r="J30" s="23">
        <v>0</v>
      </c>
      <c r="K30" s="24"/>
    </row>
    <row r="31" spans="1:11" ht="15" hidden="1" customHeight="1" outlineLevel="1" x14ac:dyDescent="0.25">
      <c r="A31" s="11"/>
      <c r="B31" s="4" t="s">
        <v>49</v>
      </c>
      <c r="C31" s="4">
        <v>35310</v>
      </c>
      <c r="D31" s="4">
        <v>2845</v>
      </c>
      <c r="E31" s="4">
        <v>23592</v>
      </c>
      <c r="F31" s="4">
        <v>8873</v>
      </c>
      <c r="G31" s="4">
        <v>814</v>
      </c>
      <c r="H31" s="4">
        <v>0</v>
      </c>
      <c r="I31" s="4">
        <v>0</v>
      </c>
      <c r="J31" s="23">
        <v>0</v>
      </c>
      <c r="K31" s="24"/>
    </row>
    <row r="32" spans="1:11" ht="15" hidden="1" customHeight="1" outlineLevel="1" x14ac:dyDescent="0.25">
      <c r="A32" s="11"/>
      <c r="B32" s="4" t="s">
        <v>50</v>
      </c>
      <c r="C32" s="4">
        <v>23479</v>
      </c>
      <c r="D32" s="4">
        <v>2396</v>
      </c>
      <c r="E32" s="4">
        <v>6517</v>
      </c>
      <c r="F32" s="4">
        <v>14566</v>
      </c>
      <c r="G32" s="4">
        <v>404</v>
      </c>
      <c r="H32" s="4">
        <v>0</v>
      </c>
      <c r="I32" s="4">
        <v>0</v>
      </c>
      <c r="J32" s="23">
        <v>0</v>
      </c>
      <c r="K32" s="24"/>
    </row>
    <row r="33" spans="1:11" ht="15" hidden="1" customHeight="1" outlineLevel="1" x14ac:dyDescent="0.25">
      <c r="A33" s="11"/>
      <c r="B33" s="4" t="s">
        <v>51</v>
      </c>
      <c r="C33" s="4">
        <v>35611</v>
      </c>
      <c r="D33" s="4">
        <v>3747</v>
      </c>
      <c r="E33" s="4">
        <v>31254</v>
      </c>
      <c r="F33" s="4">
        <v>610</v>
      </c>
      <c r="G33" s="4">
        <v>675</v>
      </c>
      <c r="H33" s="4">
        <v>0</v>
      </c>
      <c r="I33" s="4">
        <v>0</v>
      </c>
      <c r="J33" s="23">
        <v>0</v>
      </c>
      <c r="K33" s="24"/>
    </row>
    <row r="34" spans="1:11" ht="15" hidden="1" customHeight="1" outlineLevel="1" x14ac:dyDescent="0.25">
      <c r="A34" s="11"/>
      <c r="B34" s="4" t="s">
        <v>52</v>
      </c>
      <c r="C34" s="4">
        <v>2388</v>
      </c>
      <c r="D34" s="4">
        <v>1588</v>
      </c>
      <c r="E34" s="4">
        <v>486</v>
      </c>
      <c r="F34" s="4">
        <v>314</v>
      </c>
      <c r="G34" s="4">
        <v>393</v>
      </c>
      <c r="H34" s="4">
        <v>0</v>
      </c>
      <c r="I34" s="4">
        <v>0</v>
      </c>
      <c r="J34" s="23">
        <v>0</v>
      </c>
      <c r="K34" s="24"/>
    </row>
    <row r="35" spans="1:11" ht="15" hidden="1" customHeight="1" outlineLevel="1" x14ac:dyDescent="0.25">
      <c r="A35" s="11"/>
      <c r="B35" s="4" t="s">
        <v>53</v>
      </c>
      <c r="C35" s="4">
        <v>372</v>
      </c>
      <c r="D35" s="4">
        <v>321</v>
      </c>
      <c r="E35" s="4">
        <v>9</v>
      </c>
      <c r="F35" s="4">
        <v>42</v>
      </c>
      <c r="G35" s="4">
        <v>313</v>
      </c>
      <c r="H35" s="4">
        <v>0</v>
      </c>
      <c r="I35" s="4">
        <v>0</v>
      </c>
      <c r="J35" s="23">
        <v>0</v>
      </c>
      <c r="K35" s="24"/>
    </row>
    <row r="36" spans="1:11" ht="15" hidden="1" customHeight="1" outlineLevel="1" x14ac:dyDescent="0.25">
      <c r="A36" s="11"/>
      <c r="B36" s="4" t="s">
        <v>54</v>
      </c>
      <c r="C36" s="4">
        <v>896</v>
      </c>
      <c r="D36" s="4">
        <v>459</v>
      </c>
      <c r="E36" s="4">
        <v>271</v>
      </c>
      <c r="F36" s="4">
        <v>166</v>
      </c>
      <c r="G36" s="4">
        <v>27</v>
      </c>
      <c r="H36" s="4">
        <v>0</v>
      </c>
      <c r="I36" s="4">
        <v>0</v>
      </c>
      <c r="J36" s="23">
        <v>0</v>
      </c>
      <c r="K36" s="24"/>
    </row>
    <row r="37" spans="1:11" hidden="1" outlineLevel="1" x14ac:dyDescent="0.25">
      <c r="A37" s="11"/>
      <c r="B37" s="4" t="s">
        <v>55</v>
      </c>
      <c r="C37" s="4">
        <v>9946</v>
      </c>
      <c r="D37" s="4">
        <v>2268</v>
      </c>
      <c r="E37" s="4">
        <v>6903</v>
      </c>
      <c r="F37" s="4">
        <v>775</v>
      </c>
      <c r="G37" s="4">
        <v>1223</v>
      </c>
      <c r="H37" s="4">
        <v>0</v>
      </c>
      <c r="I37" s="4">
        <v>0</v>
      </c>
      <c r="J37" s="23">
        <v>0</v>
      </c>
      <c r="K37" s="24"/>
    </row>
    <row r="38" spans="1:11" ht="15" hidden="1" customHeight="1" outlineLevel="1" x14ac:dyDescent="0.25">
      <c r="A38" s="11"/>
      <c r="B38" s="4" t="s">
        <v>56</v>
      </c>
      <c r="C38" s="4">
        <v>467</v>
      </c>
      <c r="D38" s="4">
        <v>395</v>
      </c>
      <c r="E38" s="4">
        <v>34</v>
      </c>
      <c r="F38" s="4">
        <v>38</v>
      </c>
      <c r="G38" s="4">
        <v>47</v>
      </c>
      <c r="H38" s="4">
        <v>0</v>
      </c>
      <c r="I38" s="4">
        <v>0</v>
      </c>
      <c r="J38" s="23">
        <v>0</v>
      </c>
      <c r="K38" s="24"/>
    </row>
    <row r="39" spans="1:11" ht="15" hidden="1" customHeight="1" outlineLevel="1" x14ac:dyDescent="0.25">
      <c r="A39" s="11"/>
      <c r="B39" s="4" t="s">
        <v>57</v>
      </c>
      <c r="C39" s="4">
        <v>905</v>
      </c>
      <c r="D39" s="4">
        <v>240</v>
      </c>
      <c r="E39" s="4">
        <v>216</v>
      </c>
      <c r="F39" s="4">
        <v>449</v>
      </c>
      <c r="G39" s="4">
        <v>125</v>
      </c>
      <c r="H39" s="4">
        <v>0</v>
      </c>
      <c r="I39" s="4">
        <v>0</v>
      </c>
      <c r="J39" s="23">
        <v>0</v>
      </c>
      <c r="K39" s="24"/>
    </row>
    <row r="40" spans="1:11" ht="15" hidden="1" customHeight="1" outlineLevel="1" x14ac:dyDescent="0.25">
      <c r="A40" s="11"/>
      <c r="B40" s="4" t="s">
        <v>58</v>
      </c>
      <c r="C40" s="4">
        <v>6625</v>
      </c>
      <c r="D40" s="4">
        <v>1381</v>
      </c>
      <c r="E40" s="4">
        <v>5082</v>
      </c>
      <c r="F40" s="4">
        <v>162</v>
      </c>
      <c r="G40" s="4">
        <v>103</v>
      </c>
      <c r="H40" s="4">
        <v>0</v>
      </c>
      <c r="I40" s="4">
        <v>0</v>
      </c>
      <c r="J40" s="23">
        <v>0</v>
      </c>
      <c r="K40" s="24"/>
    </row>
    <row r="41" spans="1:11" ht="15" hidden="1" customHeight="1" outlineLevel="1" x14ac:dyDescent="0.25">
      <c r="A41" s="11"/>
      <c r="B41" s="4" t="s">
        <v>59</v>
      </c>
      <c r="C41" s="4">
        <v>7164</v>
      </c>
      <c r="D41" s="4">
        <v>1925</v>
      </c>
      <c r="E41" s="4">
        <v>3209</v>
      </c>
      <c r="F41" s="4">
        <v>2030</v>
      </c>
      <c r="G41" s="4">
        <v>218</v>
      </c>
      <c r="H41" s="4">
        <v>0</v>
      </c>
      <c r="I41" s="4">
        <v>0</v>
      </c>
      <c r="J41" s="23">
        <v>0</v>
      </c>
      <c r="K41" s="24"/>
    </row>
    <row r="42" spans="1:11" ht="15" hidden="1" customHeight="1" outlineLevel="1" x14ac:dyDescent="0.25">
      <c r="A42" s="11"/>
      <c r="B42" s="4" t="s">
        <v>60</v>
      </c>
      <c r="C42" s="4">
        <v>10830</v>
      </c>
      <c r="D42" s="4">
        <v>1961</v>
      </c>
      <c r="E42" s="4">
        <v>7322</v>
      </c>
      <c r="F42" s="4">
        <v>1547</v>
      </c>
      <c r="G42" s="4">
        <v>990</v>
      </c>
      <c r="H42" s="4">
        <v>0</v>
      </c>
      <c r="I42" s="4">
        <v>0</v>
      </c>
      <c r="J42" s="23">
        <v>0</v>
      </c>
      <c r="K42" s="24"/>
    </row>
    <row r="43" spans="1:11" ht="15" hidden="1" customHeight="1" outlineLevel="1" x14ac:dyDescent="0.25">
      <c r="A43" s="11"/>
      <c r="B43" s="4" t="s">
        <v>61</v>
      </c>
      <c r="C43" s="4">
        <v>62924</v>
      </c>
      <c r="D43" s="4">
        <v>4128</v>
      </c>
      <c r="E43" s="4">
        <v>12131</v>
      </c>
      <c r="F43" s="4">
        <v>46665</v>
      </c>
      <c r="G43" s="4">
        <v>2382</v>
      </c>
      <c r="H43" s="4">
        <v>0</v>
      </c>
      <c r="I43" s="4">
        <v>0</v>
      </c>
      <c r="J43" s="23">
        <v>0</v>
      </c>
      <c r="K43" s="24"/>
    </row>
    <row r="44" spans="1:11" ht="15" customHeight="1" collapsed="1" x14ac:dyDescent="0.25">
      <c r="A44" s="3" t="s">
        <v>19</v>
      </c>
      <c r="B44" s="3" t="s">
        <v>14</v>
      </c>
      <c r="C44" s="3">
        <v>169554</v>
      </c>
      <c r="D44" s="3">
        <v>15852</v>
      </c>
      <c r="E44" s="3">
        <v>77048</v>
      </c>
      <c r="F44" s="3">
        <v>76654</v>
      </c>
      <c r="G44" s="3">
        <v>15127</v>
      </c>
      <c r="H44" s="3">
        <v>0</v>
      </c>
      <c r="I44" s="3">
        <v>0</v>
      </c>
      <c r="J44" s="36">
        <v>0</v>
      </c>
      <c r="K44" s="37"/>
    </row>
    <row r="45" spans="1:11" ht="15" hidden="1" customHeight="1" outlineLevel="1" x14ac:dyDescent="0.25">
      <c r="A45" s="11"/>
      <c r="B45" s="4" t="s">
        <v>62</v>
      </c>
      <c r="C45" s="4">
        <v>1977</v>
      </c>
      <c r="D45" s="4">
        <v>1337</v>
      </c>
      <c r="E45" s="4">
        <v>598</v>
      </c>
      <c r="F45" s="4">
        <v>42</v>
      </c>
      <c r="G45" s="4">
        <v>692</v>
      </c>
      <c r="H45" s="4">
        <v>0</v>
      </c>
      <c r="I45" s="4">
        <v>0</v>
      </c>
      <c r="J45" s="23">
        <v>0</v>
      </c>
      <c r="K45" s="24"/>
    </row>
    <row r="46" spans="1:11" ht="15" hidden="1" customHeight="1" outlineLevel="1" x14ac:dyDescent="0.25">
      <c r="A46" s="11"/>
      <c r="B46" s="4" t="s">
        <v>63</v>
      </c>
      <c r="C46" s="4">
        <v>15166</v>
      </c>
      <c r="D46" s="4">
        <v>593</v>
      </c>
      <c r="E46" s="4">
        <v>13820</v>
      </c>
      <c r="F46" s="4">
        <v>753</v>
      </c>
      <c r="G46" s="4">
        <v>285</v>
      </c>
      <c r="H46" s="4">
        <v>0</v>
      </c>
      <c r="I46" s="4">
        <v>0</v>
      </c>
      <c r="J46" s="23">
        <v>0</v>
      </c>
      <c r="K46" s="24"/>
    </row>
    <row r="47" spans="1:11" ht="15" hidden="1" customHeight="1" outlineLevel="1" x14ac:dyDescent="0.25">
      <c r="A47" s="11"/>
      <c r="B47" s="4" t="s">
        <v>64</v>
      </c>
      <c r="C47" s="4">
        <v>1236</v>
      </c>
      <c r="D47" s="4">
        <v>494</v>
      </c>
      <c r="E47" s="4">
        <v>699</v>
      </c>
      <c r="F47" s="4">
        <v>43</v>
      </c>
      <c r="G47" s="4">
        <v>14</v>
      </c>
      <c r="H47" s="4">
        <v>0</v>
      </c>
      <c r="I47" s="4">
        <v>0</v>
      </c>
      <c r="J47" s="23">
        <v>0</v>
      </c>
      <c r="K47" s="24"/>
    </row>
    <row r="48" spans="1:11" ht="15" hidden="1" customHeight="1" outlineLevel="1" x14ac:dyDescent="0.25">
      <c r="A48" s="11"/>
      <c r="B48" s="4" t="s">
        <v>65</v>
      </c>
      <c r="C48" s="4">
        <v>1401</v>
      </c>
      <c r="D48" s="4">
        <v>515</v>
      </c>
      <c r="E48" s="4">
        <v>753</v>
      </c>
      <c r="F48" s="4">
        <v>133</v>
      </c>
      <c r="G48" s="4">
        <v>129</v>
      </c>
      <c r="H48" s="4">
        <v>0</v>
      </c>
      <c r="I48" s="4">
        <v>0</v>
      </c>
      <c r="J48" s="23">
        <v>0</v>
      </c>
      <c r="K48" s="24"/>
    </row>
    <row r="49" spans="1:11" hidden="1" outlineLevel="1" x14ac:dyDescent="0.25">
      <c r="A49" s="11"/>
      <c r="B49" s="4" t="s">
        <v>66</v>
      </c>
      <c r="C49" s="4">
        <v>1246</v>
      </c>
      <c r="D49" s="4">
        <v>512</v>
      </c>
      <c r="E49" s="4">
        <v>705</v>
      </c>
      <c r="F49" s="4">
        <v>29</v>
      </c>
      <c r="G49" s="4">
        <v>213</v>
      </c>
      <c r="H49" s="4">
        <v>0</v>
      </c>
      <c r="I49" s="4">
        <v>0</v>
      </c>
      <c r="J49" s="23">
        <v>0</v>
      </c>
      <c r="K49" s="24"/>
    </row>
    <row r="50" spans="1:11" ht="15" hidden="1" customHeight="1" outlineLevel="1" x14ac:dyDescent="0.25">
      <c r="A50" s="11"/>
      <c r="B50" s="4" t="s">
        <v>67</v>
      </c>
      <c r="C50" s="4">
        <v>68141</v>
      </c>
      <c r="D50" s="4">
        <v>5081</v>
      </c>
      <c r="E50" s="4">
        <v>38263</v>
      </c>
      <c r="F50" s="4">
        <v>24797</v>
      </c>
      <c r="G50" s="4">
        <v>6961</v>
      </c>
      <c r="H50" s="4">
        <v>0</v>
      </c>
      <c r="I50" s="4">
        <v>0</v>
      </c>
      <c r="J50" s="23">
        <v>0</v>
      </c>
      <c r="K50" s="24"/>
    </row>
    <row r="51" spans="1:11" ht="15" hidden="1" customHeight="1" outlineLevel="1" x14ac:dyDescent="0.25">
      <c r="A51" s="11"/>
      <c r="B51" s="4" t="s">
        <v>68</v>
      </c>
      <c r="C51" s="4">
        <v>9091</v>
      </c>
      <c r="D51" s="4">
        <v>1961</v>
      </c>
      <c r="E51" s="4">
        <v>5788</v>
      </c>
      <c r="F51" s="4">
        <v>1342</v>
      </c>
      <c r="G51" s="4">
        <v>796</v>
      </c>
      <c r="H51" s="4">
        <v>0</v>
      </c>
      <c r="I51" s="4">
        <v>0</v>
      </c>
      <c r="J51" s="23">
        <v>0</v>
      </c>
      <c r="K51" s="24"/>
    </row>
    <row r="52" spans="1:11" ht="15" hidden="1" customHeight="1" outlineLevel="1" x14ac:dyDescent="0.25">
      <c r="A52" s="11"/>
      <c r="B52" s="4" t="s">
        <v>69</v>
      </c>
      <c r="C52" s="4">
        <v>3405</v>
      </c>
      <c r="D52" s="4">
        <v>502</v>
      </c>
      <c r="E52" s="4">
        <v>995</v>
      </c>
      <c r="F52" s="4">
        <v>1908</v>
      </c>
      <c r="G52" s="4">
        <v>247</v>
      </c>
      <c r="H52" s="4">
        <v>0</v>
      </c>
      <c r="I52" s="4">
        <v>0</v>
      </c>
      <c r="J52" s="23">
        <v>0</v>
      </c>
      <c r="K52" s="24"/>
    </row>
    <row r="53" spans="1:11" ht="15" hidden="1" customHeight="1" outlineLevel="1" x14ac:dyDescent="0.25">
      <c r="A53" s="11"/>
      <c r="B53" s="4" t="s">
        <v>70</v>
      </c>
      <c r="C53" s="4">
        <v>15491</v>
      </c>
      <c r="D53" s="4">
        <v>2025</v>
      </c>
      <c r="E53" s="4">
        <v>8399</v>
      </c>
      <c r="F53" s="4">
        <v>5067</v>
      </c>
      <c r="G53" s="4">
        <v>5157</v>
      </c>
      <c r="H53" s="4">
        <v>0</v>
      </c>
      <c r="I53" s="4">
        <v>0</v>
      </c>
      <c r="J53" s="23">
        <v>0</v>
      </c>
      <c r="K53" s="24"/>
    </row>
    <row r="54" spans="1:11" ht="15" hidden="1" customHeight="1" outlineLevel="1" x14ac:dyDescent="0.25">
      <c r="A54" s="11"/>
      <c r="B54" s="4" t="s">
        <v>71</v>
      </c>
      <c r="C54" s="4">
        <v>51485</v>
      </c>
      <c r="D54" s="4">
        <v>2374</v>
      </c>
      <c r="E54" s="4">
        <v>6887</v>
      </c>
      <c r="F54" s="4">
        <v>42224</v>
      </c>
      <c r="G54" s="4">
        <v>571</v>
      </c>
      <c r="H54" s="4">
        <v>0</v>
      </c>
      <c r="I54" s="4">
        <v>0</v>
      </c>
      <c r="J54" s="23">
        <v>0</v>
      </c>
      <c r="K54" s="24"/>
    </row>
    <row r="55" spans="1:11" ht="15" hidden="1" customHeight="1" outlineLevel="1" x14ac:dyDescent="0.25">
      <c r="A55" s="11"/>
      <c r="B55" s="4" t="s">
        <v>72</v>
      </c>
      <c r="C55" s="4">
        <v>405</v>
      </c>
      <c r="D55" s="4">
        <v>149</v>
      </c>
      <c r="E55" s="4">
        <v>1</v>
      </c>
      <c r="F55" s="4">
        <v>255</v>
      </c>
      <c r="G55" s="4">
        <v>13</v>
      </c>
      <c r="H55" s="4">
        <v>0</v>
      </c>
      <c r="I55" s="4">
        <v>0</v>
      </c>
      <c r="J55" s="23">
        <v>0</v>
      </c>
      <c r="K55" s="24"/>
    </row>
    <row r="56" spans="1:11" hidden="1" outlineLevel="1" x14ac:dyDescent="0.25">
      <c r="A56" s="11"/>
      <c r="B56" s="4" t="s">
        <v>73</v>
      </c>
      <c r="C56" s="4">
        <v>510</v>
      </c>
      <c r="D56" s="4">
        <v>309</v>
      </c>
      <c r="E56" s="4">
        <v>140</v>
      </c>
      <c r="F56" s="4">
        <v>61</v>
      </c>
      <c r="G56" s="4">
        <v>49</v>
      </c>
      <c r="H56" s="4">
        <v>0</v>
      </c>
      <c r="I56" s="4">
        <v>0</v>
      </c>
      <c r="J56" s="23">
        <v>0</v>
      </c>
      <c r="K56" s="24"/>
    </row>
    <row r="57" spans="1:11" ht="15" customHeight="1" collapsed="1" x14ac:dyDescent="0.25">
      <c r="A57" s="3" t="s">
        <v>20</v>
      </c>
      <c r="B57" s="3" t="s">
        <v>14</v>
      </c>
      <c r="C57" s="3">
        <v>109604</v>
      </c>
      <c r="D57" s="3">
        <v>16835</v>
      </c>
      <c r="E57" s="3">
        <v>76473</v>
      </c>
      <c r="F57" s="3">
        <v>16296</v>
      </c>
      <c r="G57" s="3">
        <v>16644</v>
      </c>
      <c r="H57" s="3">
        <v>0</v>
      </c>
      <c r="I57" s="3">
        <v>0</v>
      </c>
      <c r="J57" s="36">
        <v>0</v>
      </c>
      <c r="K57" s="37"/>
    </row>
    <row r="58" spans="1:11" ht="15" hidden="1" customHeight="1" outlineLevel="1" x14ac:dyDescent="0.25">
      <c r="A58" s="11"/>
      <c r="B58" s="4" t="s">
        <v>74</v>
      </c>
      <c r="C58" s="4">
        <v>1091</v>
      </c>
      <c r="D58" s="4">
        <v>419</v>
      </c>
      <c r="E58" s="4">
        <v>158</v>
      </c>
      <c r="F58" s="4">
        <v>514</v>
      </c>
      <c r="G58" s="4">
        <v>53</v>
      </c>
      <c r="H58" s="4">
        <v>0</v>
      </c>
      <c r="I58" s="4">
        <v>0</v>
      </c>
      <c r="J58" s="23">
        <v>0</v>
      </c>
      <c r="K58" s="24"/>
    </row>
    <row r="59" spans="1:11" ht="15" hidden="1" customHeight="1" outlineLevel="1" x14ac:dyDescent="0.25">
      <c r="A59" s="11"/>
      <c r="B59" s="4" t="s">
        <v>75</v>
      </c>
      <c r="C59" s="4">
        <v>26719</v>
      </c>
      <c r="D59" s="4">
        <v>1017</v>
      </c>
      <c r="E59" s="4">
        <v>25554</v>
      </c>
      <c r="F59" s="4">
        <v>148</v>
      </c>
      <c r="G59" s="4">
        <v>6619</v>
      </c>
      <c r="H59" s="4">
        <v>0</v>
      </c>
      <c r="I59" s="4">
        <v>0</v>
      </c>
      <c r="J59" s="23">
        <v>0</v>
      </c>
      <c r="K59" s="24"/>
    </row>
    <row r="60" spans="1:11" ht="15" hidden="1" customHeight="1" outlineLevel="1" x14ac:dyDescent="0.25">
      <c r="A60" s="11"/>
      <c r="B60" s="4" t="s">
        <v>76</v>
      </c>
      <c r="C60" s="4">
        <v>7185</v>
      </c>
      <c r="D60" s="4">
        <v>2262</v>
      </c>
      <c r="E60" s="4">
        <v>4002</v>
      </c>
      <c r="F60" s="4">
        <v>921</v>
      </c>
      <c r="G60" s="4">
        <v>550</v>
      </c>
      <c r="H60" s="4">
        <v>0</v>
      </c>
      <c r="I60" s="4">
        <v>0</v>
      </c>
      <c r="J60" s="23">
        <v>0</v>
      </c>
      <c r="K60" s="24"/>
    </row>
    <row r="61" spans="1:11" ht="15" hidden="1" customHeight="1" outlineLevel="1" x14ac:dyDescent="0.25">
      <c r="A61" s="11"/>
      <c r="B61" s="4" t="s">
        <v>77</v>
      </c>
      <c r="C61" s="4">
        <v>3025</v>
      </c>
      <c r="D61" s="4">
        <v>504</v>
      </c>
      <c r="E61" s="4">
        <v>1843</v>
      </c>
      <c r="F61" s="4">
        <v>678</v>
      </c>
      <c r="G61" s="4">
        <v>382</v>
      </c>
      <c r="H61" s="4">
        <v>0</v>
      </c>
      <c r="I61" s="4">
        <v>0</v>
      </c>
      <c r="J61" s="23">
        <v>0</v>
      </c>
      <c r="K61" s="24"/>
    </row>
    <row r="62" spans="1:11" ht="15" hidden="1" customHeight="1" outlineLevel="1" x14ac:dyDescent="0.25">
      <c r="A62" s="11"/>
      <c r="B62" s="4" t="s">
        <v>78</v>
      </c>
      <c r="C62" s="4">
        <v>6330</v>
      </c>
      <c r="D62" s="4">
        <v>778</v>
      </c>
      <c r="E62" s="4">
        <v>1364</v>
      </c>
      <c r="F62" s="4">
        <v>4188</v>
      </c>
      <c r="G62" s="4">
        <v>284</v>
      </c>
      <c r="H62" s="4">
        <v>0</v>
      </c>
      <c r="I62" s="4">
        <v>0</v>
      </c>
      <c r="J62" s="23">
        <v>0</v>
      </c>
      <c r="K62" s="24"/>
    </row>
    <row r="63" spans="1:11" hidden="1" outlineLevel="1" x14ac:dyDescent="0.25">
      <c r="A63" s="11"/>
      <c r="B63" s="4" t="s">
        <v>79</v>
      </c>
      <c r="C63" s="4">
        <v>52077</v>
      </c>
      <c r="D63" s="4">
        <v>9656</v>
      </c>
      <c r="E63" s="4">
        <v>33496</v>
      </c>
      <c r="F63" s="4">
        <v>8925</v>
      </c>
      <c r="G63" s="4">
        <v>7887</v>
      </c>
      <c r="H63" s="4">
        <v>0</v>
      </c>
      <c r="I63" s="4">
        <v>0</v>
      </c>
      <c r="J63" s="23">
        <v>0</v>
      </c>
      <c r="K63" s="24"/>
    </row>
    <row r="64" spans="1:11" hidden="1" outlineLevel="1" x14ac:dyDescent="0.25">
      <c r="A64" s="11"/>
      <c r="B64" s="4" t="s">
        <v>80</v>
      </c>
      <c r="C64" s="4">
        <v>13177</v>
      </c>
      <c r="D64" s="4">
        <v>2199</v>
      </c>
      <c r="E64" s="4">
        <v>10056</v>
      </c>
      <c r="F64" s="4">
        <v>922</v>
      </c>
      <c r="G64" s="4">
        <v>869</v>
      </c>
      <c r="H64" s="4">
        <v>0</v>
      </c>
      <c r="I64" s="4">
        <v>0</v>
      </c>
      <c r="J64" s="23">
        <v>0</v>
      </c>
      <c r="K64" s="24"/>
    </row>
    <row r="65" spans="1:11" collapsed="1" x14ac:dyDescent="0.25">
      <c r="A65" s="3" t="s">
        <v>21</v>
      </c>
      <c r="B65" s="3" t="s">
        <v>14</v>
      </c>
      <c r="C65" s="3">
        <v>664005</v>
      </c>
      <c r="D65" s="3">
        <v>42165</v>
      </c>
      <c r="E65" s="3">
        <v>270516</v>
      </c>
      <c r="F65" s="3">
        <v>351324</v>
      </c>
      <c r="G65" s="3">
        <v>89377</v>
      </c>
      <c r="H65" s="3">
        <v>0</v>
      </c>
      <c r="I65" s="3">
        <v>0</v>
      </c>
      <c r="J65" s="36">
        <v>0</v>
      </c>
      <c r="K65" s="37"/>
    </row>
    <row r="66" spans="1:11" hidden="1" outlineLevel="1" x14ac:dyDescent="0.25">
      <c r="A66" s="11"/>
      <c r="B66" s="4" t="s">
        <v>81</v>
      </c>
      <c r="C66" s="4">
        <v>3510</v>
      </c>
      <c r="D66" s="4">
        <v>679</v>
      </c>
      <c r="E66" s="4">
        <v>2180</v>
      </c>
      <c r="F66" s="4">
        <v>651</v>
      </c>
      <c r="G66" s="4">
        <v>194</v>
      </c>
      <c r="H66" s="4">
        <v>0</v>
      </c>
      <c r="I66" s="4">
        <v>0</v>
      </c>
      <c r="J66" s="23">
        <v>0</v>
      </c>
      <c r="K66" s="24"/>
    </row>
    <row r="67" spans="1:11" hidden="1" outlineLevel="1" x14ac:dyDescent="0.25">
      <c r="A67" s="11"/>
      <c r="B67" s="4" t="s">
        <v>82</v>
      </c>
      <c r="C67" s="4">
        <v>2166</v>
      </c>
      <c r="D67" s="4">
        <v>940</v>
      </c>
      <c r="E67" s="4">
        <v>984</v>
      </c>
      <c r="F67" s="4">
        <v>242</v>
      </c>
      <c r="G67" s="4">
        <v>285</v>
      </c>
      <c r="H67" s="4">
        <v>0</v>
      </c>
      <c r="I67" s="4">
        <v>0</v>
      </c>
      <c r="J67" s="23">
        <v>0</v>
      </c>
      <c r="K67" s="24"/>
    </row>
    <row r="68" spans="1:11" hidden="1" outlineLevel="1" x14ac:dyDescent="0.25">
      <c r="A68" s="11"/>
      <c r="B68" s="4" t="s">
        <v>83</v>
      </c>
      <c r="C68" s="4">
        <v>2166</v>
      </c>
      <c r="D68" s="4">
        <v>1063</v>
      </c>
      <c r="E68" s="4">
        <v>1011</v>
      </c>
      <c r="F68" s="4">
        <v>92</v>
      </c>
      <c r="G68" s="4">
        <v>45</v>
      </c>
      <c r="H68" s="4">
        <v>0</v>
      </c>
      <c r="I68" s="4">
        <v>0</v>
      </c>
      <c r="J68" s="23">
        <v>0</v>
      </c>
      <c r="K68" s="24"/>
    </row>
    <row r="69" spans="1:11" hidden="1" outlineLevel="1" x14ac:dyDescent="0.25">
      <c r="A69" s="11"/>
      <c r="B69" s="4" t="s">
        <v>84</v>
      </c>
      <c r="C69" s="4">
        <v>1109</v>
      </c>
      <c r="D69" s="4">
        <v>644</v>
      </c>
      <c r="E69" s="4">
        <v>218</v>
      </c>
      <c r="F69" s="4">
        <v>247</v>
      </c>
      <c r="G69" s="4">
        <v>209</v>
      </c>
      <c r="H69" s="4">
        <v>0</v>
      </c>
      <c r="I69" s="4">
        <v>0</v>
      </c>
      <c r="J69" s="23">
        <v>0</v>
      </c>
      <c r="K69" s="24"/>
    </row>
    <row r="70" spans="1:11" hidden="1" outlineLevel="1" x14ac:dyDescent="0.25">
      <c r="A70" s="11"/>
      <c r="B70" s="4" t="s">
        <v>85</v>
      </c>
      <c r="C70" s="4">
        <v>4518</v>
      </c>
      <c r="D70" s="4">
        <v>1900</v>
      </c>
      <c r="E70" s="4">
        <v>1893</v>
      </c>
      <c r="F70" s="4">
        <v>725</v>
      </c>
      <c r="G70" s="4">
        <v>1068</v>
      </c>
      <c r="H70" s="4">
        <v>0</v>
      </c>
      <c r="I70" s="4">
        <v>0</v>
      </c>
      <c r="J70" s="23">
        <v>0</v>
      </c>
      <c r="K70" s="24"/>
    </row>
    <row r="71" spans="1:11" hidden="1" outlineLevel="1" x14ac:dyDescent="0.25">
      <c r="A71" s="11"/>
      <c r="B71" s="4" t="s">
        <v>86</v>
      </c>
      <c r="C71" s="4">
        <v>8690</v>
      </c>
      <c r="D71" s="4">
        <v>1346</v>
      </c>
      <c r="E71" s="4">
        <v>6764</v>
      </c>
      <c r="F71" s="4">
        <v>580</v>
      </c>
      <c r="G71" s="4">
        <v>416</v>
      </c>
      <c r="H71" s="4">
        <v>0</v>
      </c>
      <c r="I71" s="4">
        <v>0</v>
      </c>
      <c r="J71" s="23">
        <v>0</v>
      </c>
      <c r="K71" s="24"/>
    </row>
    <row r="72" spans="1:11" hidden="1" outlineLevel="1" x14ac:dyDescent="0.25">
      <c r="A72" s="11"/>
      <c r="B72" s="4" t="s">
        <v>87</v>
      </c>
      <c r="C72" s="4">
        <v>598945</v>
      </c>
      <c r="D72" s="4">
        <v>32031</v>
      </c>
      <c r="E72" s="4">
        <v>252007</v>
      </c>
      <c r="F72" s="4">
        <v>314907</v>
      </c>
      <c r="G72" s="4">
        <v>84917</v>
      </c>
      <c r="H72" s="4">
        <v>0</v>
      </c>
      <c r="I72" s="4">
        <v>0</v>
      </c>
      <c r="J72" s="23">
        <v>0</v>
      </c>
      <c r="K72" s="24"/>
    </row>
    <row r="73" spans="1:11" hidden="1" outlineLevel="1" x14ac:dyDescent="0.25">
      <c r="A73" s="11"/>
      <c r="B73" s="4" t="s">
        <v>88</v>
      </c>
      <c r="C73" s="4">
        <v>42901</v>
      </c>
      <c r="D73" s="4">
        <v>3562</v>
      </c>
      <c r="E73" s="4">
        <v>5459</v>
      </c>
      <c r="F73" s="4">
        <v>33880</v>
      </c>
      <c r="G73" s="4">
        <v>2243</v>
      </c>
      <c r="H73" s="4">
        <v>0</v>
      </c>
      <c r="I73" s="4">
        <v>0</v>
      </c>
      <c r="J73" s="23">
        <v>0</v>
      </c>
      <c r="K73" s="24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1910161</v>
      </c>
      <c r="D75" s="4">
        <f t="shared" si="0"/>
        <v>157208</v>
      </c>
      <c r="E75" s="4">
        <f t="shared" si="0"/>
        <v>823337</v>
      </c>
      <c r="F75" s="4">
        <f t="shared" si="0"/>
        <v>929616</v>
      </c>
      <c r="G75" s="4">
        <f t="shared" si="0"/>
        <v>191691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25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852745</v>
      </c>
      <c r="D9" s="3">
        <v>56589</v>
      </c>
      <c r="E9" s="3">
        <v>302586</v>
      </c>
      <c r="F9" s="3">
        <v>493570</v>
      </c>
      <c r="G9" s="3">
        <v>74303</v>
      </c>
      <c r="H9" s="3">
        <v>0</v>
      </c>
      <c r="I9" s="3">
        <v>0</v>
      </c>
      <c r="J9" s="36">
        <v>0</v>
      </c>
      <c r="K9" s="37"/>
    </row>
    <row r="10" spans="1:11" ht="15" hidden="1" customHeight="1" outlineLevel="1" x14ac:dyDescent="0.25">
      <c r="A10" s="11"/>
      <c r="B10" s="4" t="s">
        <v>29</v>
      </c>
      <c r="C10" s="4">
        <v>15609</v>
      </c>
      <c r="D10" s="4">
        <v>4096</v>
      </c>
      <c r="E10" s="4">
        <v>7054</v>
      </c>
      <c r="F10" s="4">
        <v>4459</v>
      </c>
      <c r="G10" s="4">
        <v>602</v>
      </c>
      <c r="H10" s="4">
        <v>0</v>
      </c>
      <c r="I10" s="4">
        <v>0</v>
      </c>
      <c r="J10" s="23">
        <v>0</v>
      </c>
      <c r="K10" s="24"/>
    </row>
    <row r="11" spans="1:11" ht="15" hidden="1" customHeight="1" outlineLevel="1" x14ac:dyDescent="0.25">
      <c r="A11" s="11"/>
      <c r="B11" s="4" t="s">
        <v>30</v>
      </c>
      <c r="C11" s="4">
        <v>9141</v>
      </c>
      <c r="D11" s="4">
        <v>2137</v>
      </c>
      <c r="E11" s="4">
        <v>6274</v>
      </c>
      <c r="F11" s="4">
        <v>730</v>
      </c>
      <c r="G11" s="4">
        <v>126</v>
      </c>
      <c r="H11" s="4">
        <v>0</v>
      </c>
      <c r="I11" s="4">
        <v>0</v>
      </c>
      <c r="J11" s="23">
        <v>0</v>
      </c>
      <c r="K11" s="24"/>
    </row>
    <row r="12" spans="1:11" ht="15" hidden="1" customHeight="1" outlineLevel="1" x14ac:dyDescent="0.25">
      <c r="A12" s="11"/>
      <c r="B12" s="4" t="s">
        <v>31</v>
      </c>
      <c r="C12" s="4">
        <v>432</v>
      </c>
      <c r="D12" s="4">
        <v>81</v>
      </c>
      <c r="E12" s="4">
        <v>182</v>
      </c>
      <c r="F12" s="4">
        <v>169</v>
      </c>
      <c r="G12" s="4">
        <v>11</v>
      </c>
      <c r="H12" s="4">
        <v>0</v>
      </c>
      <c r="I12" s="4">
        <v>0</v>
      </c>
      <c r="J12" s="23">
        <v>0</v>
      </c>
      <c r="K12" s="24"/>
    </row>
    <row r="13" spans="1:11" ht="15" hidden="1" customHeight="1" outlineLevel="1" x14ac:dyDescent="0.25">
      <c r="A13" s="11"/>
      <c r="B13" s="4" t="s">
        <v>32</v>
      </c>
      <c r="C13" s="4">
        <v>1859</v>
      </c>
      <c r="D13" s="4">
        <v>323</v>
      </c>
      <c r="E13" s="4">
        <v>1059</v>
      </c>
      <c r="F13" s="4">
        <v>477</v>
      </c>
      <c r="G13" s="4">
        <v>86</v>
      </c>
      <c r="H13" s="4">
        <v>0</v>
      </c>
      <c r="I13" s="4">
        <v>0</v>
      </c>
      <c r="J13" s="23">
        <v>0</v>
      </c>
      <c r="K13" s="24"/>
    </row>
    <row r="14" spans="1:11" ht="15" hidden="1" customHeight="1" outlineLevel="1" x14ac:dyDescent="0.25">
      <c r="A14" s="11"/>
      <c r="B14" s="4" t="s">
        <v>33</v>
      </c>
      <c r="C14" s="4">
        <v>23380</v>
      </c>
      <c r="D14" s="4">
        <v>1547</v>
      </c>
      <c r="E14" s="4">
        <v>8140</v>
      </c>
      <c r="F14" s="4">
        <v>13693</v>
      </c>
      <c r="G14" s="4">
        <v>3385</v>
      </c>
      <c r="H14" s="4">
        <v>0</v>
      </c>
      <c r="I14" s="4">
        <v>0</v>
      </c>
      <c r="J14" s="23">
        <v>0</v>
      </c>
      <c r="K14" s="24"/>
    </row>
    <row r="15" spans="1:11" ht="15" hidden="1" customHeight="1" outlineLevel="1" x14ac:dyDescent="0.25">
      <c r="A15" s="11"/>
      <c r="B15" s="4" t="s">
        <v>34</v>
      </c>
      <c r="C15" s="4">
        <v>77748</v>
      </c>
      <c r="D15" s="4">
        <v>936</v>
      </c>
      <c r="E15" s="4">
        <v>18366</v>
      </c>
      <c r="F15" s="4">
        <v>58446</v>
      </c>
      <c r="G15" s="4">
        <v>13333</v>
      </c>
      <c r="H15" s="4">
        <v>0</v>
      </c>
      <c r="I15" s="4">
        <v>0</v>
      </c>
      <c r="J15" s="23">
        <v>0</v>
      </c>
      <c r="K15" s="24"/>
    </row>
    <row r="16" spans="1:11" ht="15" hidden="1" customHeight="1" outlineLevel="1" x14ac:dyDescent="0.25">
      <c r="A16" s="11"/>
      <c r="B16" s="4" t="s">
        <v>35</v>
      </c>
      <c r="C16" s="4">
        <v>1586</v>
      </c>
      <c r="D16" s="4">
        <v>89</v>
      </c>
      <c r="E16" s="4">
        <v>16</v>
      </c>
      <c r="F16" s="4">
        <v>1481</v>
      </c>
      <c r="G16" s="4">
        <v>20</v>
      </c>
      <c r="H16" s="4">
        <v>0</v>
      </c>
      <c r="I16" s="4">
        <v>0</v>
      </c>
      <c r="J16" s="23">
        <v>0</v>
      </c>
      <c r="K16" s="24"/>
    </row>
    <row r="17" spans="1:11" ht="15" hidden="1" customHeight="1" outlineLevel="1" x14ac:dyDescent="0.25">
      <c r="A17" s="11"/>
      <c r="B17" s="4" t="s">
        <v>36</v>
      </c>
      <c r="C17" s="4">
        <v>334676</v>
      </c>
      <c r="D17" s="4">
        <v>25068</v>
      </c>
      <c r="E17" s="4">
        <v>154379</v>
      </c>
      <c r="F17" s="4">
        <v>155229</v>
      </c>
      <c r="G17" s="4">
        <v>39064</v>
      </c>
      <c r="H17" s="4">
        <v>0</v>
      </c>
      <c r="I17" s="4">
        <v>0</v>
      </c>
      <c r="J17" s="23">
        <v>0</v>
      </c>
      <c r="K17" s="24"/>
    </row>
    <row r="18" spans="1:11" ht="15" hidden="1" customHeight="1" outlineLevel="1" x14ac:dyDescent="0.25">
      <c r="A18" s="11"/>
      <c r="B18" s="4" t="s">
        <v>37</v>
      </c>
      <c r="C18" s="4">
        <v>277248</v>
      </c>
      <c r="D18" s="4">
        <v>9853</v>
      </c>
      <c r="E18" s="4">
        <v>69349</v>
      </c>
      <c r="F18" s="4">
        <v>198046</v>
      </c>
      <c r="G18" s="4">
        <v>14332</v>
      </c>
      <c r="H18" s="4">
        <v>0</v>
      </c>
      <c r="I18" s="4">
        <v>0</v>
      </c>
      <c r="J18" s="23">
        <v>0</v>
      </c>
      <c r="K18" s="24"/>
    </row>
    <row r="19" spans="1:11" ht="15" hidden="1" customHeight="1" outlineLevel="1" x14ac:dyDescent="0.25">
      <c r="A19" s="11"/>
      <c r="B19" s="4" t="s">
        <v>38</v>
      </c>
      <c r="C19" s="4">
        <v>4162</v>
      </c>
      <c r="D19" s="4">
        <v>598</v>
      </c>
      <c r="E19" s="4">
        <v>1206</v>
      </c>
      <c r="F19" s="4">
        <v>2358</v>
      </c>
      <c r="G19" s="4">
        <v>191</v>
      </c>
      <c r="H19" s="4">
        <v>0</v>
      </c>
      <c r="I19" s="4">
        <v>0</v>
      </c>
      <c r="J19" s="23">
        <v>0</v>
      </c>
      <c r="K19" s="24"/>
    </row>
    <row r="20" spans="1:11" ht="15" hidden="1" customHeight="1" outlineLevel="1" x14ac:dyDescent="0.25">
      <c r="A20" s="11"/>
      <c r="B20" s="4" t="s">
        <v>39</v>
      </c>
      <c r="C20" s="4">
        <v>46325</v>
      </c>
      <c r="D20" s="4">
        <v>2868</v>
      </c>
      <c r="E20" s="4">
        <v>3887</v>
      </c>
      <c r="F20" s="4">
        <v>39570</v>
      </c>
      <c r="G20" s="4">
        <v>1014</v>
      </c>
      <c r="H20" s="4">
        <v>0</v>
      </c>
      <c r="I20" s="4">
        <v>0</v>
      </c>
      <c r="J20" s="23">
        <v>0</v>
      </c>
      <c r="K20" s="24"/>
    </row>
    <row r="21" spans="1:11" ht="15" hidden="1" customHeight="1" outlineLevel="1" x14ac:dyDescent="0.25">
      <c r="A21" s="11"/>
      <c r="B21" s="4" t="s">
        <v>40</v>
      </c>
      <c r="C21" s="4">
        <v>3807</v>
      </c>
      <c r="D21" s="4">
        <v>447</v>
      </c>
      <c r="E21" s="4">
        <v>3335</v>
      </c>
      <c r="F21" s="4">
        <v>25</v>
      </c>
      <c r="G21" s="4">
        <v>196</v>
      </c>
      <c r="H21" s="4">
        <v>0</v>
      </c>
      <c r="I21" s="4">
        <v>0</v>
      </c>
      <c r="J21" s="23">
        <v>0</v>
      </c>
      <c r="K21" s="24"/>
    </row>
    <row r="22" spans="1:11" ht="15" hidden="1" customHeight="1" outlineLevel="1" x14ac:dyDescent="0.25">
      <c r="A22" s="11"/>
      <c r="B22" s="4" t="s">
        <v>41</v>
      </c>
      <c r="C22" s="4">
        <v>15068</v>
      </c>
      <c r="D22" s="4">
        <v>2435</v>
      </c>
      <c r="E22" s="4">
        <v>9848</v>
      </c>
      <c r="F22" s="4">
        <v>2785</v>
      </c>
      <c r="G22" s="4">
        <v>1076</v>
      </c>
      <c r="H22" s="4">
        <v>0</v>
      </c>
      <c r="I22" s="4">
        <v>0</v>
      </c>
      <c r="J22" s="23">
        <v>0</v>
      </c>
      <c r="K22" s="24"/>
    </row>
    <row r="23" spans="1:11" hidden="1" outlineLevel="1" x14ac:dyDescent="0.25">
      <c r="A23" s="11"/>
      <c r="B23" s="4" t="s">
        <v>42</v>
      </c>
      <c r="C23" s="4">
        <v>4850</v>
      </c>
      <c r="D23" s="4">
        <v>804</v>
      </c>
      <c r="E23" s="4">
        <v>1524</v>
      </c>
      <c r="F23" s="4">
        <v>2522</v>
      </c>
      <c r="G23" s="4">
        <v>97</v>
      </c>
      <c r="H23" s="4">
        <v>0</v>
      </c>
      <c r="I23" s="4">
        <v>0</v>
      </c>
      <c r="J23" s="23">
        <v>0</v>
      </c>
      <c r="K23" s="24"/>
    </row>
    <row r="24" spans="1:11" ht="15" hidden="1" customHeight="1" outlineLevel="1" x14ac:dyDescent="0.25">
      <c r="A24" s="11"/>
      <c r="B24" s="4" t="s">
        <v>43</v>
      </c>
      <c r="C24" s="4">
        <v>5983</v>
      </c>
      <c r="D24" s="4">
        <v>1674</v>
      </c>
      <c r="E24" s="4">
        <v>911</v>
      </c>
      <c r="F24" s="4">
        <v>3398</v>
      </c>
      <c r="G24" s="4">
        <v>123</v>
      </c>
      <c r="H24" s="4">
        <v>0</v>
      </c>
      <c r="I24" s="4">
        <v>0</v>
      </c>
      <c r="J24" s="23">
        <v>0</v>
      </c>
      <c r="K24" s="24"/>
    </row>
    <row r="25" spans="1:11" ht="15" hidden="1" customHeight="1" outlineLevel="1" x14ac:dyDescent="0.25">
      <c r="A25" s="11"/>
      <c r="B25" s="4" t="s">
        <v>44</v>
      </c>
      <c r="C25" s="4">
        <v>7568</v>
      </c>
      <c r="D25" s="4">
        <v>1162</v>
      </c>
      <c r="E25" s="4">
        <v>4614</v>
      </c>
      <c r="F25" s="4">
        <v>1792</v>
      </c>
      <c r="G25" s="4">
        <v>185</v>
      </c>
      <c r="H25" s="4">
        <v>0</v>
      </c>
      <c r="I25" s="4">
        <v>0</v>
      </c>
      <c r="J25" s="23">
        <v>0</v>
      </c>
      <c r="K25" s="24"/>
    </row>
    <row r="26" spans="1:11" ht="15" hidden="1" customHeight="1" outlineLevel="1" x14ac:dyDescent="0.25">
      <c r="A26" s="11"/>
      <c r="B26" s="4" t="s">
        <v>45</v>
      </c>
      <c r="C26" s="4">
        <v>15558</v>
      </c>
      <c r="D26" s="4">
        <v>1232</v>
      </c>
      <c r="E26" s="4">
        <v>11324</v>
      </c>
      <c r="F26" s="4">
        <v>3002</v>
      </c>
      <c r="G26" s="4">
        <v>229</v>
      </c>
      <c r="H26" s="4">
        <v>0</v>
      </c>
      <c r="I26" s="4">
        <v>0</v>
      </c>
      <c r="J26" s="23">
        <v>0</v>
      </c>
      <c r="K26" s="24"/>
    </row>
    <row r="27" spans="1:11" ht="15.75" hidden="1" customHeight="1" outlineLevel="1" x14ac:dyDescent="0.25">
      <c r="A27" s="11"/>
      <c r="B27" s="4" t="s">
        <v>46</v>
      </c>
      <c r="C27" s="4">
        <v>7745</v>
      </c>
      <c r="D27" s="4">
        <v>1239</v>
      </c>
      <c r="E27" s="4">
        <v>1118</v>
      </c>
      <c r="F27" s="4">
        <v>5388</v>
      </c>
      <c r="G27" s="4">
        <v>233</v>
      </c>
      <c r="H27" s="4">
        <v>0</v>
      </c>
      <c r="I27" s="4">
        <v>0</v>
      </c>
      <c r="J27" s="23">
        <v>0</v>
      </c>
      <c r="K27" s="24"/>
    </row>
    <row r="28" spans="1:11" ht="15" customHeight="1" collapsed="1" x14ac:dyDescent="0.25">
      <c r="A28" s="3" t="s">
        <v>18</v>
      </c>
      <c r="B28" s="3" t="s">
        <v>14</v>
      </c>
      <c r="C28" s="3">
        <v>294113</v>
      </c>
      <c r="D28" s="3">
        <v>37265</v>
      </c>
      <c r="E28" s="3">
        <v>158571</v>
      </c>
      <c r="F28" s="3">
        <v>98277</v>
      </c>
      <c r="G28" s="3">
        <v>14157</v>
      </c>
      <c r="H28" s="3">
        <v>0</v>
      </c>
      <c r="I28" s="3">
        <v>0</v>
      </c>
      <c r="J28" s="36">
        <v>0</v>
      </c>
      <c r="K28" s="37"/>
    </row>
    <row r="29" spans="1:11" ht="15" hidden="1" customHeight="1" outlineLevel="1" x14ac:dyDescent="0.25">
      <c r="A29" s="11"/>
      <c r="B29" s="4" t="s">
        <v>47</v>
      </c>
      <c r="C29" s="4">
        <v>1996</v>
      </c>
      <c r="D29" s="4">
        <v>586</v>
      </c>
      <c r="E29" s="4">
        <v>692</v>
      </c>
      <c r="F29" s="4">
        <v>718</v>
      </c>
      <c r="G29" s="4">
        <v>58</v>
      </c>
      <c r="H29" s="4">
        <v>0</v>
      </c>
      <c r="I29" s="4">
        <v>0</v>
      </c>
      <c r="J29" s="23">
        <v>0</v>
      </c>
      <c r="K29" s="24"/>
    </row>
    <row r="30" spans="1:11" ht="15" hidden="1" customHeight="1" outlineLevel="1" x14ac:dyDescent="0.25">
      <c r="A30" s="11"/>
      <c r="B30" s="4" t="s">
        <v>48</v>
      </c>
      <c r="C30" s="4">
        <v>58414</v>
      </c>
      <c r="D30" s="4">
        <v>9730</v>
      </c>
      <c r="E30" s="4">
        <v>40256</v>
      </c>
      <c r="F30" s="4">
        <v>8428</v>
      </c>
      <c r="G30" s="4">
        <v>2949</v>
      </c>
      <c r="H30" s="4">
        <v>0</v>
      </c>
      <c r="I30" s="4">
        <v>0</v>
      </c>
      <c r="J30" s="23">
        <v>0</v>
      </c>
      <c r="K30" s="24"/>
    </row>
    <row r="31" spans="1:11" ht="15" hidden="1" customHeight="1" outlineLevel="1" x14ac:dyDescent="0.25">
      <c r="A31" s="11"/>
      <c r="B31" s="4" t="s">
        <v>49</v>
      </c>
      <c r="C31" s="4">
        <v>55706</v>
      </c>
      <c r="D31" s="4">
        <v>3316</v>
      </c>
      <c r="E31" s="4">
        <v>26738</v>
      </c>
      <c r="F31" s="4">
        <v>25652</v>
      </c>
      <c r="G31" s="4">
        <v>1004</v>
      </c>
      <c r="H31" s="4">
        <v>0</v>
      </c>
      <c r="I31" s="4">
        <v>0</v>
      </c>
      <c r="J31" s="23">
        <v>0</v>
      </c>
      <c r="K31" s="24"/>
    </row>
    <row r="32" spans="1:11" ht="15" hidden="1" customHeight="1" outlineLevel="1" x14ac:dyDescent="0.25">
      <c r="A32" s="11"/>
      <c r="B32" s="4" t="s">
        <v>50</v>
      </c>
      <c r="C32" s="4">
        <v>11337</v>
      </c>
      <c r="D32" s="4">
        <v>2781</v>
      </c>
      <c r="E32" s="4">
        <v>8178</v>
      </c>
      <c r="F32" s="4">
        <v>378</v>
      </c>
      <c r="G32" s="4">
        <v>484</v>
      </c>
      <c r="H32" s="4">
        <v>0</v>
      </c>
      <c r="I32" s="4">
        <v>0</v>
      </c>
      <c r="J32" s="23">
        <v>0</v>
      </c>
      <c r="K32" s="24"/>
    </row>
    <row r="33" spans="1:11" ht="15" hidden="1" customHeight="1" outlineLevel="1" x14ac:dyDescent="0.25">
      <c r="A33" s="11"/>
      <c r="B33" s="4" t="s">
        <v>51</v>
      </c>
      <c r="C33" s="4">
        <v>45010</v>
      </c>
      <c r="D33" s="4">
        <v>4750</v>
      </c>
      <c r="E33" s="4">
        <v>39421</v>
      </c>
      <c r="F33" s="4">
        <v>839</v>
      </c>
      <c r="G33" s="4">
        <v>1117</v>
      </c>
      <c r="H33" s="4">
        <v>0</v>
      </c>
      <c r="I33" s="4">
        <v>0</v>
      </c>
      <c r="J33" s="23">
        <v>0</v>
      </c>
      <c r="K33" s="24"/>
    </row>
    <row r="34" spans="1:11" ht="15" hidden="1" customHeight="1" outlineLevel="1" x14ac:dyDescent="0.25">
      <c r="A34" s="11"/>
      <c r="B34" s="4" t="s">
        <v>52</v>
      </c>
      <c r="C34" s="4">
        <v>2514</v>
      </c>
      <c r="D34" s="4">
        <v>1580</v>
      </c>
      <c r="E34" s="4">
        <v>476</v>
      </c>
      <c r="F34" s="4">
        <v>458</v>
      </c>
      <c r="G34" s="4">
        <v>420</v>
      </c>
      <c r="H34" s="4">
        <v>0</v>
      </c>
      <c r="I34" s="4">
        <v>0</v>
      </c>
      <c r="J34" s="23">
        <v>0</v>
      </c>
      <c r="K34" s="24"/>
    </row>
    <row r="35" spans="1:11" ht="15" hidden="1" customHeight="1" outlineLevel="1" x14ac:dyDescent="0.25">
      <c r="A35" s="11"/>
      <c r="B35" s="4" t="s">
        <v>53</v>
      </c>
      <c r="C35" s="4">
        <v>443</v>
      </c>
      <c r="D35" s="4">
        <v>362</v>
      </c>
      <c r="E35" s="4">
        <v>15</v>
      </c>
      <c r="F35" s="4">
        <v>66</v>
      </c>
      <c r="G35" s="4">
        <v>354</v>
      </c>
      <c r="H35" s="4">
        <v>0</v>
      </c>
      <c r="I35" s="4">
        <v>0</v>
      </c>
      <c r="J35" s="23">
        <v>0</v>
      </c>
      <c r="K35" s="24"/>
    </row>
    <row r="36" spans="1:11" ht="15" hidden="1" customHeight="1" outlineLevel="1" x14ac:dyDescent="0.25">
      <c r="A36" s="11"/>
      <c r="B36" s="4" t="s">
        <v>54</v>
      </c>
      <c r="C36" s="4">
        <v>839</v>
      </c>
      <c r="D36" s="4">
        <v>410</v>
      </c>
      <c r="E36" s="4">
        <v>280</v>
      </c>
      <c r="F36" s="4">
        <v>149</v>
      </c>
      <c r="G36" s="4">
        <v>42</v>
      </c>
      <c r="H36" s="4">
        <v>0</v>
      </c>
      <c r="I36" s="4">
        <v>0</v>
      </c>
      <c r="J36" s="23">
        <v>0</v>
      </c>
      <c r="K36" s="24"/>
    </row>
    <row r="37" spans="1:11" hidden="1" outlineLevel="1" x14ac:dyDescent="0.25">
      <c r="A37" s="11"/>
      <c r="B37" s="4" t="s">
        <v>55</v>
      </c>
      <c r="C37" s="4">
        <v>12570</v>
      </c>
      <c r="D37" s="4">
        <v>2813</v>
      </c>
      <c r="E37" s="4">
        <v>8272</v>
      </c>
      <c r="F37" s="4">
        <v>1485</v>
      </c>
      <c r="G37" s="4">
        <v>1933</v>
      </c>
      <c r="H37" s="4">
        <v>0</v>
      </c>
      <c r="I37" s="4">
        <v>0</v>
      </c>
      <c r="J37" s="23">
        <v>0</v>
      </c>
      <c r="K37" s="24"/>
    </row>
    <row r="38" spans="1:11" ht="15" hidden="1" customHeight="1" outlineLevel="1" x14ac:dyDescent="0.25">
      <c r="A38" s="11"/>
      <c r="B38" s="4" t="s">
        <v>56</v>
      </c>
      <c r="C38" s="4">
        <v>790</v>
      </c>
      <c r="D38" s="4">
        <v>700</v>
      </c>
      <c r="E38" s="4">
        <v>41</v>
      </c>
      <c r="F38" s="4">
        <v>49</v>
      </c>
      <c r="G38" s="4">
        <v>332</v>
      </c>
      <c r="H38" s="4">
        <v>0</v>
      </c>
      <c r="I38" s="4">
        <v>0</v>
      </c>
      <c r="J38" s="23">
        <v>0</v>
      </c>
      <c r="K38" s="24"/>
    </row>
    <row r="39" spans="1:11" ht="15" hidden="1" customHeight="1" outlineLevel="1" x14ac:dyDescent="0.25">
      <c r="A39" s="11"/>
      <c r="B39" s="4" t="s">
        <v>57</v>
      </c>
      <c r="C39" s="4">
        <v>1022</v>
      </c>
      <c r="D39" s="4">
        <v>351</v>
      </c>
      <c r="E39" s="4">
        <v>257</v>
      </c>
      <c r="F39" s="4">
        <v>414</v>
      </c>
      <c r="G39" s="4">
        <v>147</v>
      </c>
      <c r="H39" s="4">
        <v>0</v>
      </c>
      <c r="I39" s="4">
        <v>0</v>
      </c>
      <c r="J39" s="23">
        <v>0</v>
      </c>
      <c r="K39" s="24"/>
    </row>
    <row r="40" spans="1:11" ht="15" hidden="1" customHeight="1" outlineLevel="1" x14ac:dyDescent="0.25">
      <c r="A40" s="11"/>
      <c r="B40" s="4" t="s">
        <v>58</v>
      </c>
      <c r="C40" s="4">
        <v>7392</v>
      </c>
      <c r="D40" s="4">
        <v>1702</v>
      </c>
      <c r="E40" s="4">
        <v>4619</v>
      </c>
      <c r="F40" s="4">
        <v>1071</v>
      </c>
      <c r="G40" s="4">
        <v>393</v>
      </c>
      <c r="H40" s="4">
        <v>0</v>
      </c>
      <c r="I40" s="4">
        <v>0</v>
      </c>
      <c r="J40" s="23">
        <v>0</v>
      </c>
      <c r="K40" s="24"/>
    </row>
    <row r="41" spans="1:11" ht="15" hidden="1" customHeight="1" outlineLevel="1" x14ac:dyDescent="0.25">
      <c r="A41" s="11"/>
      <c r="B41" s="4" t="s">
        <v>59</v>
      </c>
      <c r="C41" s="4">
        <v>8862</v>
      </c>
      <c r="D41" s="4">
        <v>2168</v>
      </c>
      <c r="E41" s="4">
        <v>3940</v>
      </c>
      <c r="F41" s="4">
        <v>2754</v>
      </c>
      <c r="G41" s="4">
        <v>378</v>
      </c>
      <c r="H41" s="4">
        <v>0</v>
      </c>
      <c r="I41" s="4">
        <v>0</v>
      </c>
      <c r="J41" s="23">
        <v>0</v>
      </c>
      <c r="K41" s="24"/>
    </row>
    <row r="42" spans="1:11" ht="15" hidden="1" customHeight="1" outlineLevel="1" x14ac:dyDescent="0.25">
      <c r="A42" s="11"/>
      <c r="B42" s="4" t="s">
        <v>60</v>
      </c>
      <c r="C42" s="4">
        <v>13977</v>
      </c>
      <c r="D42" s="4">
        <v>2541</v>
      </c>
      <c r="E42" s="4">
        <v>9052</v>
      </c>
      <c r="F42" s="4">
        <v>2384</v>
      </c>
      <c r="G42" s="4">
        <v>1499</v>
      </c>
      <c r="H42" s="4">
        <v>0</v>
      </c>
      <c r="I42" s="4">
        <v>0</v>
      </c>
      <c r="J42" s="23">
        <v>0</v>
      </c>
      <c r="K42" s="24"/>
    </row>
    <row r="43" spans="1:11" ht="15" hidden="1" customHeight="1" outlineLevel="1" x14ac:dyDescent="0.25">
      <c r="A43" s="11"/>
      <c r="B43" s="4" t="s">
        <v>61</v>
      </c>
      <c r="C43" s="4">
        <v>73241</v>
      </c>
      <c r="D43" s="4">
        <v>3475</v>
      </c>
      <c r="E43" s="4">
        <v>16334</v>
      </c>
      <c r="F43" s="4">
        <v>53432</v>
      </c>
      <c r="G43" s="4">
        <v>3047</v>
      </c>
      <c r="H43" s="4">
        <v>0</v>
      </c>
      <c r="I43" s="4">
        <v>0</v>
      </c>
      <c r="J43" s="23">
        <v>0</v>
      </c>
      <c r="K43" s="24"/>
    </row>
    <row r="44" spans="1:11" ht="15" customHeight="1" collapsed="1" x14ac:dyDescent="0.25">
      <c r="A44" s="3" t="s">
        <v>19</v>
      </c>
      <c r="B44" s="3" t="s">
        <v>14</v>
      </c>
      <c r="C44" s="3">
        <v>194870</v>
      </c>
      <c r="D44" s="3">
        <v>21176</v>
      </c>
      <c r="E44" s="3">
        <v>87092</v>
      </c>
      <c r="F44" s="3">
        <v>86602</v>
      </c>
      <c r="G44" s="3">
        <v>18183</v>
      </c>
      <c r="H44" s="3">
        <v>0</v>
      </c>
      <c r="I44" s="3">
        <v>0</v>
      </c>
      <c r="J44" s="36">
        <v>0</v>
      </c>
      <c r="K44" s="37"/>
    </row>
    <row r="45" spans="1:11" ht="15" hidden="1" customHeight="1" outlineLevel="1" x14ac:dyDescent="0.25">
      <c r="A45" s="11"/>
      <c r="B45" s="4" t="s">
        <v>62</v>
      </c>
      <c r="C45" s="4">
        <v>2578</v>
      </c>
      <c r="D45" s="4">
        <v>1752</v>
      </c>
      <c r="E45" s="4">
        <v>774</v>
      </c>
      <c r="F45" s="4">
        <v>52</v>
      </c>
      <c r="G45" s="4">
        <v>864</v>
      </c>
      <c r="H45" s="4">
        <v>0</v>
      </c>
      <c r="I45" s="4">
        <v>0</v>
      </c>
      <c r="J45" s="23">
        <v>0</v>
      </c>
      <c r="K45" s="24"/>
    </row>
    <row r="46" spans="1:11" ht="15" hidden="1" customHeight="1" outlineLevel="1" x14ac:dyDescent="0.25">
      <c r="A46" s="11"/>
      <c r="B46" s="4" t="s">
        <v>63</v>
      </c>
      <c r="C46" s="4">
        <v>17336</v>
      </c>
      <c r="D46" s="4">
        <v>666</v>
      </c>
      <c r="E46" s="4">
        <v>15915</v>
      </c>
      <c r="F46" s="4">
        <v>755</v>
      </c>
      <c r="G46" s="4">
        <v>376</v>
      </c>
      <c r="H46" s="4">
        <v>0</v>
      </c>
      <c r="I46" s="4">
        <v>0</v>
      </c>
      <c r="J46" s="23">
        <v>0</v>
      </c>
      <c r="K46" s="24"/>
    </row>
    <row r="47" spans="1:11" ht="15" hidden="1" customHeight="1" outlineLevel="1" x14ac:dyDescent="0.25">
      <c r="A47" s="11"/>
      <c r="B47" s="4" t="s">
        <v>64</v>
      </c>
      <c r="C47" s="4">
        <v>1459</v>
      </c>
      <c r="D47" s="4">
        <v>644</v>
      </c>
      <c r="E47" s="4">
        <v>787</v>
      </c>
      <c r="F47" s="4">
        <v>28</v>
      </c>
      <c r="G47" s="4">
        <v>23</v>
      </c>
      <c r="H47" s="4">
        <v>0</v>
      </c>
      <c r="I47" s="4">
        <v>0</v>
      </c>
      <c r="J47" s="23">
        <v>0</v>
      </c>
      <c r="K47" s="24"/>
    </row>
    <row r="48" spans="1:11" ht="15" hidden="1" customHeight="1" outlineLevel="1" x14ac:dyDescent="0.25">
      <c r="A48" s="11"/>
      <c r="B48" s="4" t="s">
        <v>65</v>
      </c>
      <c r="C48" s="4">
        <v>1997</v>
      </c>
      <c r="D48" s="4">
        <v>704</v>
      </c>
      <c r="E48" s="4">
        <v>988</v>
      </c>
      <c r="F48" s="4">
        <v>305</v>
      </c>
      <c r="G48" s="4">
        <v>205</v>
      </c>
      <c r="H48" s="4">
        <v>0</v>
      </c>
      <c r="I48" s="4">
        <v>0</v>
      </c>
      <c r="J48" s="23">
        <v>0</v>
      </c>
      <c r="K48" s="24"/>
    </row>
    <row r="49" spans="1:11" hidden="1" outlineLevel="1" x14ac:dyDescent="0.25">
      <c r="A49" s="11"/>
      <c r="B49" s="4" t="s">
        <v>66</v>
      </c>
      <c r="C49" s="4">
        <v>1744</v>
      </c>
      <c r="D49" s="4">
        <v>780</v>
      </c>
      <c r="E49" s="4">
        <v>911</v>
      </c>
      <c r="F49" s="4">
        <v>53</v>
      </c>
      <c r="G49" s="4">
        <v>216</v>
      </c>
      <c r="H49" s="4">
        <v>0</v>
      </c>
      <c r="I49" s="4">
        <v>0</v>
      </c>
      <c r="J49" s="23">
        <v>0</v>
      </c>
      <c r="K49" s="24"/>
    </row>
    <row r="50" spans="1:11" ht="15" hidden="1" customHeight="1" outlineLevel="1" x14ac:dyDescent="0.25">
      <c r="A50" s="11"/>
      <c r="B50" s="4" t="s">
        <v>67</v>
      </c>
      <c r="C50" s="4">
        <v>80927</v>
      </c>
      <c r="D50" s="4">
        <v>6874</v>
      </c>
      <c r="E50" s="4">
        <v>43307</v>
      </c>
      <c r="F50" s="4">
        <v>30746</v>
      </c>
      <c r="G50" s="4">
        <v>8271</v>
      </c>
      <c r="H50" s="4">
        <v>0</v>
      </c>
      <c r="I50" s="4">
        <v>0</v>
      </c>
      <c r="J50" s="23">
        <v>0</v>
      </c>
      <c r="K50" s="24"/>
    </row>
    <row r="51" spans="1:11" ht="15" hidden="1" customHeight="1" outlineLevel="1" x14ac:dyDescent="0.25">
      <c r="A51" s="11"/>
      <c r="B51" s="4" t="s">
        <v>68</v>
      </c>
      <c r="C51" s="4">
        <v>11140</v>
      </c>
      <c r="D51" s="4">
        <v>2958</v>
      </c>
      <c r="E51" s="4">
        <v>6582</v>
      </c>
      <c r="F51" s="4">
        <v>1600</v>
      </c>
      <c r="G51" s="4">
        <v>1230</v>
      </c>
      <c r="H51" s="4">
        <v>0</v>
      </c>
      <c r="I51" s="4">
        <v>0</v>
      </c>
      <c r="J51" s="23">
        <v>0</v>
      </c>
      <c r="K51" s="24"/>
    </row>
    <row r="52" spans="1:11" ht="15" hidden="1" customHeight="1" outlineLevel="1" x14ac:dyDescent="0.25">
      <c r="A52" s="11"/>
      <c r="B52" s="4" t="s">
        <v>69</v>
      </c>
      <c r="C52" s="4">
        <v>3789</v>
      </c>
      <c r="D52" s="4">
        <v>495</v>
      </c>
      <c r="E52" s="4">
        <v>1093</v>
      </c>
      <c r="F52" s="4">
        <v>2201</v>
      </c>
      <c r="G52" s="4">
        <v>198</v>
      </c>
      <c r="H52" s="4">
        <v>0</v>
      </c>
      <c r="I52" s="4">
        <v>0</v>
      </c>
      <c r="J52" s="23">
        <v>0</v>
      </c>
      <c r="K52" s="24"/>
    </row>
    <row r="53" spans="1:11" ht="15" hidden="1" customHeight="1" outlineLevel="1" x14ac:dyDescent="0.25">
      <c r="A53" s="11"/>
      <c r="B53" s="4" t="s">
        <v>70</v>
      </c>
      <c r="C53" s="4">
        <v>15844</v>
      </c>
      <c r="D53" s="4">
        <v>2319</v>
      </c>
      <c r="E53" s="4">
        <v>9548</v>
      </c>
      <c r="F53" s="4">
        <v>3977</v>
      </c>
      <c r="G53" s="4">
        <v>5875</v>
      </c>
      <c r="H53" s="4">
        <v>0</v>
      </c>
      <c r="I53" s="4">
        <v>0</v>
      </c>
      <c r="J53" s="23">
        <v>0</v>
      </c>
      <c r="K53" s="24"/>
    </row>
    <row r="54" spans="1:11" ht="15" hidden="1" customHeight="1" outlineLevel="1" x14ac:dyDescent="0.25">
      <c r="A54" s="11"/>
      <c r="B54" s="4" t="s">
        <v>71</v>
      </c>
      <c r="C54" s="4">
        <v>56930</v>
      </c>
      <c r="D54" s="4">
        <v>3435</v>
      </c>
      <c r="E54" s="4">
        <v>7044</v>
      </c>
      <c r="F54" s="4">
        <v>46451</v>
      </c>
      <c r="G54" s="4">
        <v>868</v>
      </c>
      <c r="H54" s="4">
        <v>0</v>
      </c>
      <c r="I54" s="4">
        <v>0</v>
      </c>
      <c r="J54" s="23">
        <v>0</v>
      </c>
      <c r="K54" s="24"/>
    </row>
    <row r="55" spans="1:11" ht="15" hidden="1" customHeight="1" outlineLevel="1" x14ac:dyDescent="0.25">
      <c r="A55" s="11"/>
      <c r="B55" s="4" t="s">
        <v>72</v>
      </c>
      <c r="C55" s="4">
        <v>445</v>
      </c>
      <c r="D55" s="4">
        <v>195</v>
      </c>
      <c r="E55" s="4">
        <v>2</v>
      </c>
      <c r="F55" s="4">
        <v>248</v>
      </c>
      <c r="G55" s="4">
        <v>7</v>
      </c>
      <c r="H55" s="4">
        <v>0</v>
      </c>
      <c r="I55" s="4">
        <v>0</v>
      </c>
      <c r="J55" s="23">
        <v>0</v>
      </c>
      <c r="K55" s="24"/>
    </row>
    <row r="56" spans="1:11" hidden="1" outlineLevel="1" x14ac:dyDescent="0.25">
      <c r="A56" s="11"/>
      <c r="B56" s="4" t="s">
        <v>73</v>
      </c>
      <c r="C56" s="4">
        <v>681</v>
      </c>
      <c r="D56" s="4">
        <v>354</v>
      </c>
      <c r="E56" s="4">
        <v>141</v>
      </c>
      <c r="F56" s="4">
        <v>186</v>
      </c>
      <c r="G56" s="4">
        <v>50</v>
      </c>
      <c r="H56" s="4">
        <v>0</v>
      </c>
      <c r="I56" s="4">
        <v>0</v>
      </c>
      <c r="J56" s="23">
        <v>0</v>
      </c>
      <c r="K56" s="24"/>
    </row>
    <row r="57" spans="1:11" ht="15" customHeight="1" collapsed="1" x14ac:dyDescent="0.25">
      <c r="A57" s="3" t="s">
        <v>20</v>
      </c>
      <c r="B57" s="3" t="s">
        <v>14</v>
      </c>
      <c r="C57" s="3">
        <v>131459</v>
      </c>
      <c r="D57" s="3">
        <v>20300</v>
      </c>
      <c r="E57" s="3">
        <v>93091</v>
      </c>
      <c r="F57" s="3">
        <v>18068</v>
      </c>
      <c r="G57" s="3">
        <v>22136</v>
      </c>
      <c r="H57" s="3">
        <v>0</v>
      </c>
      <c r="I57" s="3">
        <v>0</v>
      </c>
      <c r="J57" s="36">
        <v>0</v>
      </c>
      <c r="K57" s="37"/>
    </row>
    <row r="58" spans="1:11" ht="15" hidden="1" customHeight="1" outlineLevel="1" x14ac:dyDescent="0.25">
      <c r="A58" s="11"/>
      <c r="B58" s="4" t="s">
        <v>74</v>
      </c>
      <c r="C58" s="4">
        <v>1418</v>
      </c>
      <c r="D58" s="4">
        <v>553</v>
      </c>
      <c r="E58" s="4">
        <v>199</v>
      </c>
      <c r="F58" s="4">
        <v>666</v>
      </c>
      <c r="G58" s="4">
        <v>81</v>
      </c>
      <c r="H58" s="4">
        <v>0</v>
      </c>
      <c r="I58" s="4">
        <v>0</v>
      </c>
      <c r="J58" s="23">
        <v>0</v>
      </c>
      <c r="K58" s="24"/>
    </row>
    <row r="59" spans="1:11" ht="15" hidden="1" customHeight="1" outlineLevel="1" x14ac:dyDescent="0.25">
      <c r="A59" s="11"/>
      <c r="B59" s="4" t="s">
        <v>75</v>
      </c>
      <c r="C59" s="4">
        <v>30827</v>
      </c>
      <c r="D59" s="4">
        <v>1009</v>
      </c>
      <c r="E59" s="4">
        <v>29350</v>
      </c>
      <c r="F59" s="4">
        <v>468</v>
      </c>
      <c r="G59" s="4">
        <v>7490</v>
      </c>
      <c r="H59" s="4">
        <v>0</v>
      </c>
      <c r="I59" s="4">
        <v>0</v>
      </c>
      <c r="J59" s="23">
        <v>0</v>
      </c>
      <c r="K59" s="24"/>
    </row>
    <row r="60" spans="1:11" ht="15" hidden="1" customHeight="1" outlineLevel="1" x14ac:dyDescent="0.25">
      <c r="A60" s="11"/>
      <c r="B60" s="4" t="s">
        <v>76</v>
      </c>
      <c r="C60" s="4">
        <v>11015</v>
      </c>
      <c r="D60" s="4">
        <v>3210</v>
      </c>
      <c r="E60" s="4">
        <v>6975</v>
      </c>
      <c r="F60" s="4">
        <v>830</v>
      </c>
      <c r="G60" s="4">
        <v>635</v>
      </c>
      <c r="H60" s="4">
        <v>0</v>
      </c>
      <c r="I60" s="4">
        <v>0</v>
      </c>
      <c r="J60" s="23">
        <v>0</v>
      </c>
      <c r="K60" s="24"/>
    </row>
    <row r="61" spans="1:11" ht="15" hidden="1" customHeight="1" outlineLevel="1" x14ac:dyDescent="0.25">
      <c r="A61" s="11"/>
      <c r="B61" s="4" t="s">
        <v>77</v>
      </c>
      <c r="C61" s="4">
        <v>3524</v>
      </c>
      <c r="D61" s="4">
        <v>469</v>
      </c>
      <c r="E61" s="4">
        <v>2148</v>
      </c>
      <c r="F61" s="4">
        <v>907</v>
      </c>
      <c r="G61" s="4">
        <v>449</v>
      </c>
      <c r="H61" s="4">
        <v>0</v>
      </c>
      <c r="I61" s="4">
        <v>0</v>
      </c>
      <c r="J61" s="23">
        <v>0</v>
      </c>
      <c r="K61" s="24"/>
    </row>
    <row r="62" spans="1:11" ht="15" hidden="1" customHeight="1" outlineLevel="1" x14ac:dyDescent="0.25">
      <c r="A62" s="11"/>
      <c r="B62" s="4" t="s">
        <v>78</v>
      </c>
      <c r="C62" s="4">
        <v>6411</v>
      </c>
      <c r="D62" s="4">
        <v>926</v>
      </c>
      <c r="E62" s="4">
        <v>886</v>
      </c>
      <c r="F62" s="4">
        <v>4599</v>
      </c>
      <c r="G62" s="4">
        <v>158</v>
      </c>
      <c r="H62" s="4">
        <v>0</v>
      </c>
      <c r="I62" s="4">
        <v>0</v>
      </c>
      <c r="J62" s="23">
        <v>0</v>
      </c>
      <c r="K62" s="24"/>
    </row>
    <row r="63" spans="1:11" hidden="1" outlineLevel="1" x14ac:dyDescent="0.25">
      <c r="A63" s="11"/>
      <c r="B63" s="4" t="s">
        <v>79</v>
      </c>
      <c r="C63" s="4">
        <v>63541</v>
      </c>
      <c r="D63" s="4">
        <v>11722</v>
      </c>
      <c r="E63" s="4">
        <v>42109</v>
      </c>
      <c r="F63" s="4">
        <v>9710</v>
      </c>
      <c r="G63" s="4">
        <v>12234</v>
      </c>
      <c r="H63" s="4">
        <v>0</v>
      </c>
      <c r="I63" s="4">
        <v>0</v>
      </c>
      <c r="J63" s="23">
        <v>0</v>
      </c>
      <c r="K63" s="24"/>
    </row>
    <row r="64" spans="1:11" hidden="1" outlineLevel="1" x14ac:dyDescent="0.25">
      <c r="A64" s="11"/>
      <c r="B64" s="4" t="s">
        <v>80</v>
      </c>
      <c r="C64" s="4">
        <v>14723</v>
      </c>
      <c r="D64" s="4">
        <v>2411</v>
      </c>
      <c r="E64" s="4">
        <v>11424</v>
      </c>
      <c r="F64" s="4">
        <v>888</v>
      </c>
      <c r="G64" s="4">
        <v>1089</v>
      </c>
      <c r="H64" s="4">
        <v>0</v>
      </c>
      <c r="I64" s="4">
        <v>0</v>
      </c>
      <c r="J64" s="23">
        <v>0</v>
      </c>
      <c r="K64" s="24"/>
    </row>
    <row r="65" spans="1:11" collapsed="1" x14ac:dyDescent="0.25">
      <c r="A65" s="3" t="s">
        <v>21</v>
      </c>
      <c r="B65" s="3" t="s">
        <v>14</v>
      </c>
      <c r="C65" s="3">
        <v>792409</v>
      </c>
      <c r="D65" s="3">
        <v>48656</v>
      </c>
      <c r="E65" s="3">
        <v>309027</v>
      </c>
      <c r="F65" s="3">
        <v>434726</v>
      </c>
      <c r="G65" s="3">
        <v>105213</v>
      </c>
      <c r="H65" s="3">
        <v>0</v>
      </c>
      <c r="I65" s="3">
        <v>0</v>
      </c>
      <c r="J65" s="36">
        <v>0</v>
      </c>
      <c r="K65" s="37"/>
    </row>
    <row r="66" spans="1:11" outlineLevel="1" x14ac:dyDescent="0.25">
      <c r="A66" s="11"/>
      <c r="B66" s="4" t="s">
        <v>81</v>
      </c>
      <c r="C66" s="4">
        <v>4619</v>
      </c>
      <c r="D66" s="4">
        <v>851</v>
      </c>
      <c r="E66" s="4">
        <v>1017</v>
      </c>
      <c r="F66" s="4">
        <v>2751</v>
      </c>
      <c r="G66" s="4">
        <v>254</v>
      </c>
      <c r="H66" s="4">
        <v>0</v>
      </c>
      <c r="I66" s="4">
        <v>0</v>
      </c>
      <c r="J66" s="23">
        <v>0</v>
      </c>
      <c r="K66" s="24"/>
    </row>
    <row r="67" spans="1:11" outlineLevel="1" x14ac:dyDescent="0.25">
      <c r="A67" s="11"/>
      <c r="B67" s="4" t="s">
        <v>82</v>
      </c>
      <c r="C67" s="4">
        <v>2703</v>
      </c>
      <c r="D67" s="4">
        <v>926</v>
      </c>
      <c r="E67" s="4">
        <v>1426</v>
      </c>
      <c r="F67" s="4">
        <v>351</v>
      </c>
      <c r="G67" s="4">
        <v>202</v>
      </c>
      <c r="H67" s="4">
        <v>0</v>
      </c>
      <c r="I67" s="4">
        <v>0</v>
      </c>
      <c r="J67" s="23">
        <v>0</v>
      </c>
      <c r="K67" s="24"/>
    </row>
    <row r="68" spans="1:11" outlineLevel="1" x14ac:dyDescent="0.25">
      <c r="A68" s="11"/>
      <c r="B68" s="4" t="s">
        <v>83</v>
      </c>
      <c r="C68" s="4">
        <v>2596</v>
      </c>
      <c r="D68" s="4">
        <v>1315</v>
      </c>
      <c r="E68" s="4">
        <v>1079</v>
      </c>
      <c r="F68" s="4">
        <v>202</v>
      </c>
      <c r="G68" s="4">
        <v>96</v>
      </c>
      <c r="H68" s="4">
        <v>0</v>
      </c>
      <c r="I68" s="4">
        <v>0</v>
      </c>
      <c r="J68" s="23">
        <v>0</v>
      </c>
      <c r="K68" s="24"/>
    </row>
    <row r="69" spans="1:11" outlineLevel="1" x14ac:dyDescent="0.25">
      <c r="A69" s="11"/>
      <c r="B69" s="4" t="s">
        <v>84</v>
      </c>
      <c r="C69" s="4">
        <v>1215</v>
      </c>
      <c r="D69" s="4">
        <v>771</v>
      </c>
      <c r="E69" s="4">
        <v>230</v>
      </c>
      <c r="F69" s="4">
        <v>214</v>
      </c>
      <c r="G69" s="4">
        <v>154</v>
      </c>
      <c r="H69" s="4">
        <v>0</v>
      </c>
      <c r="I69" s="4">
        <v>0</v>
      </c>
      <c r="J69" s="23">
        <v>0</v>
      </c>
      <c r="K69" s="24"/>
    </row>
    <row r="70" spans="1:11" outlineLevel="1" x14ac:dyDescent="0.25">
      <c r="A70" s="11"/>
      <c r="B70" s="4" t="s">
        <v>85</v>
      </c>
      <c r="C70" s="4">
        <v>5271</v>
      </c>
      <c r="D70" s="4">
        <v>2290</v>
      </c>
      <c r="E70" s="4">
        <v>2059</v>
      </c>
      <c r="F70" s="4">
        <v>922</v>
      </c>
      <c r="G70" s="4">
        <v>1260</v>
      </c>
      <c r="H70" s="4">
        <v>0</v>
      </c>
      <c r="I70" s="4">
        <v>0</v>
      </c>
      <c r="J70" s="23">
        <v>0</v>
      </c>
      <c r="K70" s="24"/>
    </row>
    <row r="71" spans="1:11" outlineLevel="1" x14ac:dyDescent="0.25">
      <c r="A71" s="11"/>
      <c r="B71" s="4" t="s">
        <v>86</v>
      </c>
      <c r="C71" s="4">
        <v>9366</v>
      </c>
      <c r="D71" s="4">
        <v>1973</v>
      </c>
      <c r="E71" s="4">
        <v>6798</v>
      </c>
      <c r="F71" s="4">
        <v>595</v>
      </c>
      <c r="G71" s="4">
        <v>507</v>
      </c>
      <c r="H71" s="4">
        <v>0</v>
      </c>
      <c r="I71" s="4">
        <v>0</v>
      </c>
      <c r="J71" s="23">
        <v>0</v>
      </c>
      <c r="K71" s="24"/>
    </row>
    <row r="72" spans="1:11" outlineLevel="1" x14ac:dyDescent="0.25">
      <c r="A72" s="11"/>
      <c r="B72" s="4" t="s">
        <v>87</v>
      </c>
      <c r="C72" s="4">
        <v>715304</v>
      </c>
      <c r="D72" s="4">
        <v>36248</v>
      </c>
      <c r="E72" s="4">
        <v>289806</v>
      </c>
      <c r="F72" s="4">
        <v>389250</v>
      </c>
      <c r="G72" s="4">
        <v>99739</v>
      </c>
      <c r="H72" s="4">
        <v>0</v>
      </c>
      <c r="I72" s="4">
        <v>0</v>
      </c>
      <c r="J72" s="23">
        <v>0</v>
      </c>
      <c r="K72" s="24"/>
    </row>
    <row r="73" spans="1:11" outlineLevel="1" x14ac:dyDescent="0.25">
      <c r="A73" s="11"/>
      <c r="B73" s="4" t="s">
        <v>88</v>
      </c>
      <c r="C73" s="4">
        <v>51335</v>
      </c>
      <c r="D73" s="4">
        <v>4282</v>
      </c>
      <c r="E73" s="4">
        <v>6612</v>
      </c>
      <c r="F73" s="4">
        <v>40441</v>
      </c>
      <c r="G73" s="4">
        <v>3001</v>
      </c>
      <c r="H73" s="4">
        <v>0</v>
      </c>
      <c r="I73" s="4">
        <v>0</v>
      </c>
      <c r="J73" s="23">
        <v>0</v>
      </c>
      <c r="K73" s="24"/>
    </row>
    <row r="74" spans="1:1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2265596</v>
      </c>
      <c r="D75" s="4">
        <f t="shared" si="0"/>
        <v>183986</v>
      </c>
      <c r="E75" s="4">
        <f t="shared" si="0"/>
        <v>950367</v>
      </c>
      <c r="F75" s="4">
        <f t="shared" si="0"/>
        <v>1131243</v>
      </c>
      <c r="G75" s="4">
        <f t="shared" si="0"/>
        <v>233992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3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812313</v>
      </c>
      <c r="D9" s="3">
        <v>52213</v>
      </c>
      <c r="E9" s="3">
        <v>293128</v>
      </c>
      <c r="F9" s="3">
        <v>466972</v>
      </c>
      <c r="G9" s="3">
        <v>71514</v>
      </c>
      <c r="H9" s="3">
        <v>0</v>
      </c>
      <c r="I9" s="3">
        <v>0</v>
      </c>
      <c r="J9" s="36">
        <v>0</v>
      </c>
      <c r="K9" s="37"/>
    </row>
    <row r="10" spans="1:11" ht="15" hidden="1" customHeight="1" outlineLevel="1" x14ac:dyDescent="0.25">
      <c r="A10" s="11"/>
      <c r="B10" s="4" t="s">
        <v>29</v>
      </c>
      <c r="C10" s="4">
        <v>15858</v>
      </c>
      <c r="D10" s="4">
        <v>3849</v>
      </c>
      <c r="E10" s="4">
        <v>6901</v>
      </c>
      <c r="F10" s="4">
        <v>5108</v>
      </c>
      <c r="G10" s="4">
        <v>829</v>
      </c>
      <c r="H10" s="4">
        <v>0</v>
      </c>
      <c r="I10" s="4">
        <v>0</v>
      </c>
      <c r="J10" s="23">
        <v>0</v>
      </c>
      <c r="K10" s="24"/>
    </row>
    <row r="11" spans="1:11" ht="15" hidden="1" customHeight="1" outlineLevel="1" x14ac:dyDescent="0.25">
      <c r="A11" s="11"/>
      <c r="B11" s="4" t="s">
        <v>30</v>
      </c>
      <c r="C11" s="4">
        <v>8551</v>
      </c>
      <c r="D11" s="4">
        <v>1960</v>
      </c>
      <c r="E11" s="4">
        <v>5924</v>
      </c>
      <c r="F11" s="4">
        <v>667</v>
      </c>
      <c r="G11" s="4">
        <v>247</v>
      </c>
      <c r="H11" s="4">
        <v>0</v>
      </c>
      <c r="I11" s="4">
        <v>0</v>
      </c>
      <c r="J11" s="23">
        <v>0</v>
      </c>
      <c r="K11" s="24"/>
    </row>
    <row r="12" spans="1:11" ht="15" hidden="1" customHeight="1" outlineLevel="1" x14ac:dyDescent="0.25">
      <c r="A12" s="11"/>
      <c r="B12" s="4" t="s">
        <v>31</v>
      </c>
      <c r="C12" s="4">
        <v>461</v>
      </c>
      <c r="D12" s="4">
        <v>90</v>
      </c>
      <c r="E12" s="4">
        <v>196</v>
      </c>
      <c r="F12" s="4">
        <v>175</v>
      </c>
      <c r="G12" s="4">
        <v>4</v>
      </c>
      <c r="H12" s="4">
        <v>0</v>
      </c>
      <c r="I12" s="4">
        <v>0</v>
      </c>
      <c r="J12" s="23">
        <v>0</v>
      </c>
      <c r="K12" s="24"/>
    </row>
    <row r="13" spans="1:11" ht="15" hidden="1" customHeight="1" outlineLevel="1" x14ac:dyDescent="0.25">
      <c r="A13" s="11"/>
      <c r="B13" s="4" t="s">
        <v>32</v>
      </c>
      <c r="C13" s="4">
        <v>1581</v>
      </c>
      <c r="D13" s="4">
        <v>249</v>
      </c>
      <c r="E13" s="4">
        <v>943</v>
      </c>
      <c r="F13" s="4">
        <v>389</v>
      </c>
      <c r="G13" s="4">
        <v>74</v>
      </c>
      <c r="H13" s="4">
        <v>0</v>
      </c>
      <c r="I13" s="4">
        <v>0</v>
      </c>
      <c r="J13" s="23">
        <v>0</v>
      </c>
      <c r="K13" s="24"/>
    </row>
    <row r="14" spans="1:11" ht="15" hidden="1" customHeight="1" outlineLevel="1" x14ac:dyDescent="0.25">
      <c r="A14" s="11"/>
      <c r="B14" s="4" t="s">
        <v>33</v>
      </c>
      <c r="C14" s="4">
        <v>30037</v>
      </c>
      <c r="D14" s="4">
        <v>1314</v>
      </c>
      <c r="E14" s="4">
        <v>8136</v>
      </c>
      <c r="F14" s="4">
        <v>20587</v>
      </c>
      <c r="G14" s="4">
        <v>3370</v>
      </c>
      <c r="H14" s="4">
        <v>0</v>
      </c>
      <c r="I14" s="4">
        <v>0</v>
      </c>
      <c r="J14" s="23">
        <v>0</v>
      </c>
      <c r="K14" s="24"/>
    </row>
    <row r="15" spans="1:11" ht="15" hidden="1" customHeight="1" outlineLevel="1" x14ac:dyDescent="0.25">
      <c r="A15" s="11"/>
      <c r="B15" s="4" t="s">
        <v>34</v>
      </c>
      <c r="C15" s="4">
        <v>73398</v>
      </c>
      <c r="D15" s="4">
        <v>805</v>
      </c>
      <c r="E15" s="4">
        <v>17013</v>
      </c>
      <c r="F15" s="4">
        <v>55580</v>
      </c>
      <c r="G15" s="4">
        <v>12188</v>
      </c>
      <c r="H15" s="4">
        <v>0</v>
      </c>
      <c r="I15" s="4">
        <v>0</v>
      </c>
      <c r="J15" s="23">
        <v>0</v>
      </c>
      <c r="K15" s="24"/>
    </row>
    <row r="16" spans="1:11" ht="15" hidden="1" customHeight="1" outlineLevel="1" x14ac:dyDescent="0.25">
      <c r="A16" s="11"/>
      <c r="B16" s="4" t="s">
        <v>35</v>
      </c>
      <c r="C16" s="4">
        <v>1472</v>
      </c>
      <c r="D16" s="4">
        <v>79</v>
      </c>
      <c r="E16" s="4">
        <v>18</v>
      </c>
      <c r="F16" s="4">
        <v>1375</v>
      </c>
      <c r="G16" s="4">
        <v>19</v>
      </c>
      <c r="H16" s="4">
        <v>0</v>
      </c>
      <c r="I16" s="4">
        <v>0</v>
      </c>
      <c r="J16" s="23">
        <v>0</v>
      </c>
      <c r="K16" s="24"/>
    </row>
    <row r="17" spans="1:11" ht="15" hidden="1" customHeight="1" outlineLevel="1" x14ac:dyDescent="0.25">
      <c r="A17" s="11"/>
      <c r="B17" s="4" t="s">
        <v>36</v>
      </c>
      <c r="C17" s="4">
        <v>324316</v>
      </c>
      <c r="D17" s="4">
        <v>23052</v>
      </c>
      <c r="E17" s="4">
        <v>151681</v>
      </c>
      <c r="F17" s="4">
        <v>149583</v>
      </c>
      <c r="G17" s="4">
        <v>38032</v>
      </c>
      <c r="H17" s="4">
        <v>0</v>
      </c>
      <c r="I17" s="4">
        <v>0</v>
      </c>
      <c r="J17" s="23">
        <v>0</v>
      </c>
      <c r="K17" s="24"/>
    </row>
    <row r="18" spans="1:11" ht="15" hidden="1" customHeight="1" outlineLevel="1" x14ac:dyDescent="0.25">
      <c r="A18" s="11"/>
      <c r="B18" s="4" t="s">
        <v>37</v>
      </c>
      <c r="C18" s="4">
        <v>251173</v>
      </c>
      <c r="D18" s="4">
        <v>8924</v>
      </c>
      <c r="E18" s="4">
        <v>64337</v>
      </c>
      <c r="F18" s="4">
        <v>177912</v>
      </c>
      <c r="G18" s="4">
        <v>13629</v>
      </c>
      <c r="H18" s="4">
        <v>0</v>
      </c>
      <c r="I18" s="4">
        <v>0</v>
      </c>
      <c r="J18" s="23">
        <v>0</v>
      </c>
      <c r="K18" s="24"/>
    </row>
    <row r="19" spans="1:11" ht="15" hidden="1" customHeight="1" outlineLevel="1" x14ac:dyDescent="0.25">
      <c r="A19" s="11"/>
      <c r="B19" s="4" t="s">
        <v>38</v>
      </c>
      <c r="C19" s="4">
        <v>3282</v>
      </c>
      <c r="D19" s="4">
        <v>538</v>
      </c>
      <c r="E19" s="4">
        <v>526</v>
      </c>
      <c r="F19" s="4">
        <v>2218</v>
      </c>
      <c r="G19" s="4">
        <v>108</v>
      </c>
      <c r="H19" s="4">
        <v>0</v>
      </c>
      <c r="I19" s="4">
        <v>0</v>
      </c>
      <c r="J19" s="23">
        <v>0</v>
      </c>
      <c r="K19" s="24"/>
    </row>
    <row r="20" spans="1:11" ht="15" hidden="1" customHeight="1" outlineLevel="1" x14ac:dyDescent="0.25">
      <c r="A20" s="11"/>
      <c r="B20" s="4" t="s">
        <v>39</v>
      </c>
      <c r="C20" s="4">
        <v>39288</v>
      </c>
      <c r="D20" s="4">
        <v>2316</v>
      </c>
      <c r="E20" s="4">
        <v>3137</v>
      </c>
      <c r="F20" s="4">
        <v>33835</v>
      </c>
      <c r="G20" s="4">
        <v>988</v>
      </c>
      <c r="H20" s="4">
        <v>0</v>
      </c>
      <c r="I20" s="4">
        <v>0</v>
      </c>
      <c r="J20" s="23">
        <v>0</v>
      </c>
      <c r="K20" s="24"/>
    </row>
    <row r="21" spans="1:11" ht="15" hidden="1" customHeight="1" outlineLevel="1" x14ac:dyDescent="0.25">
      <c r="A21" s="11"/>
      <c r="B21" s="4" t="s">
        <v>40</v>
      </c>
      <c r="C21" s="4">
        <v>3413</v>
      </c>
      <c r="D21" s="4">
        <v>449</v>
      </c>
      <c r="E21" s="4">
        <v>2950</v>
      </c>
      <c r="F21" s="4">
        <v>14</v>
      </c>
      <c r="G21" s="4">
        <v>166</v>
      </c>
      <c r="H21" s="4">
        <v>0</v>
      </c>
      <c r="I21" s="4">
        <v>0</v>
      </c>
      <c r="J21" s="23">
        <v>0</v>
      </c>
      <c r="K21" s="24"/>
    </row>
    <row r="22" spans="1:11" ht="15" hidden="1" customHeight="1" outlineLevel="1" x14ac:dyDescent="0.25">
      <c r="A22" s="11"/>
      <c r="B22" s="4" t="s">
        <v>41</v>
      </c>
      <c r="C22" s="4">
        <v>17631</v>
      </c>
      <c r="D22" s="4">
        <v>2306</v>
      </c>
      <c r="E22" s="4">
        <v>12510</v>
      </c>
      <c r="F22" s="4">
        <v>2815</v>
      </c>
      <c r="G22" s="4">
        <v>1062</v>
      </c>
      <c r="H22" s="4">
        <v>0</v>
      </c>
      <c r="I22" s="4">
        <v>0</v>
      </c>
      <c r="J22" s="23">
        <v>0</v>
      </c>
      <c r="K22" s="24"/>
    </row>
    <row r="23" spans="1:11" hidden="1" outlineLevel="1" x14ac:dyDescent="0.25">
      <c r="A23" s="11"/>
      <c r="B23" s="4" t="s">
        <v>42</v>
      </c>
      <c r="C23" s="4">
        <v>4921</v>
      </c>
      <c r="D23" s="4">
        <v>915</v>
      </c>
      <c r="E23" s="4">
        <v>1449</v>
      </c>
      <c r="F23" s="4">
        <v>2557</v>
      </c>
      <c r="G23" s="4">
        <v>122</v>
      </c>
      <c r="H23" s="4">
        <v>0</v>
      </c>
      <c r="I23" s="4">
        <v>0</v>
      </c>
      <c r="J23" s="23">
        <v>0</v>
      </c>
      <c r="K23" s="24"/>
    </row>
    <row r="24" spans="1:11" ht="15" hidden="1" customHeight="1" outlineLevel="1" x14ac:dyDescent="0.25">
      <c r="A24" s="11"/>
      <c r="B24" s="4" t="s">
        <v>43</v>
      </c>
      <c r="C24" s="4">
        <v>7347</v>
      </c>
      <c r="D24" s="4">
        <v>1684</v>
      </c>
      <c r="E24" s="4">
        <v>961</v>
      </c>
      <c r="F24" s="4">
        <v>4702</v>
      </c>
      <c r="G24" s="4">
        <v>95</v>
      </c>
      <c r="H24" s="4">
        <v>0</v>
      </c>
      <c r="I24" s="4">
        <v>0</v>
      </c>
      <c r="J24" s="23">
        <v>0</v>
      </c>
      <c r="K24" s="24"/>
    </row>
    <row r="25" spans="1:11" ht="15" hidden="1" customHeight="1" outlineLevel="1" x14ac:dyDescent="0.25">
      <c r="A25" s="11"/>
      <c r="B25" s="4" t="s">
        <v>44</v>
      </c>
      <c r="C25" s="4">
        <v>6931</v>
      </c>
      <c r="D25" s="4">
        <v>1327</v>
      </c>
      <c r="E25" s="4">
        <v>3732</v>
      </c>
      <c r="F25" s="4">
        <v>1872</v>
      </c>
      <c r="G25" s="4">
        <v>168</v>
      </c>
      <c r="H25" s="4">
        <v>0</v>
      </c>
      <c r="I25" s="4">
        <v>0</v>
      </c>
      <c r="J25" s="23">
        <v>0</v>
      </c>
      <c r="K25" s="24"/>
    </row>
    <row r="26" spans="1:11" ht="15" hidden="1" customHeight="1" outlineLevel="1" x14ac:dyDescent="0.25">
      <c r="A26" s="11"/>
      <c r="B26" s="4" t="s">
        <v>45</v>
      </c>
      <c r="C26" s="4">
        <v>14529</v>
      </c>
      <c r="D26" s="4">
        <v>1056</v>
      </c>
      <c r="E26" s="4">
        <v>10862</v>
      </c>
      <c r="F26" s="4">
        <v>2611</v>
      </c>
      <c r="G26" s="4">
        <v>224</v>
      </c>
      <c r="H26" s="4">
        <v>0</v>
      </c>
      <c r="I26" s="4">
        <v>0</v>
      </c>
      <c r="J26" s="23">
        <v>0</v>
      </c>
      <c r="K26" s="24"/>
    </row>
    <row r="27" spans="1:11" ht="15" hidden="1" customHeight="1" outlineLevel="1" x14ac:dyDescent="0.25">
      <c r="A27" s="11"/>
      <c r="B27" s="4" t="s">
        <v>46</v>
      </c>
      <c r="C27" s="4">
        <v>8124</v>
      </c>
      <c r="D27" s="4">
        <v>1300</v>
      </c>
      <c r="E27" s="4">
        <v>1852</v>
      </c>
      <c r="F27" s="4">
        <v>4972</v>
      </c>
      <c r="G27" s="4">
        <v>189</v>
      </c>
      <c r="H27" s="4">
        <v>0</v>
      </c>
      <c r="I27" s="4">
        <v>0</v>
      </c>
      <c r="J27" s="23">
        <v>0</v>
      </c>
      <c r="K27" s="24"/>
    </row>
    <row r="28" spans="1:11" ht="15" customHeight="1" collapsed="1" x14ac:dyDescent="0.25">
      <c r="A28" s="3" t="s">
        <v>18</v>
      </c>
      <c r="B28" s="3" t="s">
        <v>14</v>
      </c>
      <c r="C28" s="3">
        <v>283805</v>
      </c>
      <c r="D28" s="3">
        <v>35223</v>
      </c>
      <c r="E28" s="3">
        <v>148727</v>
      </c>
      <c r="F28" s="3">
        <v>99855</v>
      </c>
      <c r="G28" s="3">
        <v>14337</v>
      </c>
      <c r="H28" s="3">
        <v>0</v>
      </c>
      <c r="I28" s="3">
        <v>0</v>
      </c>
      <c r="J28" s="36">
        <v>0</v>
      </c>
      <c r="K28" s="37"/>
    </row>
    <row r="29" spans="1:11" ht="15" hidden="1" customHeight="1" outlineLevel="1" x14ac:dyDescent="0.25">
      <c r="A29" s="11"/>
      <c r="B29" s="4" t="s">
        <v>47</v>
      </c>
      <c r="C29" s="4">
        <v>1967</v>
      </c>
      <c r="D29" s="4">
        <v>514</v>
      </c>
      <c r="E29" s="4">
        <v>727</v>
      </c>
      <c r="F29" s="4">
        <v>726</v>
      </c>
      <c r="G29" s="4">
        <v>156</v>
      </c>
      <c r="H29" s="4">
        <v>0</v>
      </c>
      <c r="I29" s="4">
        <v>0</v>
      </c>
      <c r="J29" s="23">
        <v>0</v>
      </c>
      <c r="K29" s="24"/>
    </row>
    <row r="30" spans="1:11" ht="15" hidden="1" customHeight="1" outlineLevel="1" x14ac:dyDescent="0.25">
      <c r="A30" s="11"/>
      <c r="B30" s="4" t="s">
        <v>48</v>
      </c>
      <c r="C30" s="4">
        <v>55583</v>
      </c>
      <c r="D30" s="4">
        <v>8393</v>
      </c>
      <c r="E30" s="4">
        <v>38299</v>
      </c>
      <c r="F30" s="4">
        <v>8891</v>
      </c>
      <c r="G30" s="4">
        <v>2421</v>
      </c>
      <c r="H30" s="4">
        <v>0</v>
      </c>
      <c r="I30" s="4">
        <v>0</v>
      </c>
      <c r="J30" s="23">
        <v>0</v>
      </c>
      <c r="K30" s="24"/>
    </row>
    <row r="31" spans="1:11" ht="15" hidden="1" customHeight="1" outlineLevel="1" x14ac:dyDescent="0.25">
      <c r="A31" s="11"/>
      <c r="B31" s="4" t="s">
        <v>49</v>
      </c>
      <c r="C31" s="4">
        <v>57509</v>
      </c>
      <c r="D31" s="4">
        <v>2968</v>
      </c>
      <c r="E31" s="4">
        <v>23671</v>
      </c>
      <c r="F31" s="4">
        <v>30870</v>
      </c>
      <c r="G31" s="4">
        <v>1073</v>
      </c>
      <c r="H31" s="4">
        <v>0</v>
      </c>
      <c r="I31" s="4">
        <v>0</v>
      </c>
      <c r="J31" s="23">
        <v>0</v>
      </c>
      <c r="K31" s="24"/>
    </row>
    <row r="32" spans="1:11" ht="15" hidden="1" customHeight="1" outlineLevel="1" x14ac:dyDescent="0.25">
      <c r="A32" s="11"/>
      <c r="B32" s="4" t="s">
        <v>50</v>
      </c>
      <c r="C32" s="4">
        <v>17058</v>
      </c>
      <c r="D32" s="4">
        <v>3097</v>
      </c>
      <c r="E32" s="4">
        <v>8478</v>
      </c>
      <c r="F32" s="4">
        <v>5483</v>
      </c>
      <c r="G32" s="4">
        <v>347</v>
      </c>
      <c r="H32" s="4">
        <v>0</v>
      </c>
      <c r="I32" s="4">
        <v>0</v>
      </c>
      <c r="J32" s="23">
        <v>0</v>
      </c>
      <c r="K32" s="24"/>
    </row>
    <row r="33" spans="1:11" ht="15" hidden="1" customHeight="1" outlineLevel="1" x14ac:dyDescent="0.25">
      <c r="A33" s="11"/>
      <c r="B33" s="4" t="s">
        <v>51</v>
      </c>
      <c r="C33" s="4">
        <v>42343</v>
      </c>
      <c r="D33" s="4">
        <v>5063</v>
      </c>
      <c r="E33" s="4">
        <v>36244</v>
      </c>
      <c r="F33" s="4">
        <v>1036</v>
      </c>
      <c r="G33" s="4">
        <v>1125</v>
      </c>
      <c r="H33" s="4">
        <v>0</v>
      </c>
      <c r="I33" s="4">
        <v>0</v>
      </c>
      <c r="J33" s="23">
        <v>0</v>
      </c>
      <c r="K33" s="24"/>
    </row>
    <row r="34" spans="1:11" ht="15" hidden="1" customHeight="1" outlineLevel="1" x14ac:dyDescent="0.25">
      <c r="A34" s="11"/>
      <c r="B34" s="4" t="s">
        <v>52</v>
      </c>
      <c r="C34" s="4">
        <v>6876</v>
      </c>
      <c r="D34" s="4">
        <v>568</v>
      </c>
      <c r="E34" s="4">
        <v>294</v>
      </c>
      <c r="F34" s="4">
        <v>6014</v>
      </c>
      <c r="G34" s="4">
        <v>225</v>
      </c>
      <c r="H34" s="4">
        <v>0</v>
      </c>
      <c r="I34" s="4">
        <v>0</v>
      </c>
      <c r="J34" s="23">
        <v>0</v>
      </c>
      <c r="K34" s="24"/>
    </row>
    <row r="35" spans="1:11" ht="15" hidden="1" customHeight="1" outlineLevel="1" x14ac:dyDescent="0.25">
      <c r="A35" s="11"/>
      <c r="B35" s="4" t="s">
        <v>53</v>
      </c>
      <c r="C35" s="4">
        <v>378</v>
      </c>
      <c r="D35" s="4">
        <v>293</v>
      </c>
      <c r="E35" s="4">
        <v>19</v>
      </c>
      <c r="F35" s="4">
        <v>66</v>
      </c>
      <c r="G35" s="4">
        <v>293</v>
      </c>
      <c r="H35" s="4">
        <v>0</v>
      </c>
      <c r="I35" s="4">
        <v>0</v>
      </c>
      <c r="J35" s="23">
        <v>0</v>
      </c>
      <c r="K35" s="24"/>
    </row>
    <row r="36" spans="1:11" ht="15" hidden="1" customHeight="1" outlineLevel="1" x14ac:dyDescent="0.25">
      <c r="A36" s="11"/>
      <c r="B36" s="4" t="s">
        <v>54</v>
      </c>
      <c r="C36" s="4">
        <v>2329</v>
      </c>
      <c r="D36" s="4">
        <v>582</v>
      </c>
      <c r="E36" s="4">
        <v>1666</v>
      </c>
      <c r="F36" s="4">
        <v>81</v>
      </c>
      <c r="G36" s="4">
        <v>35</v>
      </c>
      <c r="H36" s="4">
        <v>0</v>
      </c>
      <c r="I36" s="4">
        <v>0</v>
      </c>
      <c r="J36" s="23">
        <v>0</v>
      </c>
      <c r="K36" s="24"/>
    </row>
    <row r="37" spans="1:11" hidden="1" outlineLevel="1" x14ac:dyDescent="0.25">
      <c r="A37" s="11"/>
      <c r="B37" s="4" t="s">
        <v>55</v>
      </c>
      <c r="C37" s="4">
        <v>11979</v>
      </c>
      <c r="D37" s="4">
        <v>2776</v>
      </c>
      <c r="E37" s="4">
        <v>7934</v>
      </c>
      <c r="F37" s="4">
        <v>1269</v>
      </c>
      <c r="G37" s="4">
        <v>1971</v>
      </c>
      <c r="H37" s="4">
        <v>0</v>
      </c>
      <c r="I37" s="4">
        <v>0</v>
      </c>
      <c r="J37" s="23">
        <v>0</v>
      </c>
      <c r="K37" s="24"/>
    </row>
    <row r="38" spans="1:11" ht="15" hidden="1" customHeight="1" outlineLevel="1" x14ac:dyDescent="0.25">
      <c r="A38" s="11"/>
      <c r="B38" s="4" t="s">
        <v>56</v>
      </c>
      <c r="C38" s="4">
        <v>1034</v>
      </c>
      <c r="D38" s="4">
        <v>898</v>
      </c>
      <c r="E38" s="4">
        <v>50</v>
      </c>
      <c r="F38" s="4">
        <v>86</v>
      </c>
      <c r="G38" s="4">
        <v>384</v>
      </c>
      <c r="H38" s="4">
        <v>0</v>
      </c>
      <c r="I38" s="4">
        <v>0</v>
      </c>
      <c r="J38" s="23">
        <v>0</v>
      </c>
      <c r="K38" s="24"/>
    </row>
    <row r="39" spans="1:11" ht="15" hidden="1" customHeight="1" outlineLevel="1" x14ac:dyDescent="0.25">
      <c r="A39" s="11"/>
      <c r="B39" s="4" t="s">
        <v>57</v>
      </c>
      <c r="C39" s="4">
        <v>1325</v>
      </c>
      <c r="D39" s="4">
        <v>331</v>
      </c>
      <c r="E39" s="4">
        <v>369</v>
      </c>
      <c r="F39" s="4">
        <v>625</v>
      </c>
      <c r="G39" s="4">
        <v>198</v>
      </c>
      <c r="H39" s="4">
        <v>0</v>
      </c>
      <c r="I39" s="4">
        <v>0</v>
      </c>
      <c r="J39" s="23">
        <v>0</v>
      </c>
      <c r="K39" s="24"/>
    </row>
    <row r="40" spans="1:11" ht="15" hidden="1" customHeight="1" outlineLevel="1" x14ac:dyDescent="0.25">
      <c r="A40" s="11"/>
      <c r="B40" s="4" t="s">
        <v>58</v>
      </c>
      <c r="C40" s="4">
        <v>7293</v>
      </c>
      <c r="D40" s="4">
        <v>1955</v>
      </c>
      <c r="E40" s="4">
        <v>4315</v>
      </c>
      <c r="F40" s="4">
        <v>1023</v>
      </c>
      <c r="G40" s="4">
        <v>543</v>
      </c>
      <c r="H40" s="4">
        <v>0</v>
      </c>
      <c r="I40" s="4">
        <v>0</v>
      </c>
      <c r="J40" s="23">
        <v>0</v>
      </c>
      <c r="K40" s="24"/>
    </row>
    <row r="41" spans="1:11" ht="15" hidden="1" customHeight="1" outlineLevel="1" x14ac:dyDescent="0.25">
      <c r="A41" s="11"/>
      <c r="B41" s="4" t="s">
        <v>59</v>
      </c>
      <c r="C41" s="4">
        <v>8619</v>
      </c>
      <c r="D41" s="4">
        <v>2622</v>
      </c>
      <c r="E41" s="4">
        <v>3620</v>
      </c>
      <c r="F41" s="4">
        <v>2377</v>
      </c>
      <c r="G41" s="4">
        <v>851</v>
      </c>
      <c r="H41" s="4">
        <v>0</v>
      </c>
      <c r="I41" s="4">
        <v>0</v>
      </c>
      <c r="J41" s="23">
        <v>0</v>
      </c>
      <c r="K41" s="24"/>
    </row>
    <row r="42" spans="1:11" ht="15" hidden="1" customHeight="1" outlineLevel="1" x14ac:dyDescent="0.25">
      <c r="A42" s="11"/>
      <c r="B42" s="4" t="s">
        <v>60</v>
      </c>
      <c r="C42" s="4">
        <v>13765</v>
      </c>
      <c r="D42" s="4">
        <v>2536</v>
      </c>
      <c r="E42" s="4">
        <v>8629</v>
      </c>
      <c r="F42" s="4">
        <v>2600</v>
      </c>
      <c r="G42" s="4">
        <v>1644</v>
      </c>
      <c r="H42" s="4">
        <v>0</v>
      </c>
      <c r="I42" s="4">
        <v>0</v>
      </c>
      <c r="J42" s="23">
        <v>0</v>
      </c>
      <c r="K42" s="24"/>
    </row>
    <row r="43" spans="1:11" ht="15" hidden="1" customHeight="1" outlineLevel="1" x14ac:dyDescent="0.25">
      <c r="A43" s="11"/>
      <c r="B43" s="4" t="s">
        <v>61</v>
      </c>
      <c r="C43" s="4">
        <v>55747</v>
      </c>
      <c r="D43" s="4">
        <v>2627</v>
      </c>
      <c r="E43" s="4">
        <v>14412</v>
      </c>
      <c r="F43" s="4">
        <v>38708</v>
      </c>
      <c r="G43" s="4">
        <v>3071</v>
      </c>
      <c r="H43" s="4">
        <v>0</v>
      </c>
      <c r="I43" s="4">
        <v>0</v>
      </c>
      <c r="J43" s="23">
        <v>0</v>
      </c>
      <c r="K43" s="24"/>
    </row>
    <row r="44" spans="1:11" ht="15" customHeight="1" collapsed="1" x14ac:dyDescent="0.25">
      <c r="A44" s="3" t="s">
        <v>19</v>
      </c>
      <c r="B44" s="3" t="s">
        <v>14</v>
      </c>
      <c r="C44" s="3">
        <v>188459</v>
      </c>
      <c r="D44" s="3">
        <v>21100</v>
      </c>
      <c r="E44" s="3">
        <v>83340</v>
      </c>
      <c r="F44" s="3">
        <v>84019</v>
      </c>
      <c r="G44" s="3">
        <v>16260</v>
      </c>
      <c r="H44" s="3">
        <v>0</v>
      </c>
      <c r="I44" s="3">
        <v>0</v>
      </c>
      <c r="J44" s="36">
        <v>0</v>
      </c>
      <c r="K44" s="37"/>
    </row>
    <row r="45" spans="1:11" ht="15" hidden="1" customHeight="1" outlineLevel="1" x14ac:dyDescent="0.25">
      <c r="A45" s="11"/>
      <c r="B45" s="4" t="s">
        <v>62</v>
      </c>
      <c r="C45" s="4">
        <v>2724</v>
      </c>
      <c r="D45" s="4">
        <v>1871</v>
      </c>
      <c r="E45" s="4">
        <v>814</v>
      </c>
      <c r="F45" s="4">
        <v>39</v>
      </c>
      <c r="G45" s="4">
        <v>914</v>
      </c>
      <c r="H45" s="4">
        <v>0</v>
      </c>
      <c r="I45" s="4">
        <v>0</v>
      </c>
      <c r="J45" s="23">
        <v>0</v>
      </c>
      <c r="K45" s="24"/>
    </row>
    <row r="46" spans="1:11" ht="15" hidden="1" customHeight="1" outlineLevel="1" x14ac:dyDescent="0.25">
      <c r="A46" s="11"/>
      <c r="B46" s="4" t="s">
        <v>63</v>
      </c>
      <c r="C46" s="4">
        <v>16105</v>
      </c>
      <c r="D46" s="4">
        <v>547</v>
      </c>
      <c r="E46" s="4">
        <v>14740</v>
      </c>
      <c r="F46" s="4">
        <v>818</v>
      </c>
      <c r="G46" s="4">
        <v>250</v>
      </c>
      <c r="H46" s="4">
        <v>0</v>
      </c>
      <c r="I46" s="4">
        <v>0</v>
      </c>
      <c r="J46" s="23">
        <v>0</v>
      </c>
      <c r="K46" s="24"/>
    </row>
    <row r="47" spans="1:11" ht="15" hidden="1" customHeight="1" outlineLevel="1" x14ac:dyDescent="0.25">
      <c r="A47" s="11"/>
      <c r="B47" s="4" t="s">
        <v>64</v>
      </c>
      <c r="C47" s="4">
        <v>1503</v>
      </c>
      <c r="D47" s="4">
        <v>719</v>
      </c>
      <c r="E47" s="4">
        <v>741</v>
      </c>
      <c r="F47" s="4">
        <v>43</v>
      </c>
      <c r="G47" s="4">
        <v>7</v>
      </c>
      <c r="H47" s="4">
        <v>0</v>
      </c>
      <c r="I47" s="4">
        <v>0</v>
      </c>
      <c r="J47" s="23">
        <v>0</v>
      </c>
      <c r="K47" s="24"/>
    </row>
    <row r="48" spans="1:11" ht="15" hidden="1" customHeight="1" outlineLevel="1" x14ac:dyDescent="0.25">
      <c r="A48" s="11"/>
      <c r="B48" s="4" t="s">
        <v>65</v>
      </c>
      <c r="C48" s="4">
        <v>1845</v>
      </c>
      <c r="D48" s="4">
        <v>548</v>
      </c>
      <c r="E48" s="4">
        <v>1087</v>
      </c>
      <c r="F48" s="4">
        <v>210</v>
      </c>
      <c r="G48" s="4">
        <v>90</v>
      </c>
      <c r="H48" s="4">
        <v>0</v>
      </c>
      <c r="I48" s="4">
        <v>0</v>
      </c>
      <c r="J48" s="23">
        <v>0</v>
      </c>
      <c r="K48" s="24"/>
    </row>
    <row r="49" spans="1:11" hidden="1" outlineLevel="1" x14ac:dyDescent="0.25">
      <c r="A49" s="11"/>
      <c r="B49" s="4" t="s">
        <v>66</v>
      </c>
      <c r="C49" s="4">
        <v>1809</v>
      </c>
      <c r="D49" s="4">
        <v>917</v>
      </c>
      <c r="E49" s="4">
        <v>845</v>
      </c>
      <c r="F49" s="4">
        <v>47</v>
      </c>
      <c r="G49" s="4">
        <v>401</v>
      </c>
      <c r="H49" s="4">
        <v>0</v>
      </c>
      <c r="I49" s="4">
        <v>0</v>
      </c>
      <c r="J49" s="23">
        <v>0</v>
      </c>
      <c r="K49" s="24"/>
    </row>
    <row r="50" spans="1:11" ht="15" hidden="1" customHeight="1" outlineLevel="1" x14ac:dyDescent="0.25">
      <c r="A50" s="11"/>
      <c r="B50" s="4" t="s">
        <v>67</v>
      </c>
      <c r="C50" s="4">
        <v>77185</v>
      </c>
      <c r="D50" s="4">
        <v>6395</v>
      </c>
      <c r="E50" s="4">
        <v>41825</v>
      </c>
      <c r="F50" s="4">
        <v>28965</v>
      </c>
      <c r="G50" s="4">
        <v>7537</v>
      </c>
      <c r="H50" s="4">
        <v>0</v>
      </c>
      <c r="I50" s="4">
        <v>0</v>
      </c>
      <c r="J50" s="23">
        <v>0</v>
      </c>
      <c r="K50" s="24"/>
    </row>
    <row r="51" spans="1:11" ht="15" hidden="1" customHeight="1" outlineLevel="1" x14ac:dyDescent="0.25">
      <c r="A51" s="11"/>
      <c r="B51" s="4" t="s">
        <v>68</v>
      </c>
      <c r="C51" s="4">
        <v>11416</v>
      </c>
      <c r="D51" s="4">
        <v>3110</v>
      </c>
      <c r="E51" s="4">
        <v>6706</v>
      </c>
      <c r="F51" s="4">
        <v>1600</v>
      </c>
      <c r="G51" s="4">
        <v>994</v>
      </c>
      <c r="H51" s="4">
        <v>0</v>
      </c>
      <c r="I51" s="4">
        <v>0</v>
      </c>
      <c r="J51" s="23">
        <v>0</v>
      </c>
      <c r="K51" s="24"/>
    </row>
    <row r="52" spans="1:11" ht="15" hidden="1" customHeight="1" outlineLevel="1" x14ac:dyDescent="0.25">
      <c r="A52" s="11"/>
      <c r="B52" s="4" t="s">
        <v>69</v>
      </c>
      <c r="C52" s="4">
        <v>3648</v>
      </c>
      <c r="D52" s="4">
        <v>392</v>
      </c>
      <c r="E52" s="4">
        <v>1151</v>
      </c>
      <c r="F52" s="4">
        <v>2105</v>
      </c>
      <c r="G52" s="4">
        <v>162</v>
      </c>
      <c r="H52" s="4">
        <v>0</v>
      </c>
      <c r="I52" s="4">
        <v>0</v>
      </c>
      <c r="J52" s="23">
        <v>0</v>
      </c>
      <c r="K52" s="24"/>
    </row>
    <row r="53" spans="1:11" ht="15" hidden="1" customHeight="1" outlineLevel="1" x14ac:dyDescent="0.25">
      <c r="A53" s="11"/>
      <c r="B53" s="4" t="s">
        <v>70</v>
      </c>
      <c r="C53" s="4">
        <v>14123</v>
      </c>
      <c r="D53" s="4">
        <v>2378</v>
      </c>
      <c r="E53" s="4">
        <v>8179</v>
      </c>
      <c r="F53" s="4">
        <v>3566</v>
      </c>
      <c r="G53" s="4">
        <v>5017</v>
      </c>
      <c r="H53" s="4">
        <v>0</v>
      </c>
      <c r="I53" s="4">
        <v>0</v>
      </c>
      <c r="J53" s="23">
        <v>0</v>
      </c>
      <c r="K53" s="24"/>
    </row>
    <row r="54" spans="1:11" ht="15" hidden="1" customHeight="1" outlineLevel="1" x14ac:dyDescent="0.25">
      <c r="A54" s="11"/>
      <c r="B54" s="4" t="s">
        <v>71</v>
      </c>
      <c r="C54" s="4">
        <v>57111</v>
      </c>
      <c r="D54" s="4">
        <v>3582</v>
      </c>
      <c r="E54" s="4">
        <v>7076</v>
      </c>
      <c r="F54" s="4">
        <v>46453</v>
      </c>
      <c r="G54" s="4">
        <v>753</v>
      </c>
      <c r="H54" s="4">
        <v>0</v>
      </c>
      <c r="I54" s="4">
        <v>0</v>
      </c>
      <c r="J54" s="23">
        <v>0</v>
      </c>
      <c r="K54" s="24"/>
    </row>
    <row r="55" spans="1:11" ht="15" hidden="1" customHeight="1" outlineLevel="1" x14ac:dyDescent="0.25">
      <c r="A55" s="11"/>
      <c r="B55" s="4" t="s">
        <v>72</v>
      </c>
      <c r="C55" s="4">
        <v>341</v>
      </c>
      <c r="D55" s="4">
        <v>244</v>
      </c>
      <c r="E55" s="4">
        <v>5</v>
      </c>
      <c r="F55" s="4">
        <v>92</v>
      </c>
      <c r="G55" s="4">
        <v>17</v>
      </c>
      <c r="H55" s="4">
        <v>0</v>
      </c>
      <c r="I55" s="4">
        <v>0</v>
      </c>
      <c r="J55" s="23">
        <v>0</v>
      </c>
      <c r="K55" s="24"/>
    </row>
    <row r="56" spans="1:11" hidden="1" outlineLevel="1" x14ac:dyDescent="0.25">
      <c r="A56" s="11"/>
      <c r="B56" s="4" t="s">
        <v>73</v>
      </c>
      <c r="C56" s="4">
        <v>649</v>
      </c>
      <c r="D56" s="4">
        <v>397</v>
      </c>
      <c r="E56" s="4">
        <v>171</v>
      </c>
      <c r="F56" s="4">
        <v>81</v>
      </c>
      <c r="G56" s="4">
        <v>118</v>
      </c>
      <c r="H56" s="4">
        <v>0</v>
      </c>
      <c r="I56" s="4">
        <v>0</v>
      </c>
      <c r="J56" s="23">
        <v>0</v>
      </c>
      <c r="K56" s="24"/>
    </row>
    <row r="57" spans="1:11" ht="15" customHeight="1" collapsed="1" x14ac:dyDescent="0.25">
      <c r="A57" s="3" t="s">
        <v>20</v>
      </c>
      <c r="B57" s="3" t="s">
        <v>14</v>
      </c>
      <c r="C57" s="3">
        <v>123335</v>
      </c>
      <c r="D57" s="3">
        <v>19302</v>
      </c>
      <c r="E57" s="3">
        <v>88700</v>
      </c>
      <c r="F57" s="3">
        <v>15333</v>
      </c>
      <c r="G57" s="3">
        <v>22191</v>
      </c>
      <c r="H57" s="3">
        <v>0</v>
      </c>
      <c r="I57" s="3">
        <v>0</v>
      </c>
      <c r="J57" s="36">
        <v>0</v>
      </c>
      <c r="K57" s="37"/>
    </row>
    <row r="58" spans="1:11" ht="15" hidden="1" customHeight="1" outlineLevel="1" x14ac:dyDescent="0.25">
      <c r="A58" s="11"/>
      <c r="B58" s="4" t="s">
        <v>74</v>
      </c>
      <c r="C58" s="4">
        <v>1359</v>
      </c>
      <c r="D58" s="4">
        <v>522</v>
      </c>
      <c r="E58" s="4">
        <v>152</v>
      </c>
      <c r="F58" s="4">
        <v>685</v>
      </c>
      <c r="G58" s="4">
        <v>66</v>
      </c>
      <c r="H58" s="4">
        <v>0</v>
      </c>
      <c r="I58" s="4">
        <v>0</v>
      </c>
      <c r="J58" s="23">
        <v>0</v>
      </c>
      <c r="K58" s="24"/>
    </row>
    <row r="59" spans="1:11" ht="15" hidden="1" customHeight="1" outlineLevel="1" x14ac:dyDescent="0.25">
      <c r="A59" s="11"/>
      <c r="B59" s="4" t="s">
        <v>75</v>
      </c>
      <c r="C59" s="4">
        <v>29280</v>
      </c>
      <c r="D59" s="4">
        <v>896</v>
      </c>
      <c r="E59" s="4">
        <v>27856</v>
      </c>
      <c r="F59" s="4">
        <v>528</v>
      </c>
      <c r="G59" s="4">
        <v>7684</v>
      </c>
      <c r="H59" s="4">
        <v>0</v>
      </c>
      <c r="I59" s="4">
        <v>0</v>
      </c>
      <c r="J59" s="23">
        <v>0</v>
      </c>
      <c r="K59" s="24"/>
    </row>
    <row r="60" spans="1:11" ht="15" hidden="1" customHeight="1" outlineLevel="1" x14ac:dyDescent="0.25">
      <c r="A60" s="11"/>
      <c r="B60" s="4" t="s">
        <v>76</v>
      </c>
      <c r="C60" s="4">
        <v>10209</v>
      </c>
      <c r="D60" s="4">
        <v>2718</v>
      </c>
      <c r="E60" s="4">
        <v>6584</v>
      </c>
      <c r="F60" s="4">
        <v>907</v>
      </c>
      <c r="G60" s="4">
        <v>650</v>
      </c>
      <c r="H60" s="4">
        <v>0</v>
      </c>
      <c r="I60" s="4">
        <v>0</v>
      </c>
      <c r="J60" s="23">
        <v>0</v>
      </c>
      <c r="K60" s="24"/>
    </row>
    <row r="61" spans="1:11" ht="15" hidden="1" customHeight="1" outlineLevel="1" x14ac:dyDescent="0.25">
      <c r="A61" s="11"/>
      <c r="B61" s="4" t="s">
        <v>77</v>
      </c>
      <c r="C61" s="4">
        <v>3208</v>
      </c>
      <c r="D61" s="4">
        <v>401</v>
      </c>
      <c r="E61" s="4">
        <v>1982</v>
      </c>
      <c r="F61" s="4">
        <v>825</v>
      </c>
      <c r="G61" s="4">
        <v>466</v>
      </c>
      <c r="H61" s="4">
        <v>0</v>
      </c>
      <c r="I61" s="4">
        <v>0</v>
      </c>
      <c r="J61" s="23">
        <v>0</v>
      </c>
      <c r="K61" s="24"/>
    </row>
    <row r="62" spans="1:11" ht="15" hidden="1" customHeight="1" outlineLevel="1" x14ac:dyDescent="0.25">
      <c r="A62" s="11"/>
      <c r="B62" s="4" t="s">
        <v>78</v>
      </c>
      <c r="C62" s="4">
        <v>5184</v>
      </c>
      <c r="D62" s="4">
        <v>1025</v>
      </c>
      <c r="E62" s="4">
        <v>689</v>
      </c>
      <c r="F62" s="4">
        <v>3470</v>
      </c>
      <c r="G62" s="4">
        <v>158</v>
      </c>
      <c r="H62" s="4">
        <v>0</v>
      </c>
      <c r="I62" s="4">
        <v>0</v>
      </c>
      <c r="J62" s="23">
        <v>0</v>
      </c>
      <c r="K62" s="24"/>
    </row>
    <row r="63" spans="1:11" hidden="1" outlineLevel="1" x14ac:dyDescent="0.25">
      <c r="A63" s="11"/>
      <c r="B63" s="4" t="s">
        <v>79</v>
      </c>
      <c r="C63" s="4">
        <v>60454</v>
      </c>
      <c r="D63" s="4">
        <v>11406</v>
      </c>
      <c r="E63" s="4">
        <v>40915</v>
      </c>
      <c r="F63" s="4">
        <v>8133</v>
      </c>
      <c r="G63" s="4">
        <v>12310</v>
      </c>
      <c r="H63" s="4">
        <v>0</v>
      </c>
      <c r="I63" s="4">
        <v>0</v>
      </c>
      <c r="J63" s="23">
        <v>0</v>
      </c>
      <c r="K63" s="24"/>
    </row>
    <row r="64" spans="1:11" hidden="1" outlineLevel="1" x14ac:dyDescent="0.25">
      <c r="A64" s="11"/>
      <c r="B64" s="4" t="s">
        <v>80</v>
      </c>
      <c r="C64" s="4">
        <v>13641</v>
      </c>
      <c r="D64" s="4">
        <v>2334</v>
      </c>
      <c r="E64" s="4">
        <v>10522</v>
      </c>
      <c r="F64" s="4">
        <v>785</v>
      </c>
      <c r="G64" s="4">
        <v>857</v>
      </c>
      <c r="H64" s="4">
        <v>0</v>
      </c>
      <c r="I64" s="4">
        <v>0</v>
      </c>
      <c r="J64" s="23">
        <v>0</v>
      </c>
      <c r="K64" s="24"/>
    </row>
    <row r="65" spans="1:11" collapsed="1" x14ac:dyDescent="0.25">
      <c r="A65" s="3" t="s">
        <v>21</v>
      </c>
      <c r="B65" s="3" t="s">
        <v>14</v>
      </c>
      <c r="C65" s="3">
        <v>764697</v>
      </c>
      <c r="D65" s="3">
        <v>45272</v>
      </c>
      <c r="E65" s="3">
        <v>293550</v>
      </c>
      <c r="F65" s="3">
        <v>425875</v>
      </c>
      <c r="G65" s="3">
        <v>107682</v>
      </c>
      <c r="H65" s="3">
        <v>0</v>
      </c>
      <c r="I65" s="3">
        <v>0</v>
      </c>
      <c r="J65" s="36">
        <v>0</v>
      </c>
      <c r="K65" s="37"/>
    </row>
    <row r="66" spans="1:11" hidden="1" outlineLevel="1" x14ac:dyDescent="0.25">
      <c r="A66" s="11"/>
      <c r="B66" s="4" t="s">
        <v>81</v>
      </c>
      <c r="C66" s="4">
        <v>4124</v>
      </c>
      <c r="D66" s="4">
        <v>803</v>
      </c>
      <c r="E66" s="4">
        <v>761</v>
      </c>
      <c r="F66" s="4">
        <v>2560</v>
      </c>
      <c r="G66" s="4">
        <v>203</v>
      </c>
      <c r="H66" s="4">
        <v>0</v>
      </c>
      <c r="I66" s="4">
        <v>0</v>
      </c>
      <c r="J66" s="23">
        <v>0</v>
      </c>
      <c r="K66" s="24"/>
    </row>
    <row r="67" spans="1:11" hidden="1" outlineLevel="1" x14ac:dyDescent="0.25">
      <c r="A67" s="11"/>
      <c r="B67" s="4" t="s">
        <v>82</v>
      </c>
      <c r="C67" s="4">
        <v>2594</v>
      </c>
      <c r="D67" s="4">
        <v>782</v>
      </c>
      <c r="E67" s="4">
        <v>1458</v>
      </c>
      <c r="F67" s="4">
        <v>354</v>
      </c>
      <c r="G67" s="4">
        <v>192</v>
      </c>
      <c r="H67" s="4">
        <v>0</v>
      </c>
      <c r="I67" s="4">
        <v>0</v>
      </c>
      <c r="J67" s="23">
        <v>0</v>
      </c>
      <c r="K67" s="24"/>
    </row>
    <row r="68" spans="1:11" hidden="1" outlineLevel="1" x14ac:dyDescent="0.25">
      <c r="A68" s="11"/>
      <c r="B68" s="4" t="s">
        <v>83</v>
      </c>
      <c r="C68" s="4">
        <v>2412</v>
      </c>
      <c r="D68" s="4">
        <v>1247</v>
      </c>
      <c r="E68" s="4">
        <v>865</v>
      </c>
      <c r="F68" s="4">
        <v>300</v>
      </c>
      <c r="G68" s="4">
        <v>74</v>
      </c>
      <c r="H68" s="4">
        <v>0</v>
      </c>
      <c r="I68" s="4">
        <v>0</v>
      </c>
      <c r="J68" s="23">
        <v>0</v>
      </c>
      <c r="K68" s="24"/>
    </row>
    <row r="69" spans="1:11" hidden="1" outlineLevel="1" x14ac:dyDescent="0.25">
      <c r="A69" s="11"/>
      <c r="B69" s="4" t="s">
        <v>84</v>
      </c>
      <c r="C69" s="4">
        <v>1363</v>
      </c>
      <c r="D69" s="4">
        <v>1017</v>
      </c>
      <c r="E69" s="4">
        <v>159</v>
      </c>
      <c r="F69" s="4">
        <v>187</v>
      </c>
      <c r="G69" s="4">
        <v>112</v>
      </c>
      <c r="H69" s="4">
        <v>0</v>
      </c>
      <c r="I69" s="4">
        <v>0</v>
      </c>
      <c r="J69" s="23">
        <v>0</v>
      </c>
      <c r="K69" s="24"/>
    </row>
    <row r="70" spans="1:11" hidden="1" outlineLevel="1" x14ac:dyDescent="0.25">
      <c r="A70" s="11"/>
      <c r="B70" s="4" t="s">
        <v>85</v>
      </c>
      <c r="C70" s="4">
        <v>5024</v>
      </c>
      <c r="D70" s="4">
        <v>1902</v>
      </c>
      <c r="E70" s="4">
        <v>1882</v>
      </c>
      <c r="F70" s="4">
        <v>1240</v>
      </c>
      <c r="G70" s="4">
        <v>1064</v>
      </c>
      <c r="H70" s="4">
        <v>0</v>
      </c>
      <c r="I70" s="4">
        <v>0</v>
      </c>
      <c r="J70" s="23">
        <v>0</v>
      </c>
      <c r="K70" s="24"/>
    </row>
    <row r="71" spans="1:11" hidden="1" outlineLevel="1" x14ac:dyDescent="0.25">
      <c r="A71" s="11"/>
      <c r="B71" s="4" t="s">
        <v>86</v>
      </c>
      <c r="C71" s="4">
        <v>9149</v>
      </c>
      <c r="D71" s="4">
        <v>2025</v>
      </c>
      <c r="E71" s="4">
        <v>6579</v>
      </c>
      <c r="F71" s="4">
        <v>545</v>
      </c>
      <c r="G71" s="4">
        <v>525</v>
      </c>
      <c r="H71" s="4">
        <v>0</v>
      </c>
      <c r="I71" s="4">
        <v>0</v>
      </c>
      <c r="J71" s="23">
        <v>0</v>
      </c>
      <c r="K71" s="24"/>
    </row>
    <row r="72" spans="1:11" hidden="1" outlineLevel="1" x14ac:dyDescent="0.25">
      <c r="A72" s="11"/>
      <c r="B72" s="4" t="s">
        <v>87</v>
      </c>
      <c r="C72" s="4">
        <v>691713</v>
      </c>
      <c r="D72" s="4">
        <v>33729</v>
      </c>
      <c r="E72" s="4">
        <v>276015</v>
      </c>
      <c r="F72" s="4">
        <v>381969</v>
      </c>
      <c r="G72" s="4">
        <v>101731</v>
      </c>
      <c r="H72" s="4">
        <v>0</v>
      </c>
      <c r="I72" s="4">
        <v>0</v>
      </c>
      <c r="J72" s="23">
        <v>0</v>
      </c>
      <c r="K72" s="24"/>
    </row>
    <row r="73" spans="1:11" hidden="1" outlineLevel="1" x14ac:dyDescent="0.25">
      <c r="A73" s="11"/>
      <c r="B73" s="4" t="s">
        <v>88</v>
      </c>
      <c r="C73" s="4">
        <v>48318</v>
      </c>
      <c r="D73" s="4">
        <v>3767</v>
      </c>
      <c r="E73" s="4">
        <v>5831</v>
      </c>
      <c r="F73" s="4">
        <v>38720</v>
      </c>
      <c r="G73" s="4">
        <v>3781</v>
      </c>
      <c r="H73" s="4">
        <v>0</v>
      </c>
      <c r="I73" s="4">
        <v>0</v>
      </c>
      <c r="J73" s="23">
        <v>0</v>
      </c>
      <c r="K73" s="24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2172609</v>
      </c>
      <c r="D75" s="4">
        <f t="shared" si="0"/>
        <v>173110</v>
      </c>
      <c r="E75" s="4">
        <f t="shared" si="0"/>
        <v>907445</v>
      </c>
      <c r="F75" s="4">
        <f t="shared" si="0"/>
        <v>1092054</v>
      </c>
      <c r="G75" s="4">
        <f t="shared" si="0"/>
        <v>231984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764964</v>
      </c>
      <c r="D9" s="3">
        <v>47807</v>
      </c>
      <c r="E9" s="3">
        <v>276177</v>
      </c>
      <c r="F9" s="3">
        <v>440980</v>
      </c>
      <c r="G9" s="3">
        <v>67804</v>
      </c>
      <c r="H9" s="3">
        <v>0</v>
      </c>
      <c r="I9" s="3">
        <v>0</v>
      </c>
      <c r="J9" s="36">
        <v>0</v>
      </c>
      <c r="K9" s="37"/>
    </row>
    <row r="10" spans="1:11" ht="15" hidden="1" customHeight="1" outlineLevel="1" x14ac:dyDescent="0.25">
      <c r="A10" s="11"/>
      <c r="B10" s="4" t="s">
        <v>29</v>
      </c>
      <c r="C10" s="4">
        <v>15482</v>
      </c>
      <c r="D10" s="4">
        <v>3811</v>
      </c>
      <c r="E10" s="4">
        <v>6983</v>
      </c>
      <c r="F10" s="4">
        <v>4688</v>
      </c>
      <c r="G10" s="4">
        <v>1116</v>
      </c>
      <c r="H10" s="4">
        <v>0</v>
      </c>
      <c r="I10" s="4">
        <v>0</v>
      </c>
      <c r="J10" s="23">
        <v>0</v>
      </c>
      <c r="K10" s="24"/>
    </row>
    <row r="11" spans="1:11" ht="15" hidden="1" customHeight="1" outlineLevel="1" x14ac:dyDescent="0.25">
      <c r="A11" s="11"/>
      <c r="B11" s="4" t="s">
        <v>30</v>
      </c>
      <c r="C11" s="4">
        <v>8174</v>
      </c>
      <c r="D11" s="4">
        <v>1696</v>
      </c>
      <c r="E11" s="4">
        <v>5667</v>
      </c>
      <c r="F11" s="4">
        <v>811</v>
      </c>
      <c r="G11" s="4">
        <v>265</v>
      </c>
      <c r="H11" s="4">
        <v>0</v>
      </c>
      <c r="I11" s="4">
        <v>0</v>
      </c>
      <c r="J11" s="23">
        <v>0</v>
      </c>
      <c r="K11" s="24"/>
    </row>
    <row r="12" spans="1:11" ht="15" hidden="1" customHeight="1" outlineLevel="1" x14ac:dyDescent="0.25">
      <c r="A12" s="11"/>
      <c r="B12" s="4" t="s">
        <v>31</v>
      </c>
      <c r="C12" s="4">
        <v>395</v>
      </c>
      <c r="D12" s="4">
        <v>72</v>
      </c>
      <c r="E12" s="4">
        <v>142</v>
      </c>
      <c r="F12" s="4">
        <v>181</v>
      </c>
      <c r="G12" s="4">
        <v>5</v>
      </c>
      <c r="H12" s="4">
        <v>0</v>
      </c>
      <c r="I12" s="4">
        <v>0</v>
      </c>
      <c r="J12" s="23">
        <v>0</v>
      </c>
      <c r="K12" s="24"/>
    </row>
    <row r="13" spans="1:11" ht="15" hidden="1" customHeight="1" outlineLevel="1" x14ac:dyDescent="0.25">
      <c r="A13" s="11"/>
      <c r="B13" s="4" t="s">
        <v>32</v>
      </c>
      <c r="C13" s="4">
        <v>1652</v>
      </c>
      <c r="D13" s="4">
        <v>367</v>
      </c>
      <c r="E13" s="4">
        <v>840</v>
      </c>
      <c r="F13" s="4">
        <v>445</v>
      </c>
      <c r="G13" s="4">
        <v>50</v>
      </c>
      <c r="H13" s="4">
        <v>0</v>
      </c>
      <c r="I13" s="4">
        <v>0</v>
      </c>
      <c r="J13" s="23">
        <v>0</v>
      </c>
      <c r="K13" s="24"/>
    </row>
    <row r="14" spans="1:11" ht="15" hidden="1" customHeight="1" outlineLevel="1" x14ac:dyDescent="0.25">
      <c r="A14" s="11"/>
      <c r="B14" s="4" t="s">
        <v>33</v>
      </c>
      <c r="C14" s="4">
        <v>36967</v>
      </c>
      <c r="D14" s="4">
        <v>1158</v>
      </c>
      <c r="E14" s="4">
        <v>7630</v>
      </c>
      <c r="F14" s="4">
        <v>28179</v>
      </c>
      <c r="G14" s="4">
        <v>3348</v>
      </c>
      <c r="H14" s="4">
        <v>0</v>
      </c>
      <c r="I14" s="4">
        <v>0</v>
      </c>
      <c r="J14" s="23">
        <v>0</v>
      </c>
      <c r="K14" s="24"/>
    </row>
    <row r="15" spans="1:11" ht="15" hidden="1" customHeight="1" outlineLevel="1" x14ac:dyDescent="0.25">
      <c r="A15" s="11"/>
      <c r="B15" s="4" t="s">
        <v>34</v>
      </c>
      <c r="C15" s="4">
        <v>73721</v>
      </c>
      <c r="D15" s="4">
        <v>839</v>
      </c>
      <c r="E15" s="4">
        <v>15962</v>
      </c>
      <c r="F15" s="4">
        <v>56920</v>
      </c>
      <c r="G15" s="4">
        <v>11374</v>
      </c>
      <c r="H15" s="4">
        <v>0</v>
      </c>
      <c r="I15" s="4">
        <v>0</v>
      </c>
      <c r="J15" s="23">
        <v>0</v>
      </c>
      <c r="K15" s="24"/>
    </row>
    <row r="16" spans="1:11" ht="15" hidden="1" customHeight="1" outlineLevel="1" x14ac:dyDescent="0.25">
      <c r="A16" s="11"/>
      <c r="B16" s="4" t="s">
        <v>35</v>
      </c>
      <c r="C16" s="4">
        <v>1528</v>
      </c>
      <c r="D16" s="4">
        <v>98</v>
      </c>
      <c r="E16" s="4">
        <v>13</v>
      </c>
      <c r="F16" s="4">
        <v>1417</v>
      </c>
      <c r="G16" s="4">
        <v>15</v>
      </c>
      <c r="H16" s="4">
        <v>0</v>
      </c>
      <c r="I16" s="4">
        <v>0</v>
      </c>
      <c r="J16" s="23">
        <v>0</v>
      </c>
      <c r="K16" s="24"/>
    </row>
    <row r="17" spans="1:11" ht="15" hidden="1" customHeight="1" outlineLevel="1" x14ac:dyDescent="0.25">
      <c r="A17" s="11"/>
      <c r="B17" s="4" t="s">
        <v>36</v>
      </c>
      <c r="C17" s="4">
        <v>294684</v>
      </c>
      <c r="D17" s="4">
        <v>20908</v>
      </c>
      <c r="E17" s="4">
        <v>139063</v>
      </c>
      <c r="F17" s="4">
        <v>134713</v>
      </c>
      <c r="G17" s="4">
        <v>35263</v>
      </c>
      <c r="H17" s="4">
        <v>0</v>
      </c>
      <c r="I17" s="4">
        <v>0</v>
      </c>
      <c r="J17" s="23">
        <v>0</v>
      </c>
      <c r="K17" s="24"/>
    </row>
    <row r="18" spans="1:11" ht="15" hidden="1" customHeight="1" outlineLevel="1" x14ac:dyDescent="0.25">
      <c r="A18" s="11"/>
      <c r="B18" s="4" t="s">
        <v>37</v>
      </c>
      <c r="C18" s="4">
        <v>232741</v>
      </c>
      <c r="D18" s="4">
        <v>7743</v>
      </c>
      <c r="E18" s="4">
        <v>64151</v>
      </c>
      <c r="F18" s="4">
        <v>160847</v>
      </c>
      <c r="G18" s="4">
        <v>12768</v>
      </c>
      <c r="H18" s="4">
        <v>0</v>
      </c>
      <c r="I18" s="4">
        <v>0</v>
      </c>
      <c r="J18" s="23">
        <v>0</v>
      </c>
      <c r="K18" s="24"/>
    </row>
    <row r="19" spans="1:11" ht="15" hidden="1" customHeight="1" outlineLevel="1" x14ac:dyDescent="0.25">
      <c r="A19" s="11"/>
      <c r="B19" s="4" t="s">
        <v>38</v>
      </c>
      <c r="C19" s="4">
        <v>2777</v>
      </c>
      <c r="D19" s="4">
        <v>502</v>
      </c>
      <c r="E19" s="4">
        <v>361</v>
      </c>
      <c r="F19" s="4">
        <v>1914</v>
      </c>
      <c r="G19" s="4">
        <v>187</v>
      </c>
      <c r="H19" s="4">
        <v>0</v>
      </c>
      <c r="I19" s="4">
        <v>0</v>
      </c>
      <c r="J19" s="23">
        <v>0</v>
      </c>
      <c r="K19" s="24"/>
    </row>
    <row r="20" spans="1:11" ht="15" hidden="1" customHeight="1" outlineLevel="1" x14ac:dyDescent="0.25">
      <c r="A20" s="11"/>
      <c r="B20" s="4" t="s">
        <v>39</v>
      </c>
      <c r="C20" s="4">
        <v>39556</v>
      </c>
      <c r="D20" s="4">
        <v>2156</v>
      </c>
      <c r="E20" s="4">
        <v>2800</v>
      </c>
      <c r="F20" s="4">
        <v>34600</v>
      </c>
      <c r="G20" s="4">
        <v>1023</v>
      </c>
      <c r="H20" s="4">
        <v>0</v>
      </c>
      <c r="I20" s="4">
        <v>0</v>
      </c>
      <c r="J20" s="23">
        <v>0</v>
      </c>
      <c r="K20" s="24"/>
    </row>
    <row r="21" spans="1:11" ht="15" hidden="1" customHeight="1" outlineLevel="1" x14ac:dyDescent="0.25">
      <c r="A21" s="11"/>
      <c r="B21" s="4" t="s">
        <v>40</v>
      </c>
      <c r="C21" s="4">
        <v>3028</v>
      </c>
      <c r="D21" s="4">
        <v>424</v>
      </c>
      <c r="E21" s="4">
        <v>2571</v>
      </c>
      <c r="F21" s="4">
        <v>33</v>
      </c>
      <c r="G21" s="4">
        <v>176</v>
      </c>
      <c r="H21" s="4">
        <v>0</v>
      </c>
      <c r="I21" s="4">
        <v>0</v>
      </c>
      <c r="J21" s="23">
        <v>0</v>
      </c>
      <c r="K21" s="24"/>
    </row>
    <row r="22" spans="1:11" ht="15" hidden="1" customHeight="1" outlineLevel="1" x14ac:dyDescent="0.25">
      <c r="A22" s="11"/>
      <c r="B22" s="4" t="s">
        <v>41</v>
      </c>
      <c r="C22" s="4">
        <v>16711</v>
      </c>
      <c r="D22" s="4">
        <v>2183</v>
      </c>
      <c r="E22" s="4">
        <v>12138</v>
      </c>
      <c r="F22" s="4">
        <v>2390</v>
      </c>
      <c r="G22" s="4">
        <v>1217</v>
      </c>
      <c r="H22" s="4">
        <v>0</v>
      </c>
      <c r="I22" s="4">
        <v>0</v>
      </c>
      <c r="J22" s="23">
        <v>0</v>
      </c>
      <c r="K22" s="24"/>
    </row>
    <row r="23" spans="1:11" hidden="1" outlineLevel="1" x14ac:dyDescent="0.25">
      <c r="A23" s="11"/>
      <c r="B23" s="4" t="s">
        <v>42</v>
      </c>
      <c r="C23" s="4">
        <v>3661</v>
      </c>
      <c r="D23" s="4">
        <v>691</v>
      </c>
      <c r="E23" s="4">
        <v>1382</v>
      </c>
      <c r="F23" s="4">
        <v>1588</v>
      </c>
      <c r="G23" s="4">
        <v>137</v>
      </c>
      <c r="H23" s="4">
        <v>0</v>
      </c>
      <c r="I23" s="4">
        <v>0</v>
      </c>
      <c r="J23" s="23">
        <v>0</v>
      </c>
      <c r="K23" s="24"/>
    </row>
    <row r="24" spans="1:11" ht="15" hidden="1" customHeight="1" outlineLevel="1" x14ac:dyDescent="0.25">
      <c r="A24" s="11"/>
      <c r="B24" s="4" t="s">
        <v>43</v>
      </c>
      <c r="C24" s="4">
        <v>6058</v>
      </c>
      <c r="D24" s="4">
        <v>1736</v>
      </c>
      <c r="E24" s="4">
        <v>1057</v>
      </c>
      <c r="F24" s="4">
        <v>3265</v>
      </c>
      <c r="G24" s="4">
        <v>216</v>
      </c>
      <c r="H24" s="4">
        <v>0</v>
      </c>
      <c r="I24" s="4">
        <v>0</v>
      </c>
      <c r="J24" s="23">
        <v>0</v>
      </c>
      <c r="K24" s="24"/>
    </row>
    <row r="25" spans="1:11" ht="15" hidden="1" customHeight="1" outlineLevel="1" x14ac:dyDescent="0.25">
      <c r="A25" s="11"/>
      <c r="B25" s="4" t="s">
        <v>44</v>
      </c>
      <c r="C25" s="4">
        <v>6944</v>
      </c>
      <c r="D25" s="4">
        <v>1226</v>
      </c>
      <c r="E25" s="4">
        <v>3592</v>
      </c>
      <c r="F25" s="4">
        <v>2126</v>
      </c>
      <c r="G25" s="4">
        <v>167</v>
      </c>
      <c r="H25" s="4">
        <v>0</v>
      </c>
      <c r="I25" s="4">
        <v>0</v>
      </c>
      <c r="J25" s="23">
        <v>0</v>
      </c>
      <c r="K25" s="24"/>
    </row>
    <row r="26" spans="1:11" ht="15" hidden="1" customHeight="1" outlineLevel="1" x14ac:dyDescent="0.25">
      <c r="A26" s="11"/>
      <c r="B26" s="4" t="s">
        <v>45</v>
      </c>
      <c r="C26" s="4">
        <v>13834</v>
      </c>
      <c r="D26" s="4">
        <v>974</v>
      </c>
      <c r="E26" s="4">
        <v>10618</v>
      </c>
      <c r="F26" s="4">
        <v>2242</v>
      </c>
      <c r="G26" s="4">
        <v>355</v>
      </c>
      <c r="H26" s="4">
        <v>0</v>
      </c>
      <c r="I26" s="4">
        <v>0</v>
      </c>
      <c r="J26" s="23">
        <v>0</v>
      </c>
      <c r="K26" s="24"/>
    </row>
    <row r="27" spans="1:11" ht="15" hidden="1" customHeight="1" outlineLevel="1" x14ac:dyDescent="0.25">
      <c r="A27" s="11"/>
      <c r="B27" s="4" t="s">
        <v>46</v>
      </c>
      <c r="C27" s="4">
        <v>7051</v>
      </c>
      <c r="D27" s="4">
        <v>1223</v>
      </c>
      <c r="E27" s="4">
        <v>1207</v>
      </c>
      <c r="F27" s="4">
        <v>4621</v>
      </c>
      <c r="G27" s="4">
        <v>122</v>
      </c>
      <c r="H27" s="4">
        <v>0</v>
      </c>
      <c r="I27" s="4">
        <v>0</v>
      </c>
      <c r="J27" s="23">
        <v>0</v>
      </c>
      <c r="K27" s="24"/>
    </row>
    <row r="28" spans="1:11" ht="15" customHeight="1" collapsed="1" x14ac:dyDescent="0.25">
      <c r="A28" s="3" t="s">
        <v>18</v>
      </c>
      <c r="B28" s="3" t="s">
        <v>14</v>
      </c>
      <c r="C28" s="3">
        <v>262464</v>
      </c>
      <c r="D28" s="3">
        <v>31987</v>
      </c>
      <c r="E28" s="3">
        <v>131593</v>
      </c>
      <c r="F28" s="3">
        <v>98884</v>
      </c>
      <c r="G28" s="3">
        <v>12902</v>
      </c>
      <c r="H28" s="3">
        <v>0</v>
      </c>
      <c r="I28" s="3">
        <v>0</v>
      </c>
      <c r="J28" s="36">
        <v>0</v>
      </c>
      <c r="K28" s="37"/>
    </row>
    <row r="29" spans="1:11" ht="15" hidden="1" customHeight="1" outlineLevel="1" x14ac:dyDescent="0.25">
      <c r="A29" s="11"/>
      <c r="B29" s="4" t="s">
        <v>47</v>
      </c>
      <c r="C29" s="4">
        <v>1523</v>
      </c>
      <c r="D29" s="4">
        <v>338</v>
      </c>
      <c r="E29" s="4">
        <v>723</v>
      </c>
      <c r="F29" s="4">
        <v>462</v>
      </c>
      <c r="G29" s="4">
        <v>137</v>
      </c>
      <c r="H29" s="4">
        <v>0</v>
      </c>
      <c r="I29" s="4">
        <v>0</v>
      </c>
      <c r="J29" s="23">
        <v>0</v>
      </c>
      <c r="K29" s="24"/>
    </row>
    <row r="30" spans="1:11" ht="15" hidden="1" customHeight="1" outlineLevel="1" x14ac:dyDescent="0.25">
      <c r="A30" s="11"/>
      <c r="B30" s="4" t="s">
        <v>48</v>
      </c>
      <c r="C30" s="4">
        <v>53393</v>
      </c>
      <c r="D30" s="4">
        <v>8019</v>
      </c>
      <c r="E30" s="4">
        <v>36944</v>
      </c>
      <c r="F30" s="4">
        <v>8430</v>
      </c>
      <c r="G30" s="4">
        <v>2326</v>
      </c>
      <c r="H30" s="4">
        <v>0</v>
      </c>
      <c r="I30" s="4">
        <v>0</v>
      </c>
      <c r="J30" s="23">
        <v>0</v>
      </c>
      <c r="K30" s="24"/>
    </row>
    <row r="31" spans="1:11" ht="15" hidden="1" customHeight="1" outlineLevel="1" x14ac:dyDescent="0.25">
      <c r="A31" s="11"/>
      <c r="B31" s="4" t="s">
        <v>49</v>
      </c>
      <c r="C31" s="4">
        <v>54258</v>
      </c>
      <c r="D31" s="4">
        <v>2813</v>
      </c>
      <c r="E31" s="4">
        <v>21480</v>
      </c>
      <c r="F31" s="4">
        <v>29965</v>
      </c>
      <c r="G31" s="4">
        <v>1105</v>
      </c>
      <c r="H31" s="4">
        <v>0</v>
      </c>
      <c r="I31" s="4">
        <v>0</v>
      </c>
      <c r="J31" s="23">
        <v>0</v>
      </c>
      <c r="K31" s="24"/>
    </row>
    <row r="32" spans="1:11" ht="15" hidden="1" customHeight="1" outlineLevel="1" x14ac:dyDescent="0.25">
      <c r="A32" s="11"/>
      <c r="B32" s="4" t="s">
        <v>50</v>
      </c>
      <c r="C32" s="4">
        <v>21198</v>
      </c>
      <c r="D32" s="4">
        <v>2516</v>
      </c>
      <c r="E32" s="4">
        <v>8041</v>
      </c>
      <c r="F32" s="4">
        <v>10641</v>
      </c>
      <c r="G32" s="4">
        <v>375</v>
      </c>
      <c r="H32" s="4">
        <v>0</v>
      </c>
      <c r="I32" s="4">
        <v>0</v>
      </c>
      <c r="J32" s="23">
        <v>0</v>
      </c>
      <c r="K32" s="24"/>
    </row>
    <row r="33" spans="1:11" ht="15" hidden="1" customHeight="1" outlineLevel="1" x14ac:dyDescent="0.25">
      <c r="A33" s="11"/>
      <c r="B33" s="4" t="s">
        <v>51</v>
      </c>
      <c r="C33" s="4">
        <v>28396</v>
      </c>
      <c r="D33" s="4">
        <v>4293</v>
      </c>
      <c r="E33" s="4">
        <v>22993</v>
      </c>
      <c r="F33" s="4">
        <v>1110</v>
      </c>
      <c r="G33" s="4">
        <v>1148</v>
      </c>
      <c r="H33" s="4">
        <v>0</v>
      </c>
      <c r="I33" s="4">
        <v>0</v>
      </c>
      <c r="J33" s="23">
        <v>0</v>
      </c>
      <c r="K33" s="24"/>
    </row>
    <row r="34" spans="1:11" ht="15" hidden="1" customHeight="1" outlineLevel="1" x14ac:dyDescent="0.25">
      <c r="A34" s="11"/>
      <c r="B34" s="4" t="s">
        <v>52</v>
      </c>
      <c r="C34" s="4">
        <v>7136</v>
      </c>
      <c r="D34" s="4">
        <v>792</v>
      </c>
      <c r="E34" s="4">
        <v>632</v>
      </c>
      <c r="F34" s="4">
        <v>5712</v>
      </c>
      <c r="G34" s="4">
        <v>418</v>
      </c>
      <c r="H34" s="4">
        <v>0</v>
      </c>
      <c r="I34" s="4">
        <v>0</v>
      </c>
      <c r="J34" s="23">
        <v>0</v>
      </c>
      <c r="K34" s="24"/>
    </row>
    <row r="35" spans="1:11" ht="15" hidden="1" customHeight="1" outlineLevel="1" x14ac:dyDescent="0.25">
      <c r="A35" s="11"/>
      <c r="B35" s="4" t="s">
        <v>53</v>
      </c>
      <c r="C35" s="4">
        <v>397</v>
      </c>
      <c r="D35" s="4">
        <v>310</v>
      </c>
      <c r="E35" s="4">
        <v>14</v>
      </c>
      <c r="F35" s="4">
        <v>73</v>
      </c>
      <c r="G35" s="4">
        <v>332</v>
      </c>
      <c r="H35" s="4">
        <v>0</v>
      </c>
      <c r="I35" s="4">
        <v>0</v>
      </c>
      <c r="J35" s="23">
        <v>0</v>
      </c>
      <c r="K35" s="24"/>
    </row>
    <row r="36" spans="1:11" ht="15" hidden="1" customHeight="1" outlineLevel="1" x14ac:dyDescent="0.25">
      <c r="A36" s="11"/>
      <c r="B36" s="4" t="s">
        <v>54</v>
      </c>
      <c r="C36" s="4">
        <v>5677</v>
      </c>
      <c r="D36" s="4">
        <v>490</v>
      </c>
      <c r="E36" s="4">
        <v>5027</v>
      </c>
      <c r="F36" s="4">
        <v>160</v>
      </c>
      <c r="G36" s="4">
        <v>24</v>
      </c>
      <c r="H36" s="4">
        <v>0</v>
      </c>
      <c r="I36" s="4">
        <v>0</v>
      </c>
      <c r="J36" s="23">
        <v>0</v>
      </c>
      <c r="K36" s="24"/>
    </row>
    <row r="37" spans="1:11" hidden="1" outlineLevel="1" x14ac:dyDescent="0.25">
      <c r="A37" s="11"/>
      <c r="B37" s="4" t="s">
        <v>55</v>
      </c>
      <c r="C37" s="4">
        <v>10539</v>
      </c>
      <c r="D37" s="4">
        <v>2330</v>
      </c>
      <c r="E37" s="4">
        <v>7245</v>
      </c>
      <c r="F37" s="4">
        <v>964</v>
      </c>
      <c r="G37" s="4">
        <v>1716</v>
      </c>
      <c r="H37" s="4">
        <v>0</v>
      </c>
      <c r="I37" s="4">
        <v>0</v>
      </c>
      <c r="J37" s="23">
        <v>0</v>
      </c>
      <c r="K37" s="24"/>
    </row>
    <row r="38" spans="1:11" ht="15" hidden="1" customHeight="1" outlineLevel="1" x14ac:dyDescent="0.25">
      <c r="A38" s="11"/>
      <c r="B38" s="4" t="s">
        <v>56</v>
      </c>
      <c r="C38" s="4">
        <v>729</v>
      </c>
      <c r="D38" s="4">
        <v>629</v>
      </c>
      <c r="E38" s="4">
        <v>39</v>
      </c>
      <c r="F38" s="4">
        <v>61</v>
      </c>
      <c r="G38" s="4">
        <v>39</v>
      </c>
      <c r="H38" s="4">
        <v>0</v>
      </c>
      <c r="I38" s="4">
        <v>0</v>
      </c>
      <c r="J38" s="23">
        <v>0</v>
      </c>
      <c r="K38" s="24"/>
    </row>
    <row r="39" spans="1:11" ht="15" hidden="1" customHeight="1" outlineLevel="1" x14ac:dyDescent="0.25">
      <c r="A39" s="11"/>
      <c r="B39" s="4" t="s">
        <v>57</v>
      </c>
      <c r="C39" s="4">
        <v>1011</v>
      </c>
      <c r="D39" s="4">
        <v>249</v>
      </c>
      <c r="E39" s="4">
        <v>290</v>
      </c>
      <c r="F39" s="4">
        <v>472</v>
      </c>
      <c r="G39" s="4">
        <v>122</v>
      </c>
      <c r="H39" s="4">
        <v>0</v>
      </c>
      <c r="I39" s="4">
        <v>0</v>
      </c>
      <c r="J39" s="23">
        <v>0</v>
      </c>
      <c r="K39" s="24"/>
    </row>
    <row r="40" spans="1:11" ht="15" hidden="1" customHeight="1" outlineLevel="1" x14ac:dyDescent="0.25">
      <c r="A40" s="11"/>
      <c r="B40" s="4" t="s">
        <v>58</v>
      </c>
      <c r="C40" s="4">
        <v>7209</v>
      </c>
      <c r="D40" s="4">
        <v>1830</v>
      </c>
      <c r="E40" s="4">
        <v>4052</v>
      </c>
      <c r="F40" s="4">
        <v>1327</v>
      </c>
      <c r="G40" s="4">
        <v>405</v>
      </c>
      <c r="H40" s="4">
        <v>0</v>
      </c>
      <c r="I40" s="4">
        <v>0</v>
      </c>
      <c r="J40" s="23">
        <v>0</v>
      </c>
      <c r="K40" s="24"/>
    </row>
    <row r="41" spans="1:11" ht="15" hidden="1" customHeight="1" outlineLevel="1" x14ac:dyDescent="0.25">
      <c r="A41" s="11"/>
      <c r="B41" s="4" t="s">
        <v>59</v>
      </c>
      <c r="C41" s="4">
        <v>8231</v>
      </c>
      <c r="D41" s="4">
        <v>2888</v>
      </c>
      <c r="E41" s="4">
        <v>2884</v>
      </c>
      <c r="F41" s="4">
        <v>2459</v>
      </c>
      <c r="G41" s="4">
        <v>369</v>
      </c>
      <c r="H41" s="4">
        <v>0</v>
      </c>
      <c r="I41" s="4">
        <v>0</v>
      </c>
      <c r="J41" s="23">
        <v>0</v>
      </c>
      <c r="K41" s="24"/>
    </row>
    <row r="42" spans="1:11" ht="15" hidden="1" customHeight="1" outlineLevel="1" x14ac:dyDescent="0.25">
      <c r="A42" s="11"/>
      <c r="B42" s="4" t="s">
        <v>60</v>
      </c>
      <c r="C42" s="4">
        <v>12725</v>
      </c>
      <c r="D42" s="4">
        <v>2290</v>
      </c>
      <c r="E42" s="4">
        <v>7986</v>
      </c>
      <c r="F42" s="4">
        <v>2449</v>
      </c>
      <c r="G42" s="4">
        <v>1484</v>
      </c>
      <c r="H42" s="4">
        <v>0</v>
      </c>
      <c r="I42" s="4">
        <v>0</v>
      </c>
      <c r="J42" s="23">
        <v>0</v>
      </c>
      <c r="K42" s="24"/>
    </row>
    <row r="43" spans="1:11" ht="15" hidden="1" customHeight="1" outlineLevel="1" x14ac:dyDescent="0.25">
      <c r="A43" s="11"/>
      <c r="B43" s="4" t="s">
        <v>61</v>
      </c>
      <c r="C43" s="4">
        <v>50042</v>
      </c>
      <c r="D43" s="4">
        <v>2200</v>
      </c>
      <c r="E43" s="4">
        <v>13243</v>
      </c>
      <c r="F43" s="4">
        <v>34599</v>
      </c>
      <c r="G43" s="4">
        <v>2902</v>
      </c>
      <c r="H43" s="4">
        <v>0</v>
      </c>
      <c r="I43" s="4">
        <v>0</v>
      </c>
      <c r="J43" s="23">
        <v>0</v>
      </c>
      <c r="K43" s="24"/>
    </row>
    <row r="44" spans="1:11" ht="15" customHeight="1" collapsed="1" x14ac:dyDescent="0.25">
      <c r="A44" s="3" t="s">
        <v>19</v>
      </c>
      <c r="B44" s="3" t="s">
        <v>14</v>
      </c>
      <c r="C44" s="3">
        <v>176513</v>
      </c>
      <c r="D44" s="3">
        <v>18587</v>
      </c>
      <c r="E44" s="3">
        <v>77747</v>
      </c>
      <c r="F44" s="3">
        <v>80179</v>
      </c>
      <c r="G44" s="3">
        <v>14720</v>
      </c>
      <c r="H44" s="3">
        <v>0</v>
      </c>
      <c r="I44" s="3">
        <v>0</v>
      </c>
      <c r="J44" s="36">
        <v>0</v>
      </c>
      <c r="K44" s="37"/>
    </row>
    <row r="45" spans="1:11" ht="15" hidden="1" customHeight="1" outlineLevel="1" x14ac:dyDescent="0.25">
      <c r="A45" s="11"/>
      <c r="B45" s="4" t="s">
        <v>62</v>
      </c>
      <c r="C45" s="4">
        <v>2692</v>
      </c>
      <c r="D45" s="4">
        <v>1969</v>
      </c>
      <c r="E45" s="4">
        <v>673</v>
      </c>
      <c r="F45" s="4">
        <v>50</v>
      </c>
      <c r="G45" s="4">
        <v>738</v>
      </c>
      <c r="H45" s="4">
        <v>0</v>
      </c>
      <c r="I45" s="4">
        <v>0</v>
      </c>
      <c r="J45" s="23">
        <v>0</v>
      </c>
      <c r="K45" s="24"/>
    </row>
    <row r="46" spans="1:11" ht="15" hidden="1" customHeight="1" outlineLevel="1" x14ac:dyDescent="0.25">
      <c r="A46" s="11"/>
      <c r="B46" s="4" t="s">
        <v>63</v>
      </c>
      <c r="C46" s="4">
        <v>15884</v>
      </c>
      <c r="D46" s="4">
        <v>449</v>
      </c>
      <c r="E46" s="4">
        <v>14606</v>
      </c>
      <c r="F46" s="4">
        <v>829</v>
      </c>
      <c r="G46" s="4">
        <v>233</v>
      </c>
      <c r="H46" s="4">
        <v>0</v>
      </c>
      <c r="I46" s="4">
        <v>0</v>
      </c>
      <c r="J46" s="23">
        <v>0</v>
      </c>
      <c r="K46" s="24"/>
    </row>
    <row r="47" spans="1:11" ht="15" hidden="1" customHeight="1" outlineLevel="1" x14ac:dyDescent="0.25">
      <c r="A47" s="11"/>
      <c r="B47" s="4" t="s">
        <v>64</v>
      </c>
      <c r="C47" s="4">
        <v>1144</v>
      </c>
      <c r="D47" s="4">
        <v>435</v>
      </c>
      <c r="E47" s="4">
        <v>682</v>
      </c>
      <c r="F47" s="4">
        <v>27</v>
      </c>
      <c r="G47" s="4">
        <v>62</v>
      </c>
      <c r="H47" s="4">
        <v>0</v>
      </c>
      <c r="I47" s="4">
        <v>0</v>
      </c>
      <c r="J47" s="23">
        <v>0</v>
      </c>
      <c r="K47" s="24"/>
    </row>
    <row r="48" spans="1:11" ht="15" hidden="1" customHeight="1" outlineLevel="1" x14ac:dyDescent="0.25">
      <c r="A48" s="11"/>
      <c r="B48" s="4" t="s">
        <v>65</v>
      </c>
      <c r="C48" s="4">
        <v>1255</v>
      </c>
      <c r="D48" s="4">
        <v>485</v>
      </c>
      <c r="E48" s="4">
        <v>618</v>
      </c>
      <c r="F48" s="4">
        <v>152</v>
      </c>
      <c r="G48" s="4">
        <v>72</v>
      </c>
      <c r="H48" s="4">
        <v>0</v>
      </c>
      <c r="I48" s="4">
        <v>0</v>
      </c>
      <c r="J48" s="23">
        <v>0</v>
      </c>
      <c r="K48" s="24"/>
    </row>
    <row r="49" spans="1:11" hidden="1" outlineLevel="1" x14ac:dyDescent="0.25">
      <c r="A49" s="11"/>
      <c r="B49" s="4" t="s">
        <v>66</v>
      </c>
      <c r="C49" s="4">
        <v>1620</v>
      </c>
      <c r="D49" s="4">
        <v>948</v>
      </c>
      <c r="E49" s="4">
        <v>647</v>
      </c>
      <c r="F49" s="4">
        <v>25</v>
      </c>
      <c r="G49" s="4">
        <v>263</v>
      </c>
      <c r="H49" s="4">
        <v>0</v>
      </c>
      <c r="I49" s="4">
        <v>0</v>
      </c>
      <c r="J49" s="23">
        <v>0</v>
      </c>
      <c r="K49" s="24"/>
    </row>
    <row r="50" spans="1:11" ht="15" hidden="1" customHeight="1" outlineLevel="1" x14ac:dyDescent="0.25">
      <c r="A50" s="11"/>
      <c r="B50" s="4" t="s">
        <v>67</v>
      </c>
      <c r="C50" s="4">
        <v>70189</v>
      </c>
      <c r="D50" s="4">
        <v>5165</v>
      </c>
      <c r="E50" s="4">
        <v>37929</v>
      </c>
      <c r="F50" s="4">
        <v>27095</v>
      </c>
      <c r="G50" s="4">
        <v>7199</v>
      </c>
      <c r="H50" s="4">
        <v>0</v>
      </c>
      <c r="I50" s="4">
        <v>0</v>
      </c>
      <c r="J50" s="23">
        <v>0</v>
      </c>
      <c r="K50" s="24"/>
    </row>
    <row r="51" spans="1:11" ht="15" hidden="1" customHeight="1" outlineLevel="1" x14ac:dyDescent="0.25">
      <c r="A51" s="11"/>
      <c r="B51" s="4" t="s">
        <v>68</v>
      </c>
      <c r="C51" s="4">
        <v>10773</v>
      </c>
      <c r="D51" s="4">
        <v>3253</v>
      </c>
      <c r="E51" s="4">
        <v>6016</v>
      </c>
      <c r="F51" s="4">
        <v>1504</v>
      </c>
      <c r="G51" s="4">
        <v>962</v>
      </c>
      <c r="H51" s="4">
        <v>0</v>
      </c>
      <c r="I51" s="4">
        <v>0</v>
      </c>
      <c r="J51" s="23">
        <v>0</v>
      </c>
      <c r="K51" s="24"/>
    </row>
    <row r="52" spans="1:11" ht="15" hidden="1" customHeight="1" outlineLevel="1" x14ac:dyDescent="0.25">
      <c r="A52" s="11"/>
      <c r="B52" s="4" t="s">
        <v>69</v>
      </c>
      <c r="C52" s="4">
        <v>3790</v>
      </c>
      <c r="D52" s="4">
        <v>416</v>
      </c>
      <c r="E52" s="4">
        <v>1119</v>
      </c>
      <c r="F52" s="4">
        <v>2255</v>
      </c>
      <c r="G52" s="4">
        <v>217</v>
      </c>
      <c r="H52" s="4">
        <v>0</v>
      </c>
      <c r="I52" s="4">
        <v>0</v>
      </c>
      <c r="J52" s="23">
        <v>0</v>
      </c>
      <c r="K52" s="24"/>
    </row>
    <row r="53" spans="1:11" ht="15" hidden="1" customHeight="1" outlineLevel="1" x14ac:dyDescent="0.25">
      <c r="A53" s="11"/>
      <c r="B53" s="4" t="s">
        <v>70</v>
      </c>
      <c r="C53" s="4">
        <v>12695</v>
      </c>
      <c r="D53" s="4">
        <v>1751</v>
      </c>
      <c r="E53" s="4">
        <v>7234</v>
      </c>
      <c r="F53" s="4">
        <v>3710</v>
      </c>
      <c r="G53" s="4">
        <v>4195</v>
      </c>
      <c r="H53" s="4">
        <v>0</v>
      </c>
      <c r="I53" s="4">
        <v>0</v>
      </c>
      <c r="J53" s="23">
        <v>0</v>
      </c>
      <c r="K53" s="24"/>
    </row>
    <row r="54" spans="1:11" ht="15" hidden="1" customHeight="1" outlineLevel="1" x14ac:dyDescent="0.25">
      <c r="A54" s="11"/>
      <c r="B54" s="4" t="s">
        <v>71</v>
      </c>
      <c r="C54" s="4">
        <v>55021</v>
      </c>
      <c r="D54" s="4">
        <v>2959</v>
      </c>
      <c r="E54" s="4">
        <v>7787</v>
      </c>
      <c r="F54" s="4">
        <v>44275</v>
      </c>
      <c r="G54" s="4">
        <v>604</v>
      </c>
      <c r="H54" s="4">
        <v>0</v>
      </c>
      <c r="I54" s="4">
        <v>0</v>
      </c>
      <c r="J54" s="23">
        <v>0</v>
      </c>
      <c r="K54" s="24"/>
    </row>
    <row r="55" spans="1:11" ht="15" hidden="1" customHeight="1" outlineLevel="1" x14ac:dyDescent="0.25">
      <c r="A55" s="11"/>
      <c r="B55" s="4" t="s">
        <v>72</v>
      </c>
      <c r="C55" s="4">
        <v>526</v>
      </c>
      <c r="D55" s="4">
        <v>314</v>
      </c>
      <c r="E55" s="4">
        <v>23</v>
      </c>
      <c r="F55" s="4">
        <v>189</v>
      </c>
      <c r="G55" s="4">
        <v>54</v>
      </c>
      <c r="H55" s="4">
        <v>0</v>
      </c>
      <c r="I55" s="4">
        <v>0</v>
      </c>
      <c r="J55" s="23">
        <v>0</v>
      </c>
      <c r="K55" s="24"/>
    </row>
    <row r="56" spans="1:11" hidden="1" outlineLevel="1" x14ac:dyDescent="0.25">
      <c r="A56" s="11"/>
      <c r="B56" s="4" t="s">
        <v>73</v>
      </c>
      <c r="C56" s="4">
        <v>924</v>
      </c>
      <c r="D56" s="4">
        <v>443</v>
      </c>
      <c r="E56" s="4">
        <v>413</v>
      </c>
      <c r="F56" s="4">
        <v>68</v>
      </c>
      <c r="G56" s="4">
        <v>121</v>
      </c>
      <c r="H56" s="4">
        <v>0</v>
      </c>
      <c r="I56" s="4">
        <v>0</v>
      </c>
      <c r="J56" s="23">
        <v>0</v>
      </c>
      <c r="K56" s="24"/>
    </row>
    <row r="57" spans="1:11" ht="15" customHeight="1" collapsed="1" x14ac:dyDescent="0.25">
      <c r="A57" s="3" t="s">
        <v>20</v>
      </c>
      <c r="B57" s="3" t="s">
        <v>14</v>
      </c>
      <c r="C57" s="3">
        <v>116557</v>
      </c>
      <c r="D57" s="3">
        <v>17272</v>
      </c>
      <c r="E57" s="3">
        <v>83909</v>
      </c>
      <c r="F57" s="3">
        <v>15376</v>
      </c>
      <c r="G57" s="3">
        <v>20120</v>
      </c>
      <c r="H57" s="3">
        <v>0</v>
      </c>
      <c r="I57" s="3">
        <v>0</v>
      </c>
      <c r="J57" s="36">
        <v>0</v>
      </c>
      <c r="K57" s="37"/>
    </row>
    <row r="58" spans="1:11" ht="15" hidden="1" customHeight="1" outlineLevel="1" x14ac:dyDescent="0.25">
      <c r="A58" s="11"/>
      <c r="B58" s="4" t="s">
        <v>74</v>
      </c>
      <c r="C58" s="4">
        <v>1338</v>
      </c>
      <c r="D58" s="4">
        <v>510</v>
      </c>
      <c r="E58" s="4">
        <v>184</v>
      </c>
      <c r="F58" s="4">
        <v>644</v>
      </c>
      <c r="G58" s="4">
        <v>69</v>
      </c>
      <c r="H58" s="4">
        <v>0</v>
      </c>
      <c r="I58" s="4">
        <v>0</v>
      </c>
      <c r="J58" s="23">
        <v>0</v>
      </c>
      <c r="K58" s="24"/>
    </row>
    <row r="59" spans="1:11" ht="15" hidden="1" customHeight="1" outlineLevel="1" x14ac:dyDescent="0.25">
      <c r="A59" s="11"/>
      <c r="B59" s="4" t="s">
        <v>75</v>
      </c>
      <c r="C59" s="4">
        <v>29407</v>
      </c>
      <c r="D59" s="4">
        <v>802</v>
      </c>
      <c r="E59" s="4">
        <v>27842</v>
      </c>
      <c r="F59" s="4">
        <v>763</v>
      </c>
      <c r="G59" s="4">
        <v>7442</v>
      </c>
      <c r="H59" s="4">
        <v>0</v>
      </c>
      <c r="I59" s="4">
        <v>0</v>
      </c>
      <c r="J59" s="23">
        <v>0</v>
      </c>
      <c r="K59" s="24"/>
    </row>
    <row r="60" spans="1:11" ht="15" hidden="1" customHeight="1" outlineLevel="1" x14ac:dyDescent="0.25">
      <c r="A60" s="11"/>
      <c r="B60" s="4" t="s">
        <v>76</v>
      </c>
      <c r="C60" s="4">
        <v>9876</v>
      </c>
      <c r="D60" s="4">
        <v>2519</v>
      </c>
      <c r="E60" s="4">
        <v>6482</v>
      </c>
      <c r="F60" s="4">
        <v>875</v>
      </c>
      <c r="G60" s="4">
        <v>624</v>
      </c>
      <c r="H60" s="4">
        <v>0</v>
      </c>
      <c r="I60" s="4">
        <v>0</v>
      </c>
      <c r="J60" s="23">
        <v>0</v>
      </c>
      <c r="K60" s="24"/>
    </row>
    <row r="61" spans="1:11" ht="15" hidden="1" customHeight="1" outlineLevel="1" x14ac:dyDescent="0.25">
      <c r="A61" s="11"/>
      <c r="B61" s="4" t="s">
        <v>77</v>
      </c>
      <c r="C61" s="4">
        <v>3131</v>
      </c>
      <c r="D61" s="4">
        <v>369</v>
      </c>
      <c r="E61" s="4">
        <v>1926</v>
      </c>
      <c r="F61" s="4">
        <v>836</v>
      </c>
      <c r="G61" s="4">
        <v>423</v>
      </c>
      <c r="H61" s="4">
        <v>0</v>
      </c>
      <c r="I61" s="4">
        <v>0</v>
      </c>
      <c r="J61" s="23">
        <v>0</v>
      </c>
      <c r="K61" s="24"/>
    </row>
    <row r="62" spans="1:11" ht="15" hidden="1" customHeight="1" outlineLevel="1" x14ac:dyDescent="0.25">
      <c r="A62" s="11"/>
      <c r="B62" s="4" t="s">
        <v>78</v>
      </c>
      <c r="C62" s="4">
        <v>5149</v>
      </c>
      <c r="D62" s="4">
        <v>805</v>
      </c>
      <c r="E62" s="4">
        <v>646</v>
      </c>
      <c r="F62" s="4">
        <v>3698</v>
      </c>
      <c r="G62" s="4">
        <v>162</v>
      </c>
      <c r="H62" s="4">
        <v>0</v>
      </c>
      <c r="I62" s="4">
        <v>0</v>
      </c>
      <c r="J62" s="23">
        <v>0</v>
      </c>
      <c r="K62" s="24"/>
    </row>
    <row r="63" spans="1:11" hidden="1" outlineLevel="1" x14ac:dyDescent="0.25">
      <c r="A63" s="11"/>
      <c r="B63" s="4" t="s">
        <v>79</v>
      </c>
      <c r="C63" s="4">
        <v>54940</v>
      </c>
      <c r="D63" s="4">
        <v>10139</v>
      </c>
      <c r="E63" s="4">
        <v>37076</v>
      </c>
      <c r="F63" s="4">
        <v>7725</v>
      </c>
      <c r="G63" s="4">
        <v>10515</v>
      </c>
      <c r="H63" s="4">
        <v>0</v>
      </c>
      <c r="I63" s="4">
        <v>0</v>
      </c>
      <c r="J63" s="23">
        <v>0</v>
      </c>
      <c r="K63" s="24"/>
    </row>
    <row r="64" spans="1:11" hidden="1" outlineLevel="1" x14ac:dyDescent="0.25">
      <c r="A64" s="11"/>
      <c r="B64" s="4" t="s">
        <v>80</v>
      </c>
      <c r="C64" s="4">
        <v>12716</v>
      </c>
      <c r="D64" s="4">
        <v>2128</v>
      </c>
      <c r="E64" s="4">
        <v>9753</v>
      </c>
      <c r="F64" s="4">
        <v>835</v>
      </c>
      <c r="G64" s="4">
        <v>885</v>
      </c>
      <c r="H64" s="4">
        <v>0</v>
      </c>
      <c r="I64" s="4">
        <v>0</v>
      </c>
      <c r="J64" s="23">
        <v>0</v>
      </c>
      <c r="K64" s="24"/>
    </row>
    <row r="65" spans="1:11" collapsed="1" x14ac:dyDescent="0.25">
      <c r="A65" s="3" t="s">
        <v>21</v>
      </c>
      <c r="B65" s="3" t="s">
        <v>14</v>
      </c>
      <c r="C65" s="3">
        <v>709404</v>
      </c>
      <c r="D65" s="3">
        <v>38515</v>
      </c>
      <c r="E65" s="3">
        <v>269399</v>
      </c>
      <c r="F65" s="3">
        <v>401490</v>
      </c>
      <c r="G65" s="3">
        <v>99146</v>
      </c>
      <c r="H65" s="3">
        <v>0</v>
      </c>
      <c r="I65" s="3">
        <v>0</v>
      </c>
      <c r="J65" s="36">
        <v>0</v>
      </c>
      <c r="K65" s="37"/>
    </row>
    <row r="66" spans="1:11" hidden="1" outlineLevel="1" x14ac:dyDescent="0.25">
      <c r="A66" s="11"/>
      <c r="B66" s="4" t="s">
        <v>81</v>
      </c>
      <c r="C66" s="4">
        <v>4253</v>
      </c>
      <c r="D66" s="4">
        <v>808</v>
      </c>
      <c r="E66" s="4">
        <v>691</v>
      </c>
      <c r="F66" s="4">
        <v>2754</v>
      </c>
      <c r="G66" s="4">
        <v>185</v>
      </c>
      <c r="H66" s="4">
        <v>0</v>
      </c>
      <c r="I66" s="4">
        <v>0</v>
      </c>
      <c r="J66" s="23">
        <v>0</v>
      </c>
      <c r="K66" s="24"/>
    </row>
    <row r="67" spans="1:11" hidden="1" outlineLevel="1" x14ac:dyDescent="0.25">
      <c r="A67" s="11"/>
      <c r="B67" s="4" t="s">
        <v>82</v>
      </c>
      <c r="C67" s="4">
        <v>2567</v>
      </c>
      <c r="D67" s="4">
        <v>767</v>
      </c>
      <c r="E67" s="4">
        <v>1335</v>
      </c>
      <c r="F67" s="4">
        <v>465</v>
      </c>
      <c r="G67" s="4">
        <v>196</v>
      </c>
      <c r="H67" s="4">
        <v>0</v>
      </c>
      <c r="I67" s="4">
        <v>0</v>
      </c>
      <c r="J67" s="23">
        <v>0</v>
      </c>
      <c r="K67" s="24"/>
    </row>
    <row r="68" spans="1:11" hidden="1" outlineLevel="1" x14ac:dyDescent="0.25">
      <c r="A68" s="11"/>
      <c r="B68" s="4" t="s">
        <v>83</v>
      </c>
      <c r="C68" s="4">
        <v>2565</v>
      </c>
      <c r="D68" s="4">
        <v>1164</v>
      </c>
      <c r="E68" s="4">
        <v>954</v>
      </c>
      <c r="F68" s="4">
        <v>447</v>
      </c>
      <c r="G68" s="4">
        <v>72</v>
      </c>
      <c r="H68" s="4">
        <v>0</v>
      </c>
      <c r="I68" s="4">
        <v>0</v>
      </c>
      <c r="J68" s="23">
        <v>0</v>
      </c>
      <c r="K68" s="24"/>
    </row>
    <row r="69" spans="1:11" hidden="1" outlineLevel="1" x14ac:dyDescent="0.25">
      <c r="A69" s="11"/>
      <c r="B69" s="4" t="s">
        <v>84</v>
      </c>
      <c r="C69" s="4">
        <v>1158</v>
      </c>
      <c r="D69" s="4">
        <v>872</v>
      </c>
      <c r="E69" s="4">
        <v>145</v>
      </c>
      <c r="F69" s="4">
        <v>141</v>
      </c>
      <c r="G69" s="4">
        <v>86</v>
      </c>
      <c r="H69" s="4">
        <v>0</v>
      </c>
      <c r="I69" s="4">
        <v>0</v>
      </c>
      <c r="J69" s="23">
        <v>0</v>
      </c>
      <c r="K69" s="24"/>
    </row>
    <row r="70" spans="1:11" hidden="1" outlineLevel="1" x14ac:dyDescent="0.25">
      <c r="A70" s="11"/>
      <c r="B70" s="4" t="s">
        <v>85</v>
      </c>
      <c r="C70" s="4">
        <v>4709</v>
      </c>
      <c r="D70" s="4">
        <v>1744</v>
      </c>
      <c r="E70" s="4">
        <v>1771</v>
      </c>
      <c r="F70" s="4">
        <v>1194</v>
      </c>
      <c r="G70" s="4">
        <v>959</v>
      </c>
      <c r="H70" s="4">
        <v>0</v>
      </c>
      <c r="I70" s="4">
        <v>0</v>
      </c>
      <c r="J70" s="23">
        <v>0</v>
      </c>
      <c r="K70" s="24"/>
    </row>
    <row r="71" spans="1:11" hidden="1" outlineLevel="1" x14ac:dyDescent="0.25">
      <c r="A71" s="11"/>
      <c r="B71" s="4" t="s">
        <v>86</v>
      </c>
      <c r="C71" s="4">
        <v>8596</v>
      </c>
      <c r="D71" s="4">
        <v>1652</v>
      </c>
      <c r="E71" s="4">
        <v>6221</v>
      </c>
      <c r="F71" s="4">
        <v>723</v>
      </c>
      <c r="G71" s="4">
        <v>461</v>
      </c>
      <c r="H71" s="4">
        <v>0</v>
      </c>
      <c r="I71" s="4">
        <v>0</v>
      </c>
      <c r="J71" s="23">
        <v>0</v>
      </c>
      <c r="K71" s="24"/>
    </row>
    <row r="72" spans="1:11" hidden="1" outlineLevel="1" x14ac:dyDescent="0.25">
      <c r="A72" s="11"/>
      <c r="B72" s="4" t="s">
        <v>87</v>
      </c>
      <c r="C72" s="4">
        <v>640395</v>
      </c>
      <c r="D72" s="4">
        <v>28303</v>
      </c>
      <c r="E72" s="4">
        <v>253189</v>
      </c>
      <c r="F72" s="4">
        <v>358903</v>
      </c>
      <c r="G72" s="4">
        <v>94190</v>
      </c>
      <c r="H72" s="4">
        <v>0</v>
      </c>
      <c r="I72" s="4">
        <v>0</v>
      </c>
      <c r="J72" s="23">
        <v>0</v>
      </c>
      <c r="K72" s="24"/>
    </row>
    <row r="73" spans="1:11" hidden="1" outlineLevel="1" x14ac:dyDescent="0.25">
      <c r="A73" s="11"/>
      <c r="B73" s="4" t="s">
        <v>88</v>
      </c>
      <c r="C73" s="4">
        <v>45161</v>
      </c>
      <c r="D73" s="4">
        <v>3205</v>
      </c>
      <c r="E73" s="4">
        <v>5093</v>
      </c>
      <c r="F73" s="4">
        <v>36863</v>
      </c>
      <c r="G73" s="4">
        <v>2997</v>
      </c>
      <c r="H73" s="4">
        <v>0</v>
      </c>
      <c r="I73" s="4">
        <v>0</v>
      </c>
      <c r="J73" s="23">
        <v>0</v>
      </c>
      <c r="K73" s="24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2029902</v>
      </c>
      <c r="D75" s="4">
        <f t="shared" si="0"/>
        <v>154168</v>
      </c>
      <c r="E75" s="4">
        <f t="shared" si="0"/>
        <v>838825</v>
      </c>
      <c r="F75" s="4">
        <f t="shared" si="0"/>
        <v>1036909</v>
      </c>
      <c r="G75" s="4">
        <f t="shared" si="0"/>
        <v>214692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7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7"/>
    </row>
    <row r="3" spans="1:11" x14ac:dyDescent="0.25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8"/>
    </row>
    <row r="4" spans="1:11" x14ac:dyDescent="0.2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x14ac:dyDescent="0.25">
      <c r="A9" s="3" t="s">
        <v>17</v>
      </c>
      <c r="B9" s="3" t="s">
        <v>14</v>
      </c>
      <c r="C9" s="3">
        <v>830659</v>
      </c>
      <c r="D9" s="3">
        <v>54763</v>
      </c>
      <c r="E9" s="3">
        <v>306557</v>
      </c>
      <c r="F9" s="3">
        <v>469339</v>
      </c>
      <c r="G9" s="3">
        <v>70839</v>
      </c>
      <c r="H9" s="3">
        <v>0</v>
      </c>
      <c r="I9" s="3">
        <v>0</v>
      </c>
      <c r="J9" s="36">
        <v>0</v>
      </c>
      <c r="K9" s="37"/>
    </row>
    <row r="10" spans="1:11" ht="15" hidden="1" customHeight="1" outlineLevel="1" x14ac:dyDescent="0.25">
      <c r="A10" s="11"/>
      <c r="B10" s="4" t="s">
        <v>29</v>
      </c>
      <c r="C10" s="4">
        <v>17967</v>
      </c>
      <c r="D10" s="4">
        <v>4452</v>
      </c>
      <c r="E10" s="4">
        <v>7948</v>
      </c>
      <c r="F10" s="4">
        <v>5567</v>
      </c>
      <c r="G10" s="4">
        <v>913</v>
      </c>
      <c r="H10" s="4">
        <v>0</v>
      </c>
      <c r="I10" s="4">
        <v>0</v>
      </c>
      <c r="J10" s="23">
        <v>0</v>
      </c>
      <c r="K10" s="24"/>
    </row>
    <row r="11" spans="1:11" ht="15" hidden="1" customHeight="1" outlineLevel="1" x14ac:dyDescent="0.25">
      <c r="A11" s="11"/>
      <c r="B11" s="4" t="s">
        <v>30</v>
      </c>
      <c r="C11" s="4">
        <v>8024</v>
      </c>
      <c r="D11" s="4">
        <v>2125</v>
      </c>
      <c r="E11" s="4">
        <v>5330</v>
      </c>
      <c r="F11" s="4">
        <v>569</v>
      </c>
      <c r="G11" s="4">
        <v>238</v>
      </c>
      <c r="H11" s="4">
        <v>0</v>
      </c>
      <c r="I11" s="4">
        <v>0</v>
      </c>
      <c r="J11" s="23">
        <v>0</v>
      </c>
      <c r="K11" s="24"/>
    </row>
    <row r="12" spans="1:11" ht="15" hidden="1" customHeight="1" outlineLevel="1" x14ac:dyDescent="0.25">
      <c r="A12" s="11"/>
      <c r="B12" s="4" t="s">
        <v>31</v>
      </c>
      <c r="C12" s="4">
        <v>439</v>
      </c>
      <c r="D12" s="4">
        <v>98</v>
      </c>
      <c r="E12" s="4">
        <v>168</v>
      </c>
      <c r="F12" s="4">
        <v>173</v>
      </c>
      <c r="G12" s="4">
        <v>4</v>
      </c>
      <c r="H12" s="4">
        <v>0</v>
      </c>
      <c r="I12" s="4">
        <v>0</v>
      </c>
      <c r="J12" s="23">
        <v>0</v>
      </c>
      <c r="K12" s="24"/>
    </row>
    <row r="13" spans="1:11" ht="15" hidden="1" customHeight="1" outlineLevel="1" x14ac:dyDescent="0.25">
      <c r="A13" s="11"/>
      <c r="B13" s="4" t="s">
        <v>32</v>
      </c>
      <c r="C13" s="4">
        <v>1852</v>
      </c>
      <c r="D13" s="4">
        <v>314</v>
      </c>
      <c r="E13" s="4">
        <v>1167</v>
      </c>
      <c r="F13" s="4">
        <v>371</v>
      </c>
      <c r="G13" s="4">
        <v>23</v>
      </c>
      <c r="H13" s="4">
        <v>0</v>
      </c>
      <c r="I13" s="4">
        <v>0</v>
      </c>
      <c r="J13" s="23">
        <v>0</v>
      </c>
      <c r="K13" s="24"/>
    </row>
    <row r="14" spans="1:11" ht="15" hidden="1" customHeight="1" outlineLevel="1" x14ac:dyDescent="0.25">
      <c r="A14" s="11"/>
      <c r="B14" s="4" t="s">
        <v>33</v>
      </c>
      <c r="C14" s="4">
        <v>38045</v>
      </c>
      <c r="D14" s="4">
        <v>1459</v>
      </c>
      <c r="E14" s="4">
        <v>8702</v>
      </c>
      <c r="F14" s="4">
        <v>27884</v>
      </c>
      <c r="G14" s="4">
        <v>3537</v>
      </c>
      <c r="H14" s="4">
        <v>0</v>
      </c>
      <c r="I14" s="4">
        <v>0</v>
      </c>
      <c r="J14" s="23">
        <v>0</v>
      </c>
      <c r="K14" s="24"/>
    </row>
    <row r="15" spans="1:11" ht="15" hidden="1" customHeight="1" outlineLevel="1" x14ac:dyDescent="0.25">
      <c r="A15" s="11"/>
      <c r="B15" s="4" t="s">
        <v>34</v>
      </c>
      <c r="C15" s="4">
        <v>79490</v>
      </c>
      <c r="D15" s="4">
        <v>830</v>
      </c>
      <c r="E15" s="4">
        <v>17964</v>
      </c>
      <c r="F15" s="4">
        <v>60696</v>
      </c>
      <c r="G15" s="4">
        <v>13047</v>
      </c>
      <c r="H15" s="4">
        <v>0</v>
      </c>
      <c r="I15" s="4">
        <v>0</v>
      </c>
      <c r="J15" s="23">
        <v>0</v>
      </c>
      <c r="K15" s="24"/>
    </row>
    <row r="16" spans="1:11" ht="15" hidden="1" customHeight="1" outlineLevel="1" x14ac:dyDescent="0.25">
      <c r="A16" s="11"/>
      <c r="B16" s="4" t="s">
        <v>35</v>
      </c>
      <c r="C16" s="4">
        <v>1468</v>
      </c>
      <c r="D16" s="4">
        <v>120</v>
      </c>
      <c r="E16" s="4">
        <v>11</v>
      </c>
      <c r="F16" s="4">
        <v>1337</v>
      </c>
      <c r="G16" s="4">
        <v>9</v>
      </c>
      <c r="H16" s="4">
        <v>0</v>
      </c>
      <c r="I16" s="4">
        <v>0</v>
      </c>
      <c r="J16" s="23">
        <v>0</v>
      </c>
      <c r="K16" s="24"/>
    </row>
    <row r="17" spans="1:11" ht="15" hidden="1" customHeight="1" outlineLevel="1" x14ac:dyDescent="0.25">
      <c r="A17" s="11"/>
      <c r="B17" s="4" t="s">
        <v>36</v>
      </c>
      <c r="C17" s="4">
        <v>293161</v>
      </c>
      <c r="D17" s="4">
        <v>23648</v>
      </c>
      <c r="E17" s="4">
        <v>156059</v>
      </c>
      <c r="F17" s="4">
        <v>113454</v>
      </c>
      <c r="G17" s="4">
        <v>37890</v>
      </c>
      <c r="H17" s="4">
        <v>0</v>
      </c>
      <c r="I17" s="4">
        <v>0</v>
      </c>
      <c r="J17" s="23">
        <v>0</v>
      </c>
      <c r="K17" s="24"/>
    </row>
    <row r="18" spans="1:11" ht="15" hidden="1" customHeight="1" outlineLevel="1" x14ac:dyDescent="0.25">
      <c r="A18" s="11"/>
      <c r="B18" s="4" t="s">
        <v>37</v>
      </c>
      <c r="C18" s="4">
        <v>284582</v>
      </c>
      <c r="D18" s="4">
        <v>8728</v>
      </c>
      <c r="E18" s="4">
        <v>70654</v>
      </c>
      <c r="F18" s="4">
        <v>205200</v>
      </c>
      <c r="G18" s="4">
        <v>11107</v>
      </c>
      <c r="H18" s="4">
        <v>0</v>
      </c>
      <c r="I18" s="4">
        <v>0</v>
      </c>
      <c r="J18" s="23">
        <v>0</v>
      </c>
      <c r="K18" s="24"/>
    </row>
    <row r="19" spans="1:11" ht="15" hidden="1" customHeight="1" outlineLevel="1" x14ac:dyDescent="0.25">
      <c r="A19" s="11"/>
      <c r="B19" s="4" t="s">
        <v>38</v>
      </c>
      <c r="C19" s="4">
        <v>3648</v>
      </c>
      <c r="D19" s="4">
        <v>686</v>
      </c>
      <c r="E19" s="4">
        <v>387</v>
      </c>
      <c r="F19" s="4">
        <v>2575</v>
      </c>
      <c r="G19" s="4">
        <v>7</v>
      </c>
      <c r="H19" s="4">
        <v>0</v>
      </c>
      <c r="I19" s="4">
        <v>0</v>
      </c>
      <c r="J19" s="23">
        <v>0</v>
      </c>
      <c r="K19" s="24"/>
    </row>
    <row r="20" spans="1:11" ht="15" hidden="1" customHeight="1" outlineLevel="1" x14ac:dyDescent="0.25">
      <c r="A20" s="11"/>
      <c r="B20" s="4" t="s">
        <v>39</v>
      </c>
      <c r="C20" s="4">
        <v>40448</v>
      </c>
      <c r="D20" s="4">
        <v>2461</v>
      </c>
      <c r="E20" s="4">
        <v>3600</v>
      </c>
      <c r="F20" s="4">
        <v>34387</v>
      </c>
      <c r="G20" s="4">
        <v>1146</v>
      </c>
      <c r="H20" s="4">
        <v>0</v>
      </c>
      <c r="I20" s="4">
        <v>0</v>
      </c>
      <c r="J20" s="23">
        <v>0</v>
      </c>
      <c r="K20" s="24"/>
    </row>
    <row r="21" spans="1:11" ht="15" hidden="1" customHeight="1" outlineLevel="1" x14ac:dyDescent="0.25">
      <c r="A21" s="11"/>
      <c r="B21" s="4" t="s">
        <v>40</v>
      </c>
      <c r="C21" s="4">
        <v>2929</v>
      </c>
      <c r="D21" s="4">
        <v>454</v>
      </c>
      <c r="E21" s="4">
        <v>2440</v>
      </c>
      <c r="F21" s="4">
        <v>35</v>
      </c>
      <c r="G21" s="4">
        <v>156</v>
      </c>
      <c r="H21" s="4">
        <v>0</v>
      </c>
      <c r="I21" s="4">
        <v>0</v>
      </c>
      <c r="J21" s="23">
        <v>0</v>
      </c>
      <c r="K21" s="24"/>
    </row>
    <row r="22" spans="1:11" ht="15" hidden="1" customHeight="1" outlineLevel="1" x14ac:dyDescent="0.25">
      <c r="A22" s="11"/>
      <c r="B22" s="4" t="s">
        <v>41</v>
      </c>
      <c r="C22" s="4">
        <v>18293</v>
      </c>
      <c r="D22" s="4">
        <v>2700</v>
      </c>
      <c r="E22" s="4">
        <v>12949</v>
      </c>
      <c r="F22" s="4">
        <v>2644</v>
      </c>
      <c r="G22" s="4">
        <v>1336</v>
      </c>
      <c r="H22" s="4">
        <v>0</v>
      </c>
      <c r="I22" s="4">
        <v>0</v>
      </c>
      <c r="J22" s="23">
        <v>0</v>
      </c>
      <c r="K22" s="24"/>
    </row>
    <row r="23" spans="1:11" hidden="1" outlineLevel="1" x14ac:dyDescent="0.25">
      <c r="A23" s="11"/>
      <c r="B23" s="4" t="s">
        <v>42</v>
      </c>
      <c r="C23" s="4">
        <v>3681</v>
      </c>
      <c r="D23" s="4">
        <v>1020</v>
      </c>
      <c r="E23" s="4">
        <v>1517</v>
      </c>
      <c r="F23" s="4">
        <v>1144</v>
      </c>
      <c r="G23" s="4">
        <v>98</v>
      </c>
      <c r="H23" s="4">
        <v>0</v>
      </c>
      <c r="I23" s="4">
        <v>0</v>
      </c>
      <c r="J23" s="23">
        <v>0</v>
      </c>
      <c r="K23" s="24"/>
    </row>
    <row r="24" spans="1:11" ht="15" hidden="1" customHeight="1" outlineLevel="1" x14ac:dyDescent="0.25">
      <c r="A24" s="11"/>
      <c r="B24" s="4" t="s">
        <v>43</v>
      </c>
      <c r="C24" s="4">
        <v>7198</v>
      </c>
      <c r="D24" s="4">
        <v>2050</v>
      </c>
      <c r="E24" s="4">
        <v>1091</v>
      </c>
      <c r="F24" s="4">
        <v>4057</v>
      </c>
      <c r="G24" s="4">
        <v>246</v>
      </c>
      <c r="H24" s="4">
        <v>0</v>
      </c>
      <c r="I24" s="4">
        <v>0</v>
      </c>
      <c r="J24" s="23">
        <v>0</v>
      </c>
      <c r="K24" s="24"/>
    </row>
    <row r="25" spans="1:11" ht="15" hidden="1" customHeight="1" outlineLevel="1" x14ac:dyDescent="0.25">
      <c r="A25" s="11"/>
      <c r="B25" s="4" t="s">
        <v>44</v>
      </c>
      <c r="C25" s="4">
        <v>6964</v>
      </c>
      <c r="D25" s="4">
        <v>1052</v>
      </c>
      <c r="E25" s="4">
        <v>4302</v>
      </c>
      <c r="F25" s="4">
        <v>1610</v>
      </c>
      <c r="G25" s="4">
        <v>88</v>
      </c>
      <c r="H25" s="4">
        <v>0</v>
      </c>
      <c r="I25" s="4">
        <v>0</v>
      </c>
      <c r="J25" s="23">
        <v>0</v>
      </c>
      <c r="K25" s="24"/>
    </row>
    <row r="26" spans="1:11" ht="15" hidden="1" customHeight="1" outlineLevel="1" x14ac:dyDescent="0.25">
      <c r="A26" s="11"/>
      <c r="B26" s="4" t="s">
        <v>45</v>
      </c>
      <c r="C26" s="4">
        <v>14778</v>
      </c>
      <c r="D26" s="4">
        <v>1250</v>
      </c>
      <c r="E26" s="4">
        <v>10761</v>
      </c>
      <c r="F26" s="4">
        <v>2767</v>
      </c>
      <c r="G26" s="4">
        <v>827</v>
      </c>
      <c r="H26" s="4">
        <v>0</v>
      </c>
      <c r="I26" s="4">
        <v>0</v>
      </c>
      <c r="J26" s="23">
        <v>0</v>
      </c>
      <c r="K26" s="24"/>
    </row>
    <row r="27" spans="1:11" ht="15" hidden="1" customHeight="1" outlineLevel="1" x14ac:dyDescent="0.25">
      <c r="A27" s="11"/>
      <c r="B27" s="4" t="s">
        <v>46</v>
      </c>
      <c r="C27" s="4">
        <v>7692</v>
      </c>
      <c r="D27" s="4">
        <v>1316</v>
      </c>
      <c r="E27" s="4">
        <v>1507</v>
      </c>
      <c r="F27" s="4">
        <v>4869</v>
      </c>
      <c r="G27" s="4">
        <v>167</v>
      </c>
      <c r="H27" s="4">
        <v>0</v>
      </c>
      <c r="I27" s="4">
        <v>0</v>
      </c>
      <c r="J27" s="23">
        <v>0</v>
      </c>
      <c r="K27" s="24"/>
    </row>
    <row r="28" spans="1:11" ht="15" customHeight="1" collapsed="1" x14ac:dyDescent="0.25">
      <c r="A28" s="3" t="s">
        <v>18</v>
      </c>
      <c r="B28" s="3" t="s">
        <v>14</v>
      </c>
      <c r="C28" s="3">
        <v>297772</v>
      </c>
      <c r="D28" s="3">
        <v>37548</v>
      </c>
      <c r="E28" s="3">
        <v>128070</v>
      </c>
      <c r="F28" s="3">
        <v>132154</v>
      </c>
      <c r="G28" s="3">
        <v>14351</v>
      </c>
      <c r="H28" s="3">
        <v>0</v>
      </c>
      <c r="I28" s="3">
        <v>0</v>
      </c>
      <c r="J28" s="36">
        <v>0</v>
      </c>
      <c r="K28" s="37"/>
    </row>
    <row r="29" spans="1:11" ht="15" hidden="1" customHeight="1" outlineLevel="1" x14ac:dyDescent="0.25">
      <c r="A29" s="11"/>
      <c r="B29" s="4" t="s">
        <v>47</v>
      </c>
      <c r="C29" s="4">
        <v>1568</v>
      </c>
      <c r="D29" s="4">
        <v>297</v>
      </c>
      <c r="E29" s="4">
        <v>695</v>
      </c>
      <c r="F29" s="4">
        <v>576</v>
      </c>
      <c r="G29" s="4">
        <v>91</v>
      </c>
      <c r="H29" s="4">
        <v>0</v>
      </c>
      <c r="I29" s="4">
        <v>0</v>
      </c>
      <c r="J29" s="23">
        <v>0</v>
      </c>
      <c r="K29" s="24"/>
    </row>
    <row r="30" spans="1:11" ht="15" hidden="1" customHeight="1" outlineLevel="1" x14ac:dyDescent="0.25">
      <c r="A30" s="11"/>
      <c r="B30" s="4" t="s">
        <v>48</v>
      </c>
      <c r="C30" s="4">
        <v>56222</v>
      </c>
      <c r="D30" s="4">
        <v>9265</v>
      </c>
      <c r="E30" s="4">
        <v>38712</v>
      </c>
      <c r="F30" s="4">
        <v>8245</v>
      </c>
      <c r="G30" s="4">
        <v>2836</v>
      </c>
      <c r="H30" s="4">
        <v>0</v>
      </c>
      <c r="I30" s="4">
        <v>0</v>
      </c>
      <c r="J30" s="23">
        <v>0</v>
      </c>
      <c r="K30" s="24"/>
    </row>
    <row r="31" spans="1:11" ht="15" hidden="1" customHeight="1" outlineLevel="1" x14ac:dyDescent="0.25">
      <c r="A31" s="11"/>
      <c r="B31" s="4" t="s">
        <v>49</v>
      </c>
      <c r="C31" s="4">
        <v>54667</v>
      </c>
      <c r="D31" s="4">
        <v>2974</v>
      </c>
      <c r="E31" s="4">
        <v>21843</v>
      </c>
      <c r="F31" s="4">
        <v>29850</v>
      </c>
      <c r="G31" s="4">
        <v>1092</v>
      </c>
      <c r="H31" s="4">
        <v>0</v>
      </c>
      <c r="I31" s="4">
        <v>0</v>
      </c>
      <c r="J31" s="23">
        <v>0</v>
      </c>
      <c r="K31" s="24"/>
    </row>
    <row r="32" spans="1:11" ht="15" hidden="1" customHeight="1" outlineLevel="1" x14ac:dyDescent="0.25">
      <c r="A32" s="11"/>
      <c r="B32" s="4" t="s">
        <v>50</v>
      </c>
      <c r="C32" s="4">
        <v>25980</v>
      </c>
      <c r="D32" s="4">
        <v>2620</v>
      </c>
      <c r="E32" s="4">
        <v>7843</v>
      </c>
      <c r="F32" s="4">
        <v>15517</v>
      </c>
      <c r="G32" s="4">
        <v>408</v>
      </c>
      <c r="H32" s="4">
        <v>0</v>
      </c>
      <c r="I32" s="4">
        <v>0</v>
      </c>
      <c r="J32" s="23">
        <v>0</v>
      </c>
      <c r="K32" s="24"/>
    </row>
    <row r="33" spans="1:11" ht="15" hidden="1" customHeight="1" outlineLevel="1" x14ac:dyDescent="0.25">
      <c r="A33" s="11"/>
      <c r="B33" s="4" t="s">
        <v>51</v>
      </c>
      <c r="C33" s="4">
        <v>46689</v>
      </c>
      <c r="D33" s="4">
        <v>5006</v>
      </c>
      <c r="E33" s="4">
        <v>14134</v>
      </c>
      <c r="F33" s="4">
        <v>27549</v>
      </c>
      <c r="G33" s="4">
        <v>1138</v>
      </c>
      <c r="H33" s="4">
        <v>0</v>
      </c>
      <c r="I33" s="4">
        <v>0</v>
      </c>
      <c r="J33" s="23">
        <v>0</v>
      </c>
      <c r="K33" s="24"/>
    </row>
    <row r="34" spans="1:11" ht="15" hidden="1" customHeight="1" outlineLevel="1" x14ac:dyDescent="0.25">
      <c r="A34" s="11"/>
      <c r="B34" s="4" t="s">
        <v>52</v>
      </c>
      <c r="C34" s="4">
        <v>6522</v>
      </c>
      <c r="D34" s="4">
        <v>597</v>
      </c>
      <c r="E34" s="4">
        <v>867</v>
      </c>
      <c r="F34" s="4">
        <v>5058</v>
      </c>
      <c r="G34" s="4">
        <v>206</v>
      </c>
      <c r="H34" s="4">
        <v>0</v>
      </c>
      <c r="I34" s="4">
        <v>0</v>
      </c>
      <c r="J34" s="23">
        <v>0</v>
      </c>
      <c r="K34" s="24"/>
    </row>
    <row r="35" spans="1:11" ht="15" hidden="1" customHeight="1" outlineLevel="1" x14ac:dyDescent="0.25">
      <c r="A35" s="11"/>
      <c r="B35" s="4" t="s">
        <v>53</v>
      </c>
      <c r="C35" s="4">
        <v>496</v>
      </c>
      <c r="D35" s="4">
        <v>340</v>
      </c>
      <c r="E35" s="4">
        <v>10</v>
      </c>
      <c r="F35" s="4">
        <v>146</v>
      </c>
      <c r="G35" s="4">
        <v>435</v>
      </c>
      <c r="H35" s="4">
        <v>0</v>
      </c>
      <c r="I35" s="4">
        <v>0</v>
      </c>
      <c r="J35" s="23">
        <v>0</v>
      </c>
      <c r="K35" s="24"/>
    </row>
    <row r="36" spans="1:11" ht="15" hidden="1" customHeight="1" outlineLevel="1" x14ac:dyDescent="0.25">
      <c r="A36" s="11"/>
      <c r="B36" s="4" t="s">
        <v>54</v>
      </c>
      <c r="C36" s="4">
        <v>5774</v>
      </c>
      <c r="D36" s="4">
        <v>529</v>
      </c>
      <c r="E36" s="4">
        <v>5012</v>
      </c>
      <c r="F36" s="4">
        <v>233</v>
      </c>
      <c r="G36" s="4">
        <v>42</v>
      </c>
      <c r="H36" s="4">
        <v>0</v>
      </c>
      <c r="I36" s="4">
        <v>0</v>
      </c>
      <c r="J36" s="23">
        <v>0</v>
      </c>
      <c r="K36" s="24"/>
    </row>
    <row r="37" spans="1:11" hidden="1" outlineLevel="1" x14ac:dyDescent="0.25">
      <c r="A37" s="11"/>
      <c r="B37" s="4" t="s">
        <v>55</v>
      </c>
      <c r="C37" s="4">
        <v>12052</v>
      </c>
      <c r="D37" s="4">
        <v>2692</v>
      </c>
      <c r="E37" s="4">
        <v>8215</v>
      </c>
      <c r="F37" s="4">
        <v>1145</v>
      </c>
      <c r="G37" s="4">
        <v>1758</v>
      </c>
      <c r="H37" s="4">
        <v>0</v>
      </c>
      <c r="I37" s="4">
        <v>0</v>
      </c>
      <c r="J37" s="23">
        <v>0</v>
      </c>
      <c r="K37" s="24"/>
    </row>
    <row r="38" spans="1:11" ht="15" hidden="1" customHeight="1" outlineLevel="1" x14ac:dyDescent="0.25">
      <c r="A38" s="11"/>
      <c r="B38" s="4" t="s">
        <v>56</v>
      </c>
      <c r="C38" s="4">
        <v>864</v>
      </c>
      <c r="D38" s="4">
        <v>748</v>
      </c>
      <c r="E38" s="4">
        <v>53</v>
      </c>
      <c r="F38" s="4">
        <v>63</v>
      </c>
      <c r="G38" s="4">
        <v>66</v>
      </c>
      <c r="H38" s="4">
        <v>0</v>
      </c>
      <c r="I38" s="4">
        <v>0</v>
      </c>
      <c r="J38" s="23">
        <v>0</v>
      </c>
      <c r="K38" s="24"/>
    </row>
    <row r="39" spans="1:11" ht="15" hidden="1" customHeight="1" outlineLevel="1" x14ac:dyDescent="0.25">
      <c r="A39" s="11"/>
      <c r="B39" s="4" t="s">
        <v>57</v>
      </c>
      <c r="C39" s="4">
        <v>1254</v>
      </c>
      <c r="D39" s="4">
        <v>249</v>
      </c>
      <c r="E39" s="4">
        <v>320</v>
      </c>
      <c r="F39" s="4">
        <v>685</v>
      </c>
      <c r="G39" s="4">
        <v>140</v>
      </c>
      <c r="H39" s="4">
        <v>0</v>
      </c>
      <c r="I39" s="4">
        <v>0</v>
      </c>
      <c r="J39" s="23">
        <v>0</v>
      </c>
      <c r="K39" s="24"/>
    </row>
    <row r="40" spans="1:11" ht="15" hidden="1" customHeight="1" outlineLevel="1" x14ac:dyDescent="0.25">
      <c r="A40" s="11"/>
      <c r="B40" s="4" t="s">
        <v>58</v>
      </c>
      <c r="C40" s="4">
        <v>8398</v>
      </c>
      <c r="D40" s="4">
        <v>2045</v>
      </c>
      <c r="E40" s="4">
        <v>4748</v>
      </c>
      <c r="F40" s="4">
        <v>1605</v>
      </c>
      <c r="G40" s="4">
        <v>562</v>
      </c>
      <c r="H40" s="4">
        <v>0</v>
      </c>
      <c r="I40" s="4">
        <v>0</v>
      </c>
      <c r="J40" s="23">
        <v>0</v>
      </c>
      <c r="K40" s="24"/>
    </row>
    <row r="41" spans="1:11" ht="15" hidden="1" customHeight="1" outlineLevel="1" x14ac:dyDescent="0.25">
      <c r="A41" s="11"/>
      <c r="B41" s="4" t="s">
        <v>59</v>
      </c>
      <c r="C41" s="4">
        <v>9265</v>
      </c>
      <c r="D41" s="4">
        <v>3652</v>
      </c>
      <c r="E41" s="4">
        <v>3140</v>
      </c>
      <c r="F41" s="4">
        <v>2473</v>
      </c>
      <c r="G41" s="4">
        <v>536</v>
      </c>
      <c r="H41" s="4">
        <v>0</v>
      </c>
      <c r="I41" s="4">
        <v>0</v>
      </c>
      <c r="J41" s="23">
        <v>0</v>
      </c>
      <c r="K41" s="24"/>
    </row>
    <row r="42" spans="1:11" ht="15" hidden="1" customHeight="1" outlineLevel="1" x14ac:dyDescent="0.25">
      <c r="A42" s="11"/>
      <c r="B42" s="4" t="s">
        <v>60</v>
      </c>
      <c r="C42" s="4">
        <v>14047</v>
      </c>
      <c r="D42" s="4">
        <v>3907</v>
      </c>
      <c r="E42" s="4">
        <v>7967</v>
      </c>
      <c r="F42" s="4">
        <v>2173</v>
      </c>
      <c r="G42" s="4">
        <v>2259</v>
      </c>
      <c r="H42" s="4">
        <v>0</v>
      </c>
      <c r="I42" s="4">
        <v>0</v>
      </c>
      <c r="J42" s="23">
        <v>0</v>
      </c>
      <c r="K42" s="24"/>
    </row>
    <row r="43" spans="1:11" ht="15" hidden="1" customHeight="1" outlineLevel="1" x14ac:dyDescent="0.25">
      <c r="A43" s="11"/>
      <c r="B43" s="4" t="s">
        <v>61</v>
      </c>
      <c r="C43" s="4">
        <v>53974</v>
      </c>
      <c r="D43" s="4">
        <v>2627</v>
      </c>
      <c r="E43" s="4">
        <v>14511</v>
      </c>
      <c r="F43" s="4">
        <v>36836</v>
      </c>
      <c r="G43" s="4">
        <v>2782</v>
      </c>
      <c r="H43" s="4">
        <v>0</v>
      </c>
      <c r="I43" s="4">
        <v>0</v>
      </c>
      <c r="J43" s="23">
        <v>0</v>
      </c>
      <c r="K43" s="24"/>
    </row>
    <row r="44" spans="1:11" ht="15" customHeight="1" collapsed="1" x14ac:dyDescent="0.25">
      <c r="A44" s="3" t="s">
        <v>19</v>
      </c>
      <c r="B44" s="3" t="s">
        <v>14</v>
      </c>
      <c r="C44" s="3">
        <v>193887</v>
      </c>
      <c r="D44" s="3">
        <v>20782</v>
      </c>
      <c r="E44" s="3">
        <v>85936</v>
      </c>
      <c r="F44" s="3">
        <v>87169</v>
      </c>
      <c r="G44" s="3">
        <v>15250</v>
      </c>
      <c r="H44" s="3">
        <v>0</v>
      </c>
      <c r="I44" s="3">
        <v>0</v>
      </c>
      <c r="J44" s="36">
        <v>0</v>
      </c>
      <c r="K44" s="37"/>
    </row>
    <row r="45" spans="1:11" ht="15" hidden="1" customHeight="1" outlineLevel="1" x14ac:dyDescent="0.25">
      <c r="A45" s="11"/>
      <c r="B45" s="4" t="s">
        <v>62</v>
      </c>
      <c r="C45" s="4">
        <v>2862</v>
      </c>
      <c r="D45" s="4">
        <v>1981</v>
      </c>
      <c r="E45" s="4">
        <v>842</v>
      </c>
      <c r="F45" s="4">
        <v>39</v>
      </c>
      <c r="G45" s="4">
        <v>913</v>
      </c>
      <c r="H45" s="4">
        <v>0</v>
      </c>
      <c r="I45" s="4">
        <v>0</v>
      </c>
      <c r="J45" s="23">
        <v>0</v>
      </c>
      <c r="K45" s="24"/>
    </row>
    <row r="46" spans="1:11" ht="15" hidden="1" customHeight="1" outlineLevel="1" x14ac:dyDescent="0.25">
      <c r="A46" s="11"/>
      <c r="B46" s="4" t="s">
        <v>63</v>
      </c>
      <c r="C46" s="4">
        <v>16337</v>
      </c>
      <c r="D46" s="4">
        <v>474</v>
      </c>
      <c r="E46" s="4">
        <v>14969</v>
      </c>
      <c r="F46" s="4">
        <v>894</v>
      </c>
      <c r="G46" s="4">
        <v>248</v>
      </c>
      <c r="H46" s="4">
        <v>0</v>
      </c>
      <c r="I46" s="4">
        <v>0</v>
      </c>
      <c r="J46" s="23">
        <v>0</v>
      </c>
      <c r="K46" s="24"/>
    </row>
    <row r="47" spans="1:11" ht="15" hidden="1" customHeight="1" outlineLevel="1" x14ac:dyDescent="0.25">
      <c r="A47" s="11"/>
      <c r="B47" s="4" t="s">
        <v>64</v>
      </c>
      <c r="C47" s="4">
        <v>1405</v>
      </c>
      <c r="D47" s="4">
        <v>612</v>
      </c>
      <c r="E47" s="4">
        <v>769</v>
      </c>
      <c r="F47" s="4">
        <v>24</v>
      </c>
      <c r="G47" s="4">
        <v>13</v>
      </c>
      <c r="H47" s="4">
        <v>0</v>
      </c>
      <c r="I47" s="4">
        <v>0</v>
      </c>
      <c r="J47" s="23">
        <v>0</v>
      </c>
      <c r="K47" s="24"/>
    </row>
    <row r="48" spans="1:11" ht="15" hidden="1" customHeight="1" outlineLevel="1" x14ac:dyDescent="0.25">
      <c r="A48" s="11"/>
      <c r="B48" s="4" t="s">
        <v>65</v>
      </c>
      <c r="C48" s="4">
        <v>2277</v>
      </c>
      <c r="D48" s="4">
        <v>714</v>
      </c>
      <c r="E48" s="4">
        <v>1355</v>
      </c>
      <c r="F48" s="4">
        <v>208</v>
      </c>
      <c r="G48" s="4">
        <v>83</v>
      </c>
      <c r="H48" s="4">
        <v>0</v>
      </c>
      <c r="I48" s="4">
        <v>0</v>
      </c>
      <c r="J48" s="23">
        <v>0</v>
      </c>
      <c r="K48" s="24"/>
    </row>
    <row r="49" spans="1:11" hidden="1" outlineLevel="1" x14ac:dyDescent="0.25">
      <c r="A49" s="11"/>
      <c r="B49" s="4" t="s">
        <v>66</v>
      </c>
      <c r="C49" s="4">
        <v>1903</v>
      </c>
      <c r="D49" s="4">
        <v>1146</v>
      </c>
      <c r="E49" s="4">
        <v>726</v>
      </c>
      <c r="F49" s="4">
        <v>31</v>
      </c>
      <c r="G49" s="4">
        <v>138</v>
      </c>
      <c r="H49" s="4">
        <v>0</v>
      </c>
      <c r="I49" s="4">
        <v>0</v>
      </c>
      <c r="J49" s="23">
        <v>0</v>
      </c>
      <c r="K49" s="24"/>
    </row>
    <row r="50" spans="1:11" ht="15" hidden="1" customHeight="1" outlineLevel="1" x14ac:dyDescent="0.25">
      <c r="A50" s="11"/>
      <c r="B50" s="4" t="s">
        <v>67</v>
      </c>
      <c r="C50" s="4">
        <v>74861</v>
      </c>
      <c r="D50" s="4">
        <v>5656</v>
      </c>
      <c r="E50" s="4">
        <v>40769</v>
      </c>
      <c r="F50" s="4">
        <v>28436</v>
      </c>
      <c r="G50" s="4">
        <v>7016</v>
      </c>
      <c r="H50" s="4">
        <v>0</v>
      </c>
      <c r="I50" s="4">
        <v>0</v>
      </c>
      <c r="J50" s="23">
        <v>0</v>
      </c>
      <c r="K50" s="24"/>
    </row>
    <row r="51" spans="1:11" ht="15" hidden="1" customHeight="1" outlineLevel="1" x14ac:dyDescent="0.25">
      <c r="A51" s="11"/>
      <c r="B51" s="4" t="s">
        <v>68</v>
      </c>
      <c r="C51" s="4">
        <v>12131</v>
      </c>
      <c r="D51" s="4">
        <v>3615</v>
      </c>
      <c r="E51" s="4">
        <v>6959</v>
      </c>
      <c r="F51" s="4">
        <v>1557</v>
      </c>
      <c r="G51" s="4">
        <v>1248</v>
      </c>
      <c r="H51" s="4">
        <v>0</v>
      </c>
      <c r="I51" s="4">
        <v>0</v>
      </c>
      <c r="J51" s="23">
        <v>0</v>
      </c>
      <c r="K51" s="24"/>
    </row>
    <row r="52" spans="1:11" ht="15" hidden="1" customHeight="1" outlineLevel="1" x14ac:dyDescent="0.25">
      <c r="A52" s="11"/>
      <c r="B52" s="4" t="s">
        <v>69</v>
      </c>
      <c r="C52" s="4">
        <v>3922</v>
      </c>
      <c r="D52" s="4">
        <v>389</v>
      </c>
      <c r="E52" s="4">
        <v>1576</v>
      </c>
      <c r="F52" s="4">
        <v>1957</v>
      </c>
      <c r="G52" s="4">
        <v>165</v>
      </c>
      <c r="H52" s="4">
        <v>0</v>
      </c>
      <c r="I52" s="4">
        <v>0</v>
      </c>
      <c r="J52" s="23">
        <v>0</v>
      </c>
      <c r="K52" s="24"/>
    </row>
    <row r="53" spans="1:11" ht="15" hidden="1" customHeight="1" outlineLevel="1" x14ac:dyDescent="0.25">
      <c r="A53" s="11"/>
      <c r="B53" s="4" t="s">
        <v>70</v>
      </c>
      <c r="C53" s="4">
        <v>13389</v>
      </c>
      <c r="D53" s="4">
        <v>2130</v>
      </c>
      <c r="E53" s="4">
        <v>7616</v>
      </c>
      <c r="F53" s="4">
        <v>3643</v>
      </c>
      <c r="G53" s="4">
        <v>4586</v>
      </c>
      <c r="H53" s="4">
        <v>0</v>
      </c>
      <c r="I53" s="4">
        <v>0</v>
      </c>
      <c r="J53" s="23">
        <v>0</v>
      </c>
      <c r="K53" s="24"/>
    </row>
    <row r="54" spans="1:11" ht="15" hidden="1" customHeight="1" outlineLevel="1" x14ac:dyDescent="0.25">
      <c r="A54" s="11"/>
      <c r="B54" s="4" t="s">
        <v>71</v>
      </c>
      <c r="C54" s="4">
        <v>63249</v>
      </c>
      <c r="D54" s="4">
        <v>3242</v>
      </c>
      <c r="E54" s="4">
        <v>9915</v>
      </c>
      <c r="F54" s="4">
        <v>50092</v>
      </c>
      <c r="G54" s="4">
        <v>675</v>
      </c>
      <c r="H54" s="4">
        <v>0</v>
      </c>
      <c r="I54" s="4">
        <v>0</v>
      </c>
      <c r="J54" s="23">
        <v>0</v>
      </c>
      <c r="K54" s="24"/>
    </row>
    <row r="55" spans="1:11" ht="15" hidden="1" customHeight="1" outlineLevel="1" x14ac:dyDescent="0.25">
      <c r="A55" s="11"/>
      <c r="B55" s="4" t="s">
        <v>72</v>
      </c>
      <c r="C55" s="4">
        <v>589</v>
      </c>
      <c r="D55" s="4">
        <v>353</v>
      </c>
      <c r="E55" s="4">
        <v>9</v>
      </c>
      <c r="F55" s="4">
        <v>227</v>
      </c>
      <c r="G55" s="4">
        <v>54</v>
      </c>
      <c r="H55" s="4">
        <v>0</v>
      </c>
      <c r="I55" s="4">
        <v>0</v>
      </c>
      <c r="J55" s="23">
        <v>0</v>
      </c>
      <c r="K55" s="24"/>
    </row>
    <row r="56" spans="1:11" hidden="1" outlineLevel="1" x14ac:dyDescent="0.25">
      <c r="A56" s="11"/>
      <c r="B56" s="4" t="s">
        <v>73</v>
      </c>
      <c r="C56" s="4">
        <v>962</v>
      </c>
      <c r="D56" s="4">
        <v>470</v>
      </c>
      <c r="E56" s="4">
        <v>431</v>
      </c>
      <c r="F56" s="4">
        <v>61</v>
      </c>
      <c r="G56" s="4">
        <v>111</v>
      </c>
      <c r="H56" s="4">
        <v>0</v>
      </c>
      <c r="I56" s="4">
        <v>0</v>
      </c>
      <c r="J56" s="23">
        <v>0</v>
      </c>
      <c r="K56" s="24"/>
    </row>
    <row r="57" spans="1:11" ht="15" customHeight="1" collapsed="1" x14ac:dyDescent="0.25">
      <c r="A57" s="3" t="s">
        <v>20</v>
      </c>
      <c r="B57" s="3" t="s">
        <v>14</v>
      </c>
      <c r="C57" s="3">
        <v>127669</v>
      </c>
      <c r="D57" s="3">
        <v>20479</v>
      </c>
      <c r="E57" s="3">
        <v>92447</v>
      </c>
      <c r="F57" s="3">
        <v>14743</v>
      </c>
      <c r="G57" s="3">
        <v>22493</v>
      </c>
      <c r="H57" s="3">
        <v>0</v>
      </c>
      <c r="I57" s="3">
        <v>0</v>
      </c>
      <c r="J57" s="36">
        <v>0</v>
      </c>
      <c r="K57" s="37"/>
    </row>
    <row r="58" spans="1:11" ht="15" hidden="1" customHeight="1" outlineLevel="1" x14ac:dyDescent="0.25">
      <c r="A58" s="11"/>
      <c r="B58" s="4" t="s">
        <v>74</v>
      </c>
      <c r="C58" s="4">
        <v>1445</v>
      </c>
      <c r="D58" s="4">
        <v>574</v>
      </c>
      <c r="E58" s="4">
        <v>192</v>
      </c>
      <c r="F58" s="4">
        <v>679</v>
      </c>
      <c r="G58" s="4">
        <v>116</v>
      </c>
      <c r="H58" s="4">
        <v>0</v>
      </c>
      <c r="I58" s="4">
        <v>0</v>
      </c>
      <c r="J58" s="23">
        <v>0</v>
      </c>
      <c r="K58" s="24"/>
    </row>
    <row r="59" spans="1:11" ht="15" hidden="1" customHeight="1" outlineLevel="1" x14ac:dyDescent="0.25">
      <c r="A59" s="11"/>
      <c r="B59" s="4" t="s">
        <v>75</v>
      </c>
      <c r="C59" s="4">
        <v>29899</v>
      </c>
      <c r="D59" s="4">
        <v>943</v>
      </c>
      <c r="E59" s="4">
        <v>28680</v>
      </c>
      <c r="F59" s="4">
        <v>276</v>
      </c>
      <c r="G59" s="4">
        <v>7066</v>
      </c>
      <c r="H59" s="4">
        <v>0</v>
      </c>
      <c r="I59" s="4">
        <v>0</v>
      </c>
      <c r="J59" s="23">
        <v>0</v>
      </c>
      <c r="K59" s="24"/>
    </row>
    <row r="60" spans="1:11" ht="15" hidden="1" customHeight="1" outlineLevel="1" x14ac:dyDescent="0.25">
      <c r="A60" s="11"/>
      <c r="B60" s="4" t="s">
        <v>76</v>
      </c>
      <c r="C60" s="4">
        <v>11089</v>
      </c>
      <c r="D60" s="4">
        <v>3123</v>
      </c>
      <c r="E60" s="4">
        <v>7008</v>
      </c>
      <c r="F60" s="4">
        <v>958</v>
      </c>
      <c r="G60" s="4">
        <v>715</v>
      </c>
      <c r="H60" s="4">
        <v>0</v>
      </c>
      <c r="I60" s="4">
        <v>0</v>
      </c>
      <c r="J60" s="23">
        <v>0</v>
      </c>
      <c r="K60" s="24"/>
    </row>
    <row r="61" spans="1:11" ht="15" hidden="1" customHeight="1" outlineLevel="1" x14ac:dyDescent="0.25">
      <c r="A61" s="11"/>
      <c r="B61" s="4" t="s">
        <v>77</v>
      </c>
      <c r="C61" s="4">
        <v>3478</v>
      </c>
      <c r="D61" s="4">
        <v>487</v>
      </c>
      <c r="E61" s="4">
        <v>2106</v>
      </c>
      <c r="F61" s="4">
        <v>885</v>
      </c>
      <c r="G61" s="4">
        <v>445</v>
      </c>
      <c r="H61" s="4">
        <v>0</v>
      </c>
      <c r="I61" s="4">
        <v>0</v>
      </c>
      <c r="J61" s="23">
        <v>0</v>
      </c>
      <c r="K61" s="24"/>
    </row>
    <row r="62" spans="1:11" ht="15" hidden="1" customHeight="1" outlineLevel="1" x14ac:dyDescent="0.25">
      <c r="A62" s="11"/>
      <c r="B62" s="4" t="s">
        <v>78</v>
      </c>
      <c r="C62" s="4">
        <v>4954</v>
      </c>
      <c r="D62" s="4">
        <v>938</v>
      </c>
      <c r="E62" s="4">
        <v>986</v>
      </c>
      <c r="F62" s="4">
        <v>3030</v>
      </c>
      <c r="G62" s="4">
        <v>226</v>
      </c>
      <c r="H62" s="4">
        <v>0</v>
      </c>
      <c r="I62" s="4">
        <v>0</v>
      </c>
      <c r="J62" s="23">
        <v>0</v>
      </c>
      <c r="K62" s="24"/>
    </row>
    <row r="63" spans="1:11" hidden="1" outlineLevel="1" x14ac:dyDescent="0.25">
      <c r="A63" s="11"/>
      <c r="B63" s="4" t="s">
        <v>79</v>
      </c>
      <c r="C63" s="4">
        <v>61340</v>
      </c>
      <c r="D63" s="4">
        <v>12085</v>
      </c>
      <c r="E63" s="4">
        <v>41137</v>
      </c>
      <c r="F63" s="4">
        <v>8118</v>
      </c>
      <c r="G63" s="4">
        <v>12825</v>
      </c>
      <c r="H63" s="4">
        <v>0</v>
      </c>
      <c r="I63" s="4">
        <v>0</v>
      </c>
      <c r="J63" s="23">
        <v>0</v>
      </c>
      <c r="K63" s="24"/>
    </row>
    <row r="64" spans="1:11" hidden="1" outlineLevel="1" x14ac:dyDescent="0.25">
      <c r="A64" s="11"/>
      <c r="B64" s="4" t="s">
        <v>80</v>
      </c>
      <c r="C64" s="4">
        <v>15464</v>
      </c>
      <c r="D64" s="4">
        <v>2329</v>
      </c>
      <c r="E64" s="4">
        <v>12338</v>
      </c>
      <c r="F64" s="4">
        <v>797</v>
      </c>
      <c r="G64" s="4">
        <v>1100</v>
      </c>
      <c r="H64" s="4">
        <v>0</v>
      </c>
      <c r="I64" s="4">
        <v>0</v>
      </c>
      <c r="J64" s="23">
        <v>0</v>
      </c>
      <c r="K64" s="24"/>
    </row>
    <row r="65" spans="1:11" collapsed="1" x14ac:dyDescent="0.25">
      <c r="A65" s="3" t="s">
        <v>21</v>
      </c>
      <c r="B65" s="3" t="s">
        <v>14</v>
      </c>
      <c r="C65" s="3">
        <v>766384</v>
      </c>
      <c r="D65" s="3">
        <v>41472</v>
      </c>
      <c r="E65" s="3">
        <v>318597</v>
      </c>
      <c r="F65" s="3">
        <v>406315</v>
      </c>
      <c r="G65" s="3">
        <v>112714</v>
      </c>
      <c r="H65" s="3">
        <v>0</v>
      </c>
      <c r="I65" s="3">
        <v>0</v>
      </c>
      <c r="J65" s="36">
        <v>0</v>
      </c>
      <c r="K65" s="37"/>
    </row>
    <row r="66" spans="1:11" hidden="1" outlineLevel="1" x14ac:dyDescent="0.25">
      <c r="A66" s="11"/>
      <c r="B66" s="4" t="s">
        <v>81</v>
      </c>
      <c r="C66" s="4">
        <v>5649</v>
      </c>
      <c r="D66" s="4">
        <v>1021</v>
      </c>
      <c r="E66" s="4">
        <v>2124</v>
      </c>
      <c r="F66" s="4">
        <v>2504</v>
      </c>
      <c r="G66" s="4">
        <v>219</v>
      </c>
      <c r="H66" s="4">
        <v>0</v>
      </c>
      <c r="I66" s="4">
        <v>0</v>
      </c>
      <c r="J66" s="23">
        <v>0</v>
      </c>
      <c r="K66" s="24"/>
    </row>
    <row r="67" spans="1:11" hidden="1" outlineLevel="1" x14ac:dyDescent="0.25">
      <c r="A67" s="11"/>
      <c r="B67" s="4" t="s">
        <v>82</v>
      </c>
      <c r="C67" s="4">
        <v>2659</v>
      </c>
      <c r="D67" s="4">
        <v>832</v>
      </c>
      <c r="E67" s="4">
        <v>1434</v>
      </c>
      <c r="F67" s="4">
        <v>393</v>
      </c>
      <c r="G67" s="4">
        <v>256</v>
      </c>
      <c r="H67" s="4">
        <v>0</v>
      </c>
      <c r="I67" s="4">
        <v>0</v>
      </c>
      <c r="J67" s="23">
        <v>0</v>
      </c>
      <c r="K67" s="24"/>
    </row>
    <row r="68" spans="1:11" hidden="1" outlineLevel="1" x14ac:dyDescent="0.25">
      <c r="A68" s="11"/>
      <c r="B68" s="4" t="s">
        <v>83</v>
      </c>
      <c r="C68" s="4">
        <v>2279</v>
      </c>
      <c r="D68" s="4">
        <v>921</v>
      </c>
      <c r="E68" s="4">
        <v>931</v>
      </c>
      <c r="F68" s="4">
        <v>427</v>
      </c>
      <c r="G68" s="4">
        <v>161</v>
      </c>
      <c r="H68" s="4">
        <v>0</v>
      </c>
      <c r="I68" s="4">
        <v>0</v>
      </c>
      <c r="J68" s="23">
        <v>0</v>
      </c>
      <c r="K68" s="24"/>
    </row>
    <row r="69" spans="1:11" hidden="1" outlineLevel="1" x14ac:dyDescent="0.25">
      <c r="A69" s="11"/>
      <c r="B69" s="4" t="s">
        <v>84</v>
      </c>
      <c r="C69" s="4">
        <v>1162</v>
      </c>
      <c r="D69" s="4">
        <v>909</v>
      </c>
      <c r="E69" s="4">
        <v>128</v>
      </c>
      <c r="F69" s="4">
        <v>125</v>
      </c>
      <c r="G69" s="4">
        <v>158</v>
      </c>
      <c r="H69" s="4">
        <v>0</v>
      </c>
      <c r="I69" s="4">
        <v>0</v>
      </c>
      <c r="J69" s="23">
        <v>0</v>
      </c>
      <c r="K69" s="24"/>
    </row>
    <row r="70" spans="1:11" hidden="1" outlineLevel="1" x14ac:dyDescent="0.25">
      <c r="A70" s="11"/>
      <c r="B70" s="4" t="s">
        <v>85</v>
      </c>
      <c r="C70" s="4">
        <v>5129</v>
      </c>
      <c r="D70" s="4">
        <v>1905</v>
      </c>
      <c r="E70" s="4">
        <v>1879</v>
      </c>
      <c r="F70" s="4">
        <v>1345</v>
      </c>
      <c r="G70" s="4">
        <v>1040</v>
      </c>
      <c r="H70" s="4">
        <v>0</v>
      </c>
      <c r="I70" s="4">
        <v>0</v>
      </c>
      <c r="J70" s="23">
        <v>0</v>
      </c>
      <c r="K70" s="24"/>
    </row>
    <row r="71" spans="1:11" hidden="1" outlineLevel="1" x14ac:dyDescent="0.25">
      <c r="A71" s="11"/>
      <c r="B71" s="4" t="s">
        <v>86</v>
      </c>
      <c r="C71" s="4">
        <v>9279</v>
      </c>
      <c r="D71" s="4">
        <v>1541</v>
      </c>
      <c r="E71" s="4">
        <v>6979</v>
      </c>
      <c r="F71" s="4">
        <v>759</v>
      </c>
      <c r="G71" s="4">
        <v>411</v>
      </c>
      <c r="H71" s="4">
        <v>0</v>
      </c>
      <c r="I71" s="4">
        <v>0</v>
      </c>
      <c r="J71" s="23">
        <v>0</v>
      </c>
      <c r="K71" s="24"/>
    </row>
    <row r="72" spans="1:11" hidden="1" outlineLevel="1" x14ac:dyDescent="0.25">
      <c r="A72" s="11"/>
      <c r="B72" s="4" t="s">
        <v>87</v>
      </c>
      <c r="C72" s="4">
        <v>692256</v>
      </c>
      <c r="D72" s="4">
        <v>30811</v>
      </c>
      <c r="E72" s="4">
        <v>299307</v>
      </c>
      <c r="F72" s="4">
        <v>362138</v>
      </c>
      <c r="G72" s="4">
        <v>108083</v>
      </c>
      <c r="H72" s="4">
        <v>0</v>
      </c>
      <c r="I72" s="4">
        <v>0</v>
      </c>
      <c r="J72" s="23">
        <v>0</v>
      </c>
      <c r="K72" s="24"/>
    </row>
    <row r="73" spans="1:11" hidden="1" outlineLevel="1" x14ac:dyDescent="0.25">
      <c r="A73" s="11"/>
      <c r="B73" s="4" t="s">
        <v>88</v>
      </c>
      <c r="C73" s="4">
        <v>47971</v>
      </c>
      <c r="D73" s="4">
        <v>3532</v>
      </c>
      <c r="E73" s="4">
        <v>5815</v>
      </c>
      <c r="F73" s="4">
        <v>38624</v>
      </c>
      <c r="G73" s="4">
        <v>2386</v>
      </c>
      <c r="H73" s="4">
        <v>0</v>
      </c>
      <c r="I73" s="4">
        <v>0</v>
      </c>
      <c r="J73" s="23">
        <v>0</v>
      </c>
      <c r="K73" s="24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2216371</v>
      </c>
      <c r="D75" s="4">
        <f t="shared" si="0"/>
        <v>175044</v>
      </c>
      <c r="E75" s="4">
        <f t="shared" si="0"/>
        <v>931607</v>
      </c>
      <c r="F75" s="4">
        <f t="shared" si="0"/>
        <v>1109720</v>
      </c>
      <c r="G75" s="4">
        <f t="shared" si="0"/>
        <v>235647</v>
      </c>
      <c r="H75" s="4">
        <f t="shared" si="0"/>
        <v>0</v>
      </c>
      <c r="I75" s="4">
        <f t="shared" si="0"/>
        <v>0</v>
      </c>
      <c r="J75" s="23">
        <f t="shared" si="0"/>
        <v>0</v>
      </c>
      <c r="K75" s="24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13</vt:i4>
      </vt:variant>
    </vt:vector>
  </HeadingPairs>
  <TitlesOfParts>
    <vt:vector size="13" baseType="lpstr">
      <vt:lpstr>2017</vt:lpstr>
      <vt:lpstr>2017-01</vt:lpstr>
      <vt:lpstr>2017-02</vt:lpstr>
      <vt:lpstr>2017-03</vt:lpstr>
      <vt:lpstr>2017-04</vt:lpstr>
      <vt:lpstr>2017-05</vt:lpstr>
      <vt:lpstr>2017-06</vt:lpstr>
      <vt:lpstr>2017-07</vt:lpstr>
      <vt:lpstr>2017-08</vt:lpstr>
      <vt:lpstr>2017-09</vt:lpstr>
      <vt:lpstr>2017-10</vt:lpstr>
      <vt:lpstr>2017-11</vt:lpstr>
      <vt:lpstr>2017-12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2018-03-09T08:37:55Z</dcterms:modified>
</cp:coreProperties>
</file>