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0 m. Statistika" sheetId="6" r:id="rId1"/>
    <sheet name="2019 m. Statistika" sheetId="5" r:id="rId2"/>
  </sheets>
  <calcPr calcId="145621"/>
</workbook>
</file>

<file path=xl/calcChain.xml><?xml version="1.0" encoding="utf-8"?>
<calcChain xmlns="http://schemas.openxmlformats.org/spreadsheetml/2006/main">
  <c r="L8" i="6" l="1"/>
  <c r="K8" i="6" l="1"/>
  <c r="J8" i="6" l="1"/>
  <c r="I8" i="6" l="1"/>
  <c r="H8" i="6" l="1"/>
  <c r="G8" i="6" l="1"/>
  <c r="F8" i="6" l="1"/>
  <c r="E8" i="6" l="1"/>
  <c r="N6" i="6" l="1"/>
  <c r="D8" i="6" l="1"/>
  <c r="C8" i="6" l="1"/>
  <c r="N7" i="6" l="1"/>
  <c r="B8" i="6" l="1"/>
  <c r="M8" i="6" l="1"/>
  <c r="N8" i="6" l="1"/>
  <c r="L8" i="5"/>
  <c r="K8" i="5" l="1"/>
  <c r="J8" i="5" l="1"/>
  <c r="I8" i="5" l="1"/>
  <c r="H8" i="5" l="1"/>
  <c r="G8" i="5" l="1"/>
  <c r="F8" i="5" l="1"/>
  <c r="E8" i="5" l="1"/>
  <c r="D8" i="5" l="1"/>
  <c r="C8" i="5" l="1"/>
  <c r="N7" i="5" l="1"/>
  <c r="N6" i="5"/>
  <c r="B8" i="5" l="1"/>
  <c r="M8" i="5" l="1"/>
  <c r="N8" i="5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<sst xmlns="http://schemas.openxmlformats.org/spreadsheetml/2006/main" count="40" uniqueCount="35">
  <si>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</si>
  <si>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</si>
  <si>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</si>
  <si>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</si>
  <si>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„Mokesčių mokėtojų įregistravimas/išregistravimas/duomenų keitimas PVM mokėtojų registre 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</si>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</sst>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- 15363,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- 15145</a:t>
            </a:r>
          </a:p>
        </c:rich>
      </c:tx>
      <c:layout>
        <c:manualLayout>
          <c:xMode val="edge"/>
          <c:yMode val="edge"/>
          <c:x val="0.11430837102808958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18234070889506"/>
          <c:y val="0.24354670542215279"/>
          <c:w val="0.81539807524059482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1431</c:v>
                </c:pt>
                <c:pt idx="1">
                  <c:v>1547</c:v>
                </c:pt>
                <c:pt idx="2">
                  <c:v>1158</c:v>
                </c:pt>
                <c:pt idx="3">
                  <c:v>805</c:v>
                </c:pt>
                <c:pt idx="4">
                  <c:v>1049</c:v>
                </c:pt>
                <c:pt idx="5">
                  <c:v>1115</c:v>
                </c:pt>
                <c:pt idx="6">
                  <c:v>1221</c:v>
                </c:pt>
                <c:pt idx="7">
                  <c:v>1137</c:v>
                </c:pt>
                <c:pt idx="8">
                  <c:v>1506</c:v>
                </c:pt>
                <c:pt idx="9">
                  <c:v>1469</c:v>
                </c:pt>
                <c:pt idx="10">
                  <c:v>1451</c:v>
                </c:pt>
                <c:pt idx="11">
                  <c:v>1474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2761167690224541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251781472684027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60468205532988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6682501979414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974690205289133E-2"/>
                  <c:y val="1.32340777502067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280762887524145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131175840183791E-2"/>
                  <c:y val="1.6542597187758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3811549839888596E-2"/>
                  <c:y val="2.315963606286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914175153533681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760468205532988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862105256402852E-2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8583190548614E-2"/>
                  <c:y val="1.9851116625310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1416</c:v>
                </c:pt>
                <c:pt idx="1">
                  <c:v>1484</c:v>
                </c:pt>
                <c:pt idx="2">
                  <c:v>1108</c:v>
                </c:pt>
                <c:pt idx="3">
                  <c:v>802</c:v>
                </c:pt>
                <c:pt idx="4">
                  <c:v>1040</c:v>
                </c:pt>
                <c:pt idx="5">
                  <c:v>1106</c:v>
                </c:pt>
                <c:pt idx="6">
                  <c:v>1210</c:v>
                </c:pt>
                <c:pt idx="7">
                  <c:v>1132</c:v>
                </c:pt>
                <c:pt idx="8">
                  <c:v>1478</c:v>
                </c:pt>
                <c:pt idx="9">
                  <c:v>1458</c:v>
                </c:pt>
                <c:pt idx="10">
                  <c:v>1445</c:v>
                </c:pt>
                <c:pt idx="11">
                  <c:v>1466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4"/>
        <c:axId val="265680384"/>
        <c:axId val="265681920"/>
      </c:barChart>
      <c:catAx>
        <c:axId val="26568038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681920"/>
        <c:crosses val="autoZero"/>
        <c:auto val="1"/>
        <c:lblAlgn val="ctr"/>
        <c:lblOffset val="100"/>
        <c:noMultiLvlLbl val="0"/>
      </c:catAx>
      <c:valAx>
        <c:axId val="2656819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56803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5390629364"/>
          <c:y val="0.86905479246855932"/>
          <c:w val="0.80394795331434632"/>
          <c:h val="0.11771112978123388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98,58%</a:t>
            </a:r>
          </a:p>
        </c:rich>
      </c:tx>
      <c:layout>
        <c:manualLayout>
          <c:xMode val="edge"/>
          <c:yMode val="edge"/>
          <c:x val="0.16572512830800609"/>
          <c:y val="3.32060216610854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31518776499092"/>
          <c:y val="0.31331394085293485"/>
          <c:w val="0.79450290471013296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774754409700925E-2"/>
                  <c:y val="-5.7950040727667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903917685135984E-2"/>
                  <c:y val="-4.778984523486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24474394688393E-2"/>
                  <c:y val="3.781428183546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935835690441607E-2"/>
                  <c:y val="-5.25278305729025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646850672328484E-2"/>
                  <c:y val="-3.8314176245210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709633649932059E-2"/>
                  <c:y val="-3.8216560509554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2211668928086838E-2"/>
                  <c:y val="-4.6709129511677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0.98951781970649899</c:v>
                </c:pt>
                <c:pt idx="1">
                  <c:v>0.95927601809954754</c:v>
                </c:pt>
                <c:pt idx="2">
                  <c:v>0.95682210708117443</c:v>
                </c:pt>
                <c:pt idx="3">
                  <c:v>0.99627329192546588</c:v>
                </c:pt>
                <c:pt idx="4">
                  <c:v>0.99142040038131551</c:v>
                </c:pt>
                <c:pt idx="5">
                  <c:v>0.99192825112107619</c:v>
                </c:pt>
                <c:pt idx="6">
                  <c:v>0.99099099099099097</c:v>
                </c:pt>
                <c:pt idx="7">
                  <c:v>0.99560246262093233</c:v>
                </c:pt>
                <c:pt idx="8">
                  <c:v>0.98140770252324039</c:v>
                </c:pt>
                <c:pt idx="9">
                  <c:v>0.99251191286589513</c:v>
                </c:pt>
                <c:pt idx="10">
                  <c:v>0.99586492074431432</c:v>
                </c:pt>
                <c:pt idx="11">
                  <c:v>0.99457259158751699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112384"/>
        <c:axId val="266278016"/>
      </c:lineChart>
      <c:catAx>
        <c:axId val="26611238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278016"/>
        <c:crosses val="autoZero"/>
        <c:auto val="1"/>
        <c:lblAlgn val="ctr"/>
        <c:lblOffset val="100"/>
        <c:noMultiLvlLbl val="0"/>
      </c:catAx>
      <c:valAx>
        <c:axId val="2662780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11238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- 14268,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- 14052</a:t>
            </a:r>
          </a:p>
        </c:rich>
      </c:tx>
      <c:layout>
        <c:manualLayout>
          <c:xMode val="edge"/>
          <c:yMode val="edge"/>
          <c:x val="0.11430837102808958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55622135283404"/>
          <c:y val="0.2435466286317188"/>
          <c:w val="0.81539807524059482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1349</c:v>
                </c:pt>
                <c:pt idx="1">
                  <c:v>1177</c:v>
                </c:pt>
                <c:pt idx="2">
                  <c:v>1203</c:v>
                </c:pt>
                <c:pt idx="3">
                  <c:v>1196</c:v>
                </c:pt>
                <c:pt idx="4">
                  <c:v>1244</c:v>
                </c:pt>
                <c:pt idx="5">
                  <c:v>1027</c:v>
                </c:pt>
                <c:pt idx="6">
                  <c:v>1220</c:v>
                </c:pt>
                <c:pt idx="7">
                  <c:v>1182</c:v>
                </c:pt>
                <c:pt idx="8">
                  <c:v>1126</c:v>
                </c:pt>
                <c:pt idx="9">
                  <c:v>1231</c:v>
                </c:pt>
                <c:pt idx="10">
                  <c:v>1175</c:v>
                </c:pt>
                <c:pt idx="11">
                  <c:v>1138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251781472684027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08471892319873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6682501979414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84718923198733E-2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91765637371338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501187648456057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9215855317355403E-3"/>
                  <c:y val="1.32340777502067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25178147268408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108471892319884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602150537634408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0035842293906916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1323</c:v>
                </c:pt>
                <c:pt idx="1">
                  <c:v>1156</c:v>
                </c:pt>
                <c:pt idx="2">
                  <c:v>1189</c:v>
                </c:pt>
                <c:pt idx="3">
                  <c:v>1175</c:v>
                </c:pt>
                <c:pt idx="4">
                  <c:v>1222</c:v>
                </c:pt>
                <c:pt idx="5">
                  <c:v>1010</c:v>
                </c:pt>
                <c:pt idx="6">
                  <c:v>1201</c:v>
                </c:pt>
                <c:pt idx="7">
                  <c:v>1168</c:v>
                </c:pt>
                <c:pt idx="8">
                  <c:v>1110</c:v>
                </c:pt>
                <c:pt idx="9">
                  <c:v>1217</c:v>
                </c:pt>
                <c:pt idx="10">
                  <c:v>1162</c:v>
                </c:pt>
                <c:pt idx="11">
                  <c:v>1119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66627712"/>
        <c:axId val="266629504"/>
      </c:barChart>
      <c:catAx>
        <c:axId val="26662771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629504"/>
        <c:crosses val="autoZero"/>
        <c:auto val="1"/>
        <c:lblAlgn val="ctr"/>
        <c:lblOffset val="100"/>
        <c:noMultiLvlLbl val="0"/>
      </c:catAx>
      <c:valAx>
        <c:axId val="2666295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627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349215390629364"/>
          <c:y val="0.86905479246855932"/>
          <c:w val="0.80394795331434632"/>
          <c:h val="0.11771112978123388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98,49%</a:t>
            </a:r>
          </a:p>
        </c:rich>
      </c:tx>
      <c:layout>
        <c:manualLayout>
          <c:xMode val="edge"/>
          <c:yMode val="edge"/>
          <c:x val="0.16572512830800609"/>
          <c:y val="3.32060216610854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50751710429502"/>
          <c:y val="0.27509722575000706"/>
          <c:w val="0.79450290471013296"/>
          <c:h val="0.5781781578377971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774754409700925E-2"/>
                  <c:y val="-5.7950040727667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903917685135984E-2"/>
                  <c:y val="-4.7789845234862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24474394688393E-2"/>
                  <c:y val="3.781428183546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172029172029171E-2"/>
                  <c:y val="-7.1684587813620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024024024024024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036036036036036E-2"/>
                  <c:y val="-5.79710144927536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480051480051477E-2"/>
                  <c:y val="-5.3511705685618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2646850672328484E-2"/>
                  <c:y val="-3.8314176245210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709633649932059E-2"/>
                  <c:y val="-3.8216560509554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2211668928086838E-2"/>
                  <c:y val="-4.6709129511677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0.98072646404744257</c:v>
                </c:pt>
                <c:pt idx="1">
                  <c:v>0.98215802888700088</c:v>
                </c:pt>
                <c:pt idx="2">
                  <c:v>0.98836242726517043</c:v>
                </c:pt>
                <c:pt idx="3">
                  <c:v>0.98244147157190631</c:v>
                </c:pt>
                <c:pt idx="4">
                  <c:v>0.98231511254019288</c:v>
                </c:pt>
                <c:pt idx="5">
                  <c:v>0.9834469328140214</c:v>
                </c:pt>
                <c:pt idx="6">
                  <c:v>0.98442622950819669</c:v>
                </c:pt>
                <c:pt idx="7">
                  <c:v>0.98815566835871405</c:v>
                </c:pt>
                <c:pt idx="8">
                  <c:v>0.98579040852575484</c:v>
                </c:pt>
                <c:pt idx="9">
                  <c:v>0.98862713241267264</c:v>
                </c:pt>
                <c:pt idx="10">
                  <c:v>0.98893617021276592</c:v>
                </c:pt>
                <c:pt idx="11">
                  <c:v>0.98330404217926182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412800"/>
        <c:axId val="266414336"/>
      </c:lineChart>
      <c:catAx>
        <c:axId val="26641280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414336"/>
        <c:crosses val="autoZero"/>
        <c:auto val="1"/>
        <c:lblAlgn val="ctr"/>
        <c:lblOffset val="100"/>
        <c:noMultiLvlLbl val="0"/>
      </c:catAx>
      <c:valAx>
        <c:axId val="266414336"/>
        <c:scaling>
          <c:orientation val="minMax"/>
          <c:max val="0.99"/>
          <c:min val="0.9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641280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47625</xdr:rowOff>
    </xdr:from>
    <xdr:to>
      <xdr:col>6</xdr:col>
      <xdr:colOff>209550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32</xdr:row>
      <xdr:rowOff>47625</xdr:rowOff>
    </xdr:from>
    <xdr:to>
      <xdr:col>6</xdr:col>
      <xdr:colOff>295275</xdr:colOff>
      <xdr:row>51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10</xdr:row>
      <xdr:rowOff>47625</xdr:rowOff>
    </xdr:from>
    <xdr:to>
      <xdr:col>7</xdr:col>
      <xdr:colOff>752475</xdr:colOff>
      <xdr:row>30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32</xdr:row>
      <xdr:rowOff>47625</xdr:rowOff>
    </xdr:from>
    <xdr:to>
      <xdr:col>7</xdr:col>
      <xdr:colOff>800100</xdr:colOff>
      <xdr:row>49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35" sqref="K35"/>
    </sheetView>
  </sheetViews>
  <sheetFormatPr defaultColWidth="9.140625" defaultRowHeight="15" x14ac:dyDescent="0.3"/>
  <cols>
    <col min="1" max="1" width="53.42578125" style="3" customWidth="1"/>
    <col min="2" max="2" width="12.42578125" style="3" customWidth="1"/>
    <col min="3" max="3" width="11.5703125" style="3" customWidth="1"/>
    <col min="4" max="4" width="12.5703125" style="3" customWidth="1"/>
    <col min="5" max="5" width="12.42578125" style="3" customWidth="1"/>
    <col min="6" max="6" width="12.28515625" style="3" customWidth="1"/>
    <col min="7" max="7" width="12.42578125" style="3" customWidth="1"/>
    <col min="8" max="8" width="11.7109375" style="3" customWidth="1"/>
    <col min="9" max="9" width="11.140625" style="3" customWidth="1"/>
    <col min="10" max="10" width="12" style="3" customWidth="1"/>
    <col min="11" max="11" width="11.85546875" style="3" customWidth="1"/>
    <col min="12" max="12" width="12.7109375" style="3" customWidth="1"/>
    <col min="13" max="13" width="12.5703125" style="3" customWidth="1"/>
    <col min="14" max="14" width="12.85546875" style="3" customWidth="1"/>
    <col min="15" max="16384" width="9.140625" style="3"/>
  </cols>
  <sheetData>
    <row r="1" spans="1:14" ht="19.5" customHeight="1" x14ac:dyDescent="0.35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1431</v>
      </c>
      <c r="C6" s="8">
        <v>1547</v>
      </c>
      <c r="D6" s="8">
        <v>1158</v>
      </c>
      <c r="E6" s="8">
        <v>805</v>
      </c>
      <c r="F6" s="8">
        <v>1049</v>
      </c>
      <c r="G6" s="8">
        <v>1115</v>
      </c>
      <c r="H6" s="8">
        <v>1221</v>
      </c>
      <c r="I6" s="8">
        <v>1137</v>
      </c>
      <c r="J6" s="8">
        <v>1506</v>
      </c>
      <c r="K6" s="8">
        <v>1469</v>
      </c>
      <c r="L6" s="8">
        <v>1451</v>
      </c>
      <c r="M6" s="8">
        <v>1474</v>
      </c>
      <c r="N6" s="9">
        <f>SUM(B6:M6)</f>
        <v>15363</v>
      </c>
    </row>
    <row r="7" spans="1:14" ht="30" x14ac:dyDescent="0.3">
      <c r="A7" s="10" t="s">
        <v>3</v>
      </c>
      <c r="B7" s="11">
        <v>1416</v>
      </c>
      <c r="C7" s="11">
        <v>1484</v>
      </c>
      <c r="D7" s="11">
        <v>1108</v>
      </c>
      <c r="E7" s="11">
        <v>802</v>
      </c>
      <c r="F7" s="11">
        <v>1040</v>
      </c>
      <c r="G7" s="11">
        <v>1106</v>
      </c>
      <c r="H7" s="11">
        <v>1210</v>
      </c>
      <c r="I7" s="11">
        <v>1132</v>
      </c>
      <c r="J7" s="11">
        <v>1478</v>
      </c>
      <c r="K7" s="11">
        <v>1458</v>
      </c>
      <c r="L7" s="11">
        <v>1445</v>
      </c>
      <c r="M7" s="11">
        <v>1466</v>
      </c>
      <c r="N7" s="9">
        <f>SUM(B7:M7)</f>
        <v>15145</v>
      </c>
    </row>
    <row r="8" spans="1:14" ht="45" x14ac:dyDescent="0.3">
      <c r="A8" s="12" t="s">
        <v>2</v>
      </c>
      <c r="B8" s="13">
        <f t="shared" ref="B8:L8" si="0">B7/B6</f>
        <v>0.98951781970649899</v>
      </c>
      <c r="C8" s="13">
        <f t="shared" si="0"/>
        <v>0.95927601809954754</v>
      </c>
      <c r="D8" s="13">
        <f t="shared" si="0"/>
        <v>0.95682210708117443</v>
      </c>
      <c r="E8" s="13">
        <f t="shared" si="0"/>
        <v>0.99627329192546588</v>
      </c>
      <c r="F8" s="13">
        <f t="shared" si="0"/>
        <v>0.99142040038131551</v>
      </c>
      <c r="G8" s="13">
        <f t="shared" si="0"/>
        <v>0.99192825112107619</v>
      </c>
      <c r="H8" s="13">
        <f t="shared" si="0"/>
        <v>0.99099099099099097</v>
      </c>
      <c r="I8" s="13">
        <f t="shared" si="0"/>
        <v>0.99560246262093233</v>
      </c>
      <c r="J8" s="13">
        <f t="shared" si="0"/>
        <v>0.98140770252324039</v>
      </c>
      <c r="K8" s="13">
        <f t="shared" si="0"/>
        <v>0.99251191286589513</v>
      </c>
      <c r="L8" s="13">
        <f t="shared" si="0"/>
        <v>0.99586492074431432</v>
      </c>
      <c r="M8" s="13">
        <f t="shared" ref="M8:N8" si="1">M7/M6</f>
        <v>0.99457259158751699</v>
      </c>
      <c r="N8" s="13">
        <f t="shared" si="1"/>
        <v>0.98581006313870989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I44" sqref="I44"/>
    </sheetView>
  </sheetViews>
  <sheetFormatPr defaultColWidth="9.140625" defaultRowHeight="15" x14ac:dyDescent="0.3"/>
  <cols>
    <col min="1" max="1" width="53.42578125" style="3" customWidth="1"/>
    <col min="2" max="2" width="11" style="3" customWidth="1"/>
    <col min="3" max="3" width="10.42578125" style="3" customWidth="1"/>
    <col min="4" max="4" width="11.85546875" style="3" customWidth="1"/>
    <col min="5" max="5" width="12.28515625" style="3" customWidth="1"/>
    <col min="6" max="6" width="12.5703125" style="3" customWidth="1"/>
    <col min="7" max="7" width="12.42578125" style="3" customWidth="1"/>
    <col min="8" max="8" width="12.140625" style="3" customWidth="1"/>
    <col min="9" max="9" width="12.28515625" style="3" customWidth="1"/>
    <col min="10" max="10" width="11.5703125" style="3" customWidth="1"/>
    <col min="11" max="11" width="12.42578125" style="3" customWidth="1"/>
    <col min="12" max="12" width="11.85546875" style="3" customWidth="1"/>
    <col min="13" max="13" width="12.42578125" style="3" customWidth="1"/>
    <col min="14" max="14" width="12.8554687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6" t="s">
        <v>0</v>
      </c>
      <c r="C4" s="16"/>
      <c r="D4" s="16"/>
      <c r="E4" s="16"/>
      <c r="F4" s="17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1349</v>
      </c>
      <c r="C6" s="8">
        <v>1177</v>
      </c>
      <c r="D6" s="8">
        <v>1203</v>
      </c>
      <c r="E6" s="8">
        <v>1196</v>
      </c>
      <c r="F6" s="8">
        <v>1244</v>
      </c>
      <c r="G6" s="8">
        <v>1027</v>
      </c>
      <c r="H6" s="8">
        <v>1220</v>
      </c>
      <c r="I6" s="8">
        <v>1182</v>
      </c>
      <c r="J6" s="8">
        <v>1126</v>
      </c>
      <c r="K6" s="8">
        <v>1231</v>
      </c>
      <c r="L6" s="8">
        <v>1175</v>
      </c>
      <c r="M6" s="8">
        <v>1138</v>
      </c>
      <c r="N6" s="9">
        <f>SUM(B6:M6)</f>
        <v>14268</v>
      </c>
    </row>
    <row r="7" spans="1:14" ht="30" x14ac:dyDescent="0.3">
      <c r="A7" s="10" t="s">
        <v>3</v>
      </c>
      <c r="B7" s="11">
        <v>1323</v>
      </c>
      <c r="C7" s="11">
        <v>1156</v>
      </c>
      <c r="D7" s="11">
        <v>1189</v>
      </c>
      <c r="E7" s="11">
        <v>1175</v>
      </c>
      <c r="F7" s="11">
        <v>1222</v>
      </c>
      <c r="G7" s="11">
        <v>1010</v>
      </c>
      <c r="H7" s="11">
        <v>1201</v>
      </c>
      <c r="I7" s="11">
        <v>1168</v>
      </c>
      <c r="J7" s="11">
        <v>1110</v>
      </c>
      <c r="K7" s="11">
        <v>1217</v>
      </c>
      <c r="L7" s="11">
        <v>1162</v>
      </c>
      <c r="M7" s="11">
        <v>1119</v>
      </c>
      <c r="N7" s="9">
        <f>SUM(B7:M7)</f>
        <v>14052</v>
      </c>
    </row>
    <row r="8" spans="1:14" ht="45" x14ac:dyDescent="0.3">
      <c r="A8" s="12" t="s">
        <v>2</v>
      </c>
      <c r="B8" s="13">
        <f t="shared" ref="B8:L8" si="0">B7/B6</f>
        <v>0.98072646404744257</v>
      </c>
      <c r="C8" s="13">
        <f t="shared" si="0"/>
        <v>0.98215802888700088</v>
      </c>
      <c r="D8" s="13">
        <f t="shared" si="0"/>
        <v>0.98836242726517043</v>
      </c>
      <c r="E8" s="13">
        <f t="shared" si="0"/>
        <v>0.98244147157190631</v>
      </c>
      <c r="F8" s="13">
        <f t="shared" si="0"/>
        <v>0.98231511254019288</v>
      </c>
      <c r="G8" s="13">
        <f t="shared" si="0"/>
        <v>0.9834469328140214</v>
      </c>
      <c r="H8" s="13">
        <f t="shared" si="0"/>
        <v>0.98442622950819669</v>
      </c>
      <c r="I8" s="13">
        <f t="shared" si="0"/>
        <v>0.98815566835871405</v>
      </c>
      <c r="J8" s="13">
        <f t="shared" si="0"/>
        <v>0.98579040852575484</v>
      </c>
      <c r="K8" s="13">
        <f t="shared" si="0"/>
        <v>0.98862713241267264</v>
      </c>
      <c r="L8" s="13">
        <f t="shared" si="0"/>
        <v>0.98893617021276592</v>
      </c>
      <c r="M8" s="13">
        <f t="shared" ref="M8:N8" si="1">M7/M6</f>
        <v>0.98330404217926182</v>
      </c>
      <c r="N8" s="13">
        <f t="shared" si="1"/>
        <v>0.98486122792262409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2021-01-04T11:34:36Z</dcterms:modified>
</cp:coreProperties>
</file>