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20 m. Statistika" sheetId="7" r:id="rId1"/>
    <sheet name="2019 m. Statistika" sheetId="6" r:id="rId2"/>
  </sheets>
  <calcPr calcId="145621"/>
</workbook>
</file>

<file path=xl/calcChain.xml><?xml version="1.0" encoding="utf-8"?>
<calcChain xmlns="http://schemas.openxmlformats.org/spreadsheetml/2006/main">
  <c r="J8" i="7" l="1"/>
  <c r="I8" i="7" l="1"/>
  <c r="H8" i="7" l="1"/>
  <c r="G8" i="7" l="1"/>
  <c r="F8" i="7" l="1"/>
  <c r="E8" i="7" l="1"/>
  <c r="D8" i="7" l="1"/>
  <c r="C8" i="7" l="1"/>
  <c r="N7" i="7" l="1"/>
  <c r="N6" i="7"/>
  <c r="B8" i="7" l="1"/>
  <c r="N8" i="7" l="1"/>
  <c r="L8" i="6" l="1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B8" i="6" l="1"/>
  <c r="M8" i="6" l="1"/>
  <c r="N8" i="6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<sst xmlns="http://schemas.openxmlformats.org/spreadsheetml/2006/main" count="40" uniqueCount="35">
  <si>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</si>
  <si>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</si>
  <si>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</si>
  <si>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</si>
  <si>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„Pranešimų apie iš kitos Europos Sąjungos valstybės narės naujos transporto priemonės įsigijimą priėmimas“ ataskaita</t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</si>
  <si>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</si>
  <si>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</si>
  <si>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</si>
  <si>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</si>
  <si>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</si>
  <si>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</si>
  <si>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</si>
  <si>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</si>
  <si>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</si>
  <si>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</si>
  <si>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</si>
  <si>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</si>
  <si>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</si>
  <si>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Atnaujinimo data 2020.01.03</t>
  </si>
  <si>
    <t>2019 12 mėn.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</si>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</sst>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sz val="11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skaičius - 24,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 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- 23</a:t>
            </a:r>
          </a:p>
        </c:rich>
      </c:tx>
      <c:layout>
        <c:manualLayout>
          <c:xMode val="edge"/>
          <c:yMode val="edge"/>
          <c:x val="0.1244357270467242"/>
          <c:y val="2.20385674931129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872092721083136E-2"/>
          <c:y val="0.21046143425620184"/>
          <c:w val="0.87454613965333539"/>
          <c:h val="0.542275215598051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6542597187758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32"/>
        <c:axId val="269096448"/>
        <c:axId val="269097984"/>
      </c:barChart>
      <c:catAx>
        <c:axId val="2690964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097984"/>
        <c:crosses val="autoZero"/>
        <c:auto val="1"/>
        <c:lblAlgn val="ctr"/>
        <c:lblOffset val="100"/>
        <c:noMultiLvlLbl val="0"/>
      </c:catAx>
      <c:valAx>
        <c:axId val="2690979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0964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95,83 %</a:t>
            </a:r>
          </a:p>
        </c:rich>
      </c:tx>
      <c:layout>
        <c:manualLayout>
          <c:xMode val="edge"/>
          <c:yMode val="edge"/>
          <c:x val="0.22612302060028475"/>
          <c:y val="3.2841639780700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23051523026123"/>
          <c:y val="0.21974485747421107"/>
          <c:w val="0.86063301720312479"/>
          <c:h val="0.64377611335168472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06689471683769E-2"/>
                  <c:y val="-3.445305770887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140221402214021E-2"/>
                  <c:y val="-4.2024832855778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0100502512562814E-2"/>
                  <c:y val="-6.4947468958930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76434815659445E-2"/>
                  <c:y val="-3.789836347975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2965939120779799E-3"/>
                  <c:y val="-6.890611541774332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2569365260357275E-2"/>
                  <c:y val="-3.4453057708871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92702394526796E-2"/>
                  <c:y val="-3.7898363479758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7712177121771217E-2"/>
                  <c:y val="-3.438395415472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4171672098570235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081337894336754E-3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0.8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110656"/>
        <c:axId val="269145216"/>
      </c:lineChart>
      <c:catAx>
        <c:axId val="26911065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145216"/>
        <c:crosses val="autoZero"/>
        <c:auto val="1"/>
        <c:lblAlgn val="ctr"/>
        <c:lblOffset val="100"/>
        <c:noMultiLvlLbl val="0"/>
      </c:catAx>
      <c:valAx>
        <c:axId val="26914521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110656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- 26,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 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- 2</a:t>
            </a:r>
            <a:r>
              <a:rPr lang="en-US" sz="1100" b="0" i="0" u="none" strike="noStrike" baseline="0">
                <a:solidFill>
                  <a:srgbClr val="000000"/>
                </a:solidFill>
                <a:latin typeface="Trebuchet MS"/>
              </a:rPr>
              <a:t>1</a:t>
            </a:r>
            <a:endParaRPr lang="lt-LT" sz="1100" b="0" i="0" u="none" strike="noStrike" baseline="0">
              <a:solidFill>
                <a:srgbClr val="000000"/>
              </a:solidFill>
              <a:latin typeface="Trebuchet MS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872092721083136E-2"/>
          <c:y val="0.21046143425620184"/>
          <c:w val="0.87454613965333539"/>
          <c:h val="0.542275215598051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6542597187758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Statistika'!$B$6:$M$6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7</c:v>
                </c:pt>
                <c:pt idx="5">
                  <c:v>2</c:v>
                </c:pt>
                <c:pt idx="6">
                  <c:v>1</c:v>
                </c:pt>
                <c:pt idx="7">
                  <c:v>6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Statistika'!$B$7:$M$7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32"/>
        <c:axId val="269351552"/>
        <c:axId val="269422976"/>
      </c:barChart>
      <c:catAx>
        <c:axId val="26935155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422976"/>
        <c:crosses val="autoZero"/>
        <c:auto val="1"/>
        <c:lblAlgn val="ctr"/>
        <c:lblOffset val="100"/>
        <c:noMultiLvlLbl val="0"/>
      </c:catAx>
      <c:valAx>
        <c:axId val="269422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3515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80,77 %</a:t>
            </a:r>
          </a:p>
        </c:rich>
      </c:tx>
      <c:layout>
        <c:manualLayout>
          <c:xMode val="edge"/>
          <c:yMode val="edge"/>
          <c:x val="0.22612302060028475"/>
          <c:y val="3.2841639780700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23051523026123"/>
          <c:y val="0.21974485747421107"/>
          <c:w val="0.86063301720312479"/>
          <c:h val="0.64377611335168472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06689471683769E-2"/>
                  <c:y val="-3.4453057708871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140221402214021E-2"/>
                  <c:y val="-4.2024832855778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76434815659445E-2"/>
                  <c:y val="-3.789836347975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2965939120779799E-3"/>
                  <c:y val="-6.890611541774332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2569365260357275E-2"/>
                  <c:y val="-3.4453057708871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192702394526796E-2"/>
                  <c:y val="-3.7898363479758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7712177121771217E-2"/>
                  <c:y val="-3.438395415472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4171672098570235E-2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081337894336754E-3"/>
                  <c:y val="-3.445305770887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Statistika'!$B$8:$M$8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0.66666666666666663</c:v>
                </c:pt>
                <c:pt idx="3">
                  <c:v>1</c:v>
                </c:pt>
                <c:pt idx="4">
                  <c:v>0.8571428571428571</c:v>
                </c:pt>
                <c:pt idx="5">
                  <c:v>1</c:v>
                </c:pt>
                <c:pt idx="6">
                  <c:v>1</c:v>
                </c:pt>
                <c:pt idx="7">
                  <c:v>0.66666666666666663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472512"/>
        <c:axId val="269474048"/>
      </c:lineChart>
      <c:catAx>
        <c:axId val="26947251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474048"/>
        <c:crosses val="autoZero"/>
        <c:auto val="1"/>
        <c:lblAlgn val="ctr"/>
        <c:lblOffset val="100"/>
        <c:noMultiLvlLbl val="0"/>
      </c:catAx>
      <c:valAx>
        <c:axId val="26947404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9472512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165098</xdr:colOff>
      <xdr:row>10</xdr:row>
      <xdr:rowOff>104775</xdr:rowOff>
    </xdr:from>
    <xdr:to>
      <xdr:col>6</xdr:col>
      <xdr:colOff>431800</xdr:colOff>
      <xdr:row>30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32</xdr:row>
      <xdr:rowOff>19050</xdr:rowOff>
    </xdr:from>
    <xdr:to>
      <xdr:col>6</xdr:col>
      <xdr:colOff>409575</xdr:colOff>
      <xdr:row>51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104775</xdr:rowOff>
    </xdr:from>
    <xdr:to>
      <xdr:col>6</xdr:col>
      <xdr:colOff>809625</xdr:colOff>
      <xdr:row>30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32</xdr:row>
      <xdr:rowOff>19050</xdr:rowOff>
    </xdr:from>
    <xdr:to>
      <xdr:col>7</xdr:col>
      <xdr:colOff>0</xdr:colOff>
      <xdr:row>51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H40" sqref="H40"/>
    </sheetView>
  </sheetViews>
  <sheetFormatPr defaultColWidth="9.140625" defaultRowHeight="15" x14ac:dyDescent="0.3"/>
  <cols>
    <col min="1" max="1" width="53.42578125" style="3" customWidth="1"/>
    <col min="2" max="2" width="11.7109375" style="3" customWidth="1"/>
    <col min="3" max="3" width="12.42578125" style="3" customWidth="1"/>
    <col min="4" max="4" width="11.85546875" style="3" customWidth="1"/>
    <col min="5" max="5" width="12" style="3" customWidth="1"/>
    <col min="6" max="6" width="12.42578125" style="3" customWidth="1"/>
    <col min="7" max="7" width="11.7109375" style="3" customWidth="1"/>
    <col min="8" max="8" width="12.140625" style="3" customWidth="1"/>
    <col min="9" max="9" width="11.5703125" style="3" customWidth="1"/>
    <col min="10" max="10" width="12.42578125" style="3" customWidth="1"/>
    <col min="11" max="11" width="12.140625" style="3" customWidth="1"/>
    <col min="12" max="12" width="11.5703125" style="3" customWidth="1"/>
    <col min="13" max="13" width="11.7109375" style="3" customWidth="1"/>
    <col min="14" max="14" width="11.42578125" style="3" customWidth="1"/>
    <col min="15" max="16384" width="9.140625" style="3"/>
  </cols>
  <sheetData>
    <row r="1" spans="1:14" ht="21.75" customHeight="1" x14ac:dyDescent="0.35">
      <c r="A1" s="14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4.45" customHeight="1" x14ac:dyDescent="0.3">
      <c r="B4" s="15" t="s">
        <v>0</v>
      </c>
      <c r="C4" s="15"/>
    </row>
    <row r="5" spans="1:14" ht="33.75" customHeight="1" x14ac:dyDescent="0.3">
      <c r="A5" s="4"/>
      <c r="B5" s="5" t="s">
        <v>21</v>
      </c>
      <c r="C5" s="5" t="s">
        <v>23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22</v>
      </c>
    </row>
    <row r="6" spans="1:14" x14ac:dyDescent="0.3">
      <c r="A6" s="7" t="s">
        <v>1</v>
      </c>
      <c r="B6" s="8">
        <v>2</v>
      </c>
      <c r="C6" s="8">
        <v>3</v>
      </c>
      <c r="D6" s="8">
        <v>2</v>
      </c>
      <c r="E6" s="8">
        <v>4</v>
      </c>
      <c r="F6" s="8">
        <v>1</v>
      </c>
      <c r="G6" s="8">
        <v>1</v>
      </c>
      <c r="H6" s="8">
        <v>1</v>
      </c>
      <c r="I6" s="8">
        <v>5</v>
      </c>
      <c r="J6" s="8">
        <v>1</v>
      </c>
      <c r="K6" s="8">
        <v>0</v>
      </c>
      <c r="L6" s="8">
        <v>2</v>
      </c>
      <c r="M6" s="8">
        <v>2</v>
      </c>
      <c r="N6" s="9">
        <f>SUM(B6:M6)</f>
        <v>24</v>
      </c>
    </row>
    <row r="7" spans="1:14" ht="30" x14ac:dyDescent="0.3">
      <c r="A7" s="10" t="s">
        <v>3</v>
      </c>
      <c r="B7" s="9">
        <v>2</v>
      </c>
      <c r="C7" s="9">
        <v>3</v>
      </c>
      <c r="D7" s="9">
        <v>2</v>
      </c>
      <c r="E7" s="9">
        <v>4</v>
      </c>
      <c r="F7" s="9">
        <v>1</v>
      </c>
      <c r="G7" s="9">
        <v>1</v>
      </c>
      <c r="H7" s="9">
        <v>1</v>
      </c>
      <c r="I7" s="9">
        <v>4</v>
      </c>
      <c r="J7" s="9">
        <v>1</v>
      </c>
      <c r="K7" s="9">
        <v>0</v>
      </c>
      <c r="L7" s="9">
        <v>2</v>
      </c>
      <c r="M7" s="9">
        <v>2</v>
      </c>
      <c r="N7" s="9">
        <f>SUM(B7:M7)</f>
        <v>23</v>
      </c>
    </row>
    <row r="8" spans="1:14" ht="45" x14ac:dyDescent="0.3">
      <c r="A8" s="11" t="s">
        <v>2</v>
      </c>
      <c r="B8" s="12">
        <f t="shared" ref="B8:J8" si="0">B7/B6</f>
        <v>1</v>
      </c>
      <c r="C8" s="12">
        <f t="shared" si="0"/>
        <v>1</v>
      </c>
      <c r="D8" s="12">
        <f t="shared" si="0"/>
        <v>1</v>
      </c>
      <c r="E8" s="12">
        <f t="shared" si="0"/>
        <v>1</v>
      </c>
      <c r="F8" s="12">
        <f t="shared" si="0"/>
        <v>1</v>
      </c>
      <c r="G8" s="12">
        <f t="shared" si="0"/>
        <v>1</v>
      </c>
      <c r="H8" s="12">
        <f t="shared" si="0"/>
        <v>1</v>
      </c>
      <c r="I8" s="12">
        <f t="shared" si="0"/>
        <v>0.8</v>
      </c>
      <c r="J8" s="12">
        <f t="shared" si="0"/>
        <v>1</v>
      </c>
      <c r="K8" s="12">
        <v>1</v>
      </c>
      <c r="L8" s="12">
        <v>1</v>
      </c>
      <c r="M8" s="12">
        <v>1</v>
      </c>
      <c r="N8" s="12">
        <f t="shared" ref="N8" si="1">N7/N6</f>
        <v>0.95833333333333337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58" sqref="A58"/>
    </sheetView>
  </sheetViews>
  <sheetFormatPr defaultColWidth="9.140625" defaultRowHeight="15" x14ac:dyDescent="0.3"/>
  <cols>
    <col min="1" max="1" width="53.42578125" style="3" customWidth="1"/>
    <col min="2" max="2" width="11.7109375" style="3" customWidth="1"/>
    <col min="3" max="3" width="12" style="3" customWidth="1"/>
    <col min="4" max="4" width="11.7109375" style="3" customWidth="1"/>
    <col min="5" max="5" width="12.42578125" style="3" customWidth="1"/>
    <col min="6" max="6" width="11.5703125" style="3" customWidth="1"/>
    <col min="7" max="7" width="12.42578125" style="3" customWidth="1"/>
    <col min="8" max="8" width="11" style="3" customWidth="1"/>
    <col min="9" max="9" width="12.5703125" style="3" customWidth="1"/>
    <col min="10" max="10" width="11.7109375" style="3" customWidth="1"/>
    <col min="11" max="11" width="12.42578125" style="3" customWidth="1"/>
    <col min="12" max="12" width="11.85546875" style="3" customWidth="1"/>
    <col min="13" max="13" width="12" style="3" customWidth="1"/>
    <col min="14" max="14" width="12.7109375" style="3" customWidth="1"/>
    <col min="15" max="16384" width="9.140625" style="3"/>
  </cols>
  <sheetData>
    <row r="1" spans="1:14" x14ac:dyDescent="0.3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ht="16.5" x14ac:dyDescent="0.3">
      <c r="B4" s="16" t="s">
        <v>0</v>
      </c>
      <c r="C4" s="16"/>
      <c r="D4" s="16"/>
      <c r="E4" s="16"/>
      <c r="F4" s="17"/>
      <c r="J4" s="13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1</v>
      </c>
      <c r="C6" s="8">
        <v>2</v>
      </c>
      <c r="D6" s="8">
        <v>3</v>
      </c>
      <c r="E6" s="8">
        <v>1</v>
      </c>
      <c r="F6" s="8">
        <v>7</v>
      </c>
      <c r="G6" s="8">
        <v>2</v>
      </c>
      <c r="H6" s="8">
        <v>1</v>
      </c>
      <c r="I6" s="8">
        <v>6</v>
      </c>
      <c r="J6" s="8">
        <v>2</v>
      </c>
      <c r="K6" s="8">
        <v>0</v>
      </c>
      <c r="L6" s="8">
        <v>0</v>
      </c>
      <c r="M6" s="8">
        <v>1</v>
      </c>
      <c r="N6" s="9">
        <f>SUM(B6:M6)</f>
        <v>26</v>
      </c>
    </row>
    <row r="7" spans="1:14" ht="30" x14ac:dyDescent="0.3">
      <c r="A7" s="10" t="s">
        <v>3</v>
      </c>
      <c r="B7" s="9">
        <v>1</v>
      </c>
      <c r="C7" s="9">
        <v>2</v>
      </c>
      <c r="D7" s="9">
        <v>2</v>
      </c>
      <c r="E7" s="9">
        <v>1</v>
      </c>
      <c r="F7" s="9">
        <v>6</v>
      </c>
      <c r="G7" s="9">
        <v>2</v>
      </c>
      <c r="H7" s="9">
        <v>1</v>
      </c>
      <c r="I7" s="9">
        <v>4</v>
      </c>
      <c r="J7" s="9">
        <v>2</v>
      </c>
      <c r="K7" s="9">
        <v>0</v>
      </c>
      <c r="L7" s="9">
        <v>0</v>
      </c>
      <c r="M7" s="9">
        <v>0</v>
      </c>
      <c r="N7" s="9">
        <f>SUM(B7:M7)</f>
        <v>21</v>
      </c>
    </row>
    <row r="8" spans="1:14" ht="45" x14ac:dyDescent="0.3">
      <c r="A8" s="11" t="s">
        <v>2</v>
      </c>
      <c r="B8" s="12">
        <f t="shared" ref="B8:L8" si="0">B7/B6</f>
        <v>1</v>
      </c>
      <c r="C8" s="12">
        <f t="shared" si="0"/>
        <v>1</v>
      </c>
      <c r="D8" s="12">
        <f t="shared" si="0"/>
        <v>0.66666666666666663</v>
      </c>
      <c r="E8" s="12">
        <f t="shared" si="0"/>
        <v>1</v>
      </c>
      <c r="F8" s="12">
        <f t="shared" si="0"/>
        <v>0.8571428571428571</v>
      </c>
      <c r="G8" s="12">
        <f t="shared" si="0"/>
        <v>1</v>
      </c>
      <c r="H8" s="12">
        <f t="shared" si="0"/>
        <v>1</v>
      </c>
      <c r="I8" s="12">
        <f t="shared" si="0"/>
        <v>0.66666666666666663</v>
      </c>
      <c r="J8" s="12">
        <f t="shared" si="0"/>
        <v>1</v>
      </c>
      <c r="K8" s="12" t="e">
        <f t="shared" si="0"/>
        <v>#DIV/0!</v>
      </c>
      <c r="L8" s="12" t="e">
        <f t="shared" si="0"/>
        <v>#DIV/0!</v>
      </c>
      <c r="M8" s="12">
        <f t="shared" ref="M8:N8" si="1">M7/M6</f>
        <v>0</v>
      </c>
      <c r="N8" s="12">
        <f t="shared" si="1"/>
        <v>0.80769230769230771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Statistika</vt:lpstr>
      <vt:lpstr>2019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2021-01-04T11:49:04Z</dcterms:modified>
</cp:coreProperties>
</file>