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75" yWindow="15" windowWidth="28635" windowHeight="12270"/>
  </bookViews>
  <sheets>
    <sheet name="2020 m. Statistika" sheetId="9" r:id="rId1"/>
    <sheet name="2019 m. Statistika" sheetId="8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  <c r="L8" i="8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</calcChain>
</file>

<file path=xl/sharedStrings.xml><?xml version="1.0" encoding="utf-8"?>
<sst xmlns="http://schemas.openxmlformats.org/spreadsheetml/2006/main" count="40" uniqueCount="35">
  <si>
    <t>Viso paslaugų pagal mėnesius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</si>
  <si>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</si>
  <si>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„Verslo liudijimo išdavimas/pratęsimas/nutraukimas“ ataskaita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</si>
  <si>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 užsakytomis paslaugomis)</t>
    </r>
  </si>
  <si>
    <t>Bendras užsakytų paslaugų skaičius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</si>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</sst>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2020.01.01-2020.1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37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8833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- 30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3946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25857630917849783"/>
          <c:y val="2.85204991087344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21753019306748"/>
          <c:y val="0.24919056240964535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47574</c:v>
                </c:pt>
                <c:pt idx="1">
                  <c:v>27357</c:v>
                </c:pt>
                <c:pt idx="2">
                  <c:v>25818</c:v>
                </c:pt>
                <c:pt idx="3">
                  <c:v>20489</c:v>
                </c:pt>
                <c:pt idx="4">
                  <c:v>32049</c:v>
                </c:pt>
                <c:pt idx="5">
                  <c:v>46901</c:v>
                </c:pt>
                <c:pt idx="6">
                  <c:v>36979</c:v>
                </c:pt>
                <c:pt idx="7">
                  <c:v>30927</c:v>
                </c:pt>
                <c:pt idx="8">
                  <c:v>32695</c:v>
                </c:pt>
                <c:pt idx="9">
                  <c:v>27370</c:v>
                </c:pt>
                <c:pt idx="10">
                  <c:v>25915</c:v>
                </c:pt>
                <c:pt idx="11">
                  <c:v>24759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34567</c:v>
                </c:pt>
                <c:pt idx="1">
                  <c:v>19708</c:v>
                </c:pt>
                <c:pt idx="2">
                  <c:v>19724</c:v>
                </c:pt>
                <c:pt idx="3">
                  <c:v>17235</c:v>
                </c:pt>
                <c:pt idx="4">
                  <c:v>27160</c:v>
                </c:pt>
                <c:pt idx="5">
                  <c:v>36699</c:v>
                </c:pt>
                <c:pt idx="6">
                  <c:v>28870</c:v>
                </c:pt>
                <c:pt idx="7">
                  <c:v>25793</c:v>
                </c:pt>
                <c:pt idx="8">
                  <c:v>27413</c:v>
                </c:pt>
                <c:pt idx="9">
                  <c:v>22911</c:v>
                </c:pt>
                <c:pt idx="10">
                  <c:v>23030</c:v>
                </c:pt>
                <c:pt idx="11">
                  <c:v>20836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70075392"/>
        <c:axId val="270076928"/>
      </c:barChart>
      <c:catAx>
        <c:axId val="2700753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076928"/>
        <c:crosses val="autoZero"/>
        <c:auto val="1"/>
        <c:lblAlgn val="ctr"/>
        <c:lblOffset val="100"/>
        <c:noMultiLvlLbl val="0"/>
      </c:catAx>
      <c:valAx>
        <c:axId val="270076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075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0,23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68050756245396"/>
          <c:y val="0.2055048015140540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243924911396123E-2"/>
                  <c:y val="-3.4961252988776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0.72659435826291674</c:v>
                </c:pt>
                <c:pt idx="1">
                  <c:v>0.72040062872390975</c:v>
                </c:pt>
                <c:pt idx="2">
                  <c:v>0.76396312650089082</c:v>
                </c:pt>
                <c:pt idx="3">
                  <c:v>0.84118307384450197</c:v>
                </c:pt>
                <c:pt idx="4">
                  <c:v>0.84745233860650881</c:v>
                </c:pt>
                <c:pt idx="5">
                  <c:v>0.78247798554401826</c:v>
                </c:pt>
                <c:pt idx="6">
                  <c:v>0.78071337786311146</c:v>
                </c:pt>
                <c:pt idx="7">
                  <c:v>0.83399618456364988</c:v>
                </c:pt>
                <c:pt idx="8">
                  <c:v>0.83844624560330328</c:v>
                </c:pt>
                <c:pt idx="9">
                  <c:v>0.83708439897698206</c:v>
                </c:pt>
                <c:pt idx="10">
                  <c:v>0.8886745128304071</c:v>
                </c:pt>
                <c:pt idx="11">
                  <c:v>0.84155256674340639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114176"/>
        <c:axId val="270275712"/>
      </c:lineChart>
      <c:catAx>
        <c:axId val="27011417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275712"/>
        <c:crosses val="autoZero"/>
        <c:auto val="1"/>
        <c:lblAlgn val="ctr"/>
        <c:lblOffset val="100"/>
        <c:noMultiLvlLbl val="0"/>
      </c:catAx>
      <c:valAx>
        <c:axId val="2702757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1141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2019.01.01-2019.1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39298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- 263303</a:t>
            </a:r>
          </a:p>
        </c:rich>
      </c:tx>
      <c:layout>
        <c:manualLayout>
          <c:xMode val="edge"/>
          <c:yMode val="edge"/>
          <c:x val="0.25695885509839"/>
          <c:y val="2.85204991087344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905581492578909E-2"/>
          <c:y val="0.17075918986062572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40780</c:v>
                </c:pt>
                <c:pt idx="1">
                  <c:v>25036</c:v>
                </c:pt>
                <c:pt idx="2">
                  <c:v>30443</c:v>
                </c:pt>
                <c:pt idx="3">
                  <c:v>33626</c:v>
                </c:pt>
                <c:pt idx="4">
                  <c:v>33478</c:v>
                </c:pt>
                <c:pt idx="5">
                  <c:v>33808</c:v>
                </c:pt>
                <c:pt idx="6">
                  <c:v>36895</c:v>
                </c:pt>
                <c:pt idx="7">
                  <c:v>29658</c:v>
                </c:pt>
                <c:pt idx="8">
                  <c:v>37110</c:v>
                </c:pt>
                <c:pt idx="9">
                  <c:v>31609</c:v>
                </c:pt>
                <c:pt idx="10">
                  <c:v>26959</c:v>
                </c:pt>
                <c:pt idx="11">
                  <c:v>33581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25495</c:v>
                </c:pt>
                <c:pt idx="1">
                  <c:v>16772</c:v>
                </c:pt>
                <c:pt idx="2">
                  <c:v>19933</c:v>
                </c:pt>
                <c:pt idx="3">
                  <c:v>21471</c:v>
                </c:pt>
                <c:pt idx="4">
                  <c:v>22241</c:v>
                </c:pt>
                <c:pt idx="5">
                  <c:v>22914</c:v>
                </c:pt>
                <c:pt idx="6">
                  <c:v>23833</c:v>
                </c:pt>
                <c:pt idx="7">
                  <c:v>20345</c:v>
                </c:pt>
                <c:pt idx="8">
                  <c:v>25104</c:v>
                </c:pt>
                <c:pt idx="9">
                  <c:v>21335</c:v>
                </c:pt>
                <c:pt idx="10">
                  <c:v>19647</c:v>
                </c:pt>
                <c:pt idx="11">
                  <c:v>24213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70617216"/>
        <c:axId val="270623104"/>
      </c:barChart>
      <c:catAx>
        <c:axId val="2706172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623104"/>
        <c:crosses val="autoZero"/>
        <c:auto val="1"/>
        <c:lblAlgn val="ctr"/>
        <c:lblOffset val="100"/>
        <c:noMultiLvlLbl val="0"/>
      </c:catAx>
      <c:valAx>
        <c:axId val="270623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617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67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00%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04740945182541"/>
          <c:y val="0.1540706689120507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243924911396123E-2"/>
                  <c:y val="-3.4961252988776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0.62518391368317805</c:v>
                </c:pt>
                <c:pt idx="1">
                  <c:v>0.66991532193641157</c:v>
                </c:pt>
                <c:pt idx="2">
                  <c:v>0.65476464211805674</c:v>
                </c:pt>
                <c:pt idx="3">
                  <c:v>0.63852376137512634</c:v>
                </c:pt>
                <c:pt idx="4">
                  <c:v>0.66434673516936493</c:v>
                </c:pt>
                <c:pt idx="5">
                  <c:v>0.67776857548509228</c:v>
                </c:pt>
                <c:pt idx="6">
                  <c:v>0.64596828838596021</c:v>
                </c:pt>
                <c:pt idx="7">
                  <c:v>0.68598691752646845</c:v>
                </c:pt>
                <c:pt idx="8">
                  <c:v>0.67647534357316086</c:v>
                </c:pt>
                <c:pt idx="9">
                  <c:v>0.67496599069885155</c:v>
                </c:pt>
                <c:pt idx="10">
                  <c:v>0.72877332245261328</c:v>
                </c:pt>
                <c:pt idx="11">
                  <c:v>0.72103272683958186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426880"/>
        <c:axId val="270428416"/>
      </c:lineChart>
      <c:catAx>
        <c:axId val="2704268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428416"/>
        <c:crosses val="autoZero"/>
        <c:auto val="1"/>
        <c:lblAlgn val="ctr"/>
        <c:lblOffset val="100"/>
        <c:noMultiLvlLbl val="0"/>
      </c:catAx>
      <c:valAx>
        <c:axId val="2704284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42688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</xdr:colOff>
      <xdr:row>10</xdr:row>
      <xdr:rowOff>0</xdr:rowOff>
    </xdr:from>
    <xdr:to>
      <xdr:col>6</xdr:col>
      <xdr:colOff>771525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171449</xdr:rowOff>
    </xdr:from>
    <xdr:to>
      <xdr:col>7</xdr:col>
      <xdr:colOff>9525</xdr:colOff>
      <xdr:row>51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171450</xdr:rowOff>
    </xdr:from>
    <xdr:to>
      <xdr:col>7</xdr:col>
      <xdr:colOff>228600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190499</xdr:rowOff>
    </xdr:from>
    <xdr:to>
      <xdr:col>7</xdr:col>
      <xdr:colOff>247650</xdr:colOff>
      <xdr:row>51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2.42578125" style="3" customWidth="1"/>
    <col min="4" max="4" width="12" style="3" customWidth="1"/>
    <col min="5" max="5" width="10.42578125" style="3" customWidth="1"/>
    <col min="6" max="6" width="12.42578125" style="3" customWidth="1"/>
    <col min="7" max="7" width="12.5703125" style="3" customWidth="1"/>
    <col min="8" max="8" width="12.42578125" style="3" customWidth="1"/>
    <col min="9" max="9" width="11.85546875" style="3" bestFit="1" customWidth="1"/>
    <col min="10" max="12" width="11.7109375" style="3" customWidth="1"/>
    <col min="13" max="13" width="13" style="3" customWidth="1"/>
    <col min="14" max="14" width="14" style="3" customWidth="1"/>
    <col min="15" max="16384" width="9.140625" style="3"/>
  </cols>
  <sheetData>
    <row r="1" spans="1:14" ht="20.25" customHeight="1" x14ac:dyDescent="0.35">
      <c r="A1" s="12" t="s">
        <v>33</v>
      </c>
    </row>
    <row r="2" spans="1:14" ht="16.5" x14ac:dyDescent="0.3">
      <c r="A2" s="1" t="s">
        <v>2</v>
      </c>
    </row>
    <row r="3" spans="1:14" x14ac:dyDescent="0.3">
      <c r="A3" s="2" t="s">
        <v>20</v>
      </c>
    </row>
    <row r="4" spans="1:14" x14ac:dyDescent="0.3">
      <c r="B4" s="13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4</v>
      </c>
      <c r="B6" s="8">
        <v>47574</v>
      </c>
      <c r="C6" s="8">
        <v>27357</v>
      </c>
      <c r="D6" s="8">
        <v>25818</v>
      </c>
      <c r="E6" s="8">
        <v>20489</v>
      </c>
      <c r="F6" s="8">
        <v>32049</v>
      </c>
      <c r="G6" s="8">
        <v>46901</v>
      </c>
      <c r="H6" s="8">
        <v>36979</v>
      </c>
      <c r="I6" s="8">
        <v>30927</v>
      </c>
      <c r="J6" s="8">
        <v>32695</v>
      </c>
      <c r="K6" s="8">
        <v>27370</v>
      </c>
      <c r="L6" s="8">
        <v>25915</v>
      </c>
      <c r="M6" s="8">
        <v>24759</v>
      </c>
      <c r="N6" s="8">
        <f>SUM(B6:M6)</f>
        <v>378833</v>
      </c>
    </row>
    <row r="7" spans="1:14" ht="30" x14ac:dyDescent="0.3">
      <c r="A7" s="9" t="s">
        <v>1</v>
      </c>
      <c r="B7" s="8">
        <v>34567</v>
      </c>
      <c r="C7" s="8">
        <v>19708</v>
      </c>
      <c r="D7" s="8">
        <v>19724</v>
      </c>
      <c r="E7" s="8">
        <v>17235</v>
      </c>
      <c r="F7" s="8">
        <v>27160</v>
      </c>
      <c r="G7" s="8">
        <v>36699</v>
      </c>
      <c r="H7" s="8">
        <v>28870</v>
      </c>
      <c r="I7" s="8">
        <v>25793</v>
      </c>
      <c r="J7" s="8">
        <v>27413</v>
      </c>
      <c r="K7" s="8">
        <v>22911</v>
      </c>
      <c r="L7" s="8">
        <v>23030</v>
      </c>
      <c r="M7" s="8">
        <v>20836</v>
      </c>
      <c r="N7" s="8">
        <f>SUM(B7:M7)</f>
        <v>303946</v>
      </c>
    </row>
    <row r="8" spans="1:14" ht="30" x14ac:dyDescent="0.3">
      <c r="A8" s="10" t="s">
        <v>3</v>
      </c>
      <c r="B8" s="11">
        <f t="shared" ref="B8:L8" si="0">B7/B6</f>
        <v>0.72659435826291674</v>
      </c>
      <c r="C8" s="11">
        <f t="shared" si="0"/>
        <v>0.72040062872390975</v>
      </c>
      <c r="D8" s="11">
        <f t="shared" si="0"/>
        <v>0.76396312650089082</v>
      </c>
      <c r="E8" s="11">
        <f t="shared" si="0"/>
        <v>0.84118307384450197</v>
      </c>
      <c r="F8" s="11">
        <f t="shared" si="0"/>
        <v>0.84745233860650881</v>
      </c>
      <c r="G8" s="11">
        <f t="shared" si="0"/>
        <v>0.78247798554401826</v>
      </c>
      <c r="H8" s="11">
        <f t="shared" si="0"/>
        <v>0.78071337786311146</v>
      </c>
      <c r="I8" s="11">
        <f t="shared" si="0"/>
        <v>0.83399618456364988</v>
      </c>
      <c r="J8" s="11">
        <f t="shared" si="0"/>
        <v>0.83844624560330328</v>
      </c>
      <c r="K8" s="11">
        <f t="shared" si="0"/>
        <v>0.83708439897698206</v>
      </c>
      <c r="L8" s="11">
        <f t="shared" si="0"/>
        <v>0.8886745128304071</v>
      </c>
      <c r="M8" s="11">
        <f t="shared" ref="M8:N8" si="1">M7/M6</f>
        <v>0.84155256674340639</v>
      </c>
      <c r="N8" s="11">
        <f t="shared" si="1"/>
        <v>0.80232186741915301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6" sqref="B6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1.42578125" style="3" customWidth="1"/>
    <col min="4" max="4" width="11.7109375" style="3" customWidth="1"/>
    <col min="5" max="5" width="12" style="3" customWidth="1"/>
    <col min="6" max="6" width="12.140625" style="3" customWidth="1"/>
    <col min="7" max="7" width="12.5703125" style="3" customWidth="1"/>
    <col min="8" max="8" width="12.42578125" style="3" customWidth="1"/>
    <col min="9" max="9" width="12.5703125" style="3" customWidth="1"/>
    <col min="10" max="10" width="12" style="3" customWidth="1"/>
    <col min="11" max="11" width="11.85546875" style="3" customWidth="1"/>
    <col min="12" max="13" width="12.28515625" style="3" customWidth="1"/>
    <col min="14" max="14" width="14.14062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2</v>
      </c>
    </row>
    <row r="3" spans="1:14" x14ac:dyDescent="0.3">
      <c r="A3" s="2" t="s">
        <v>5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4</v>
      </c>
      <c r="B6" s="8">
        <v>40780</v>
      </c>
      <c r="C6" s="8">
        <v>25036</v>
      </c>
      <c r="D6" s="8">
        <v>30443</v>
      </c>
      <c r="E6" s="8">
        <v>33626</v>
      </c>
      <c r="F6" s="8">
        <v>33478</v>
      </c>
      <c r="G6" s="8">
        <v>33808</v>
      </c>
      <c r="H6" s="8">
        <v>36895</v>
      </c>
      <c r="I6" s="8">
        <v>29658</v>
      </c>
      <c r="J6" s="8">
        <v>37110</v>
      </c>
      <c r="K6" s="8">
        <v>31609</v>
      </c>
      <c r="L6" s="8">
        <v>26959</v>
      </c>
      <c r="M6" s="8">
        <v>33581</v>
      </c>
      <c r="N6" s="8">
        <f>SUM(B6:M6)</f>
        <v>392983</v>
      </c>
    </row>
    <row r="7" spans="1:14" ht="30" x14ac:dyDescent="0.3">
      <c r="A7" s="9" t="s">
        <v>1</v>
      </c>
      <c r="B7" s="8">
        <v>25495</v>
      </c>
      <c r="C7" s="8">
        <v>16772</v>
      </c>
      <c r="D7" s="8">
        <v>19933</v>
      </c>
      <c r="E7" s="8">
        <v>21471</v>
      </c>
      <c r="F7" s="8">
        <v>22241</v>
      </c>
      <c r="G7" s="8">
        <v>22914</v>
      </c>
      <c r="H7" s="8">
        <v>23833</v>
      </c>
      <c r="I7" s="8">
        <v>20345</v>
      </c>
      <c r="J7" s="8">
        <v>25104</v>
      </c>
      <c r="K7" s="8">
        <v>21335</v>
      </c>
      <c r="L7" s="8">
        <v>19647</v>
      </c>
      <c r="M7" s="8">
        <v>24213</v>
      </c>
      <c r="N7" s="8">
        <f>SUM(B7:M7)</f>
        <v>263303</v>
      </c>
    </row>
    <row r="8" spans="1:14" ht="30" x14ac:dyDescent="0.3">
      <c r="A8" s="10" t="s">
        <v>3</v>
      </c>
      <c r="B8" s="11">
        <f t="shared" ref="B8:L8" si="0">B7/B6</f>
        <v>0.62518391368317805</v>
      </c>
      <c r="C8" s="11">
        <f t="shared" si="0"/>
        <v>0.66991532193641157</v>
      </c>
      <c r="D8" s="11">
        <f t="shared" si="0"/>
        <v>0.65476464211805674</v>
      </c>
      <c r="E8" s="11">
        <f t="shared" si="0"/>
        <v>0.63852376137512634</v>
      </c>
      <c r="F8" s="11">
        <f t="shared" si="0"/>
        <v>0.66434673516936493</v>
      </c>
      <c r="G8" s="11">
        <f t="shared" si="0"/>
        <v>0.67776857548509228</v>
      </c>
      <c r="H8" s="11">
        <f t="shared" si="0"/>
        <v>0.64596828838596021</v>
      </c>
      <c r="I8" s="11">
        <f t="shared" si="0"/>
        <v>0.68598691752646845</v>
      </c>
      <c r="J8" s="11">
        <f t="shared" si="0"/>
        <v>0.67647534357316086</v>
      </c>
      <c r="K8" s="11">
        <f t="shared" si="0"/>
        <v>0.67496599069885155</v>
      </c>
      <c r="L8" s="11">
        <f t="shared" si="0"/>
        <v>0.72877332245261328</v>
      </c>
      <c r="M8" s="11">
        <f t="shared" ref="M8:N8" si="1">M7/M6</f>
        <v>0.72103272683958186</v>
      </c>
      <c r="N8" s="11">
        <f t="shared" si="1"/>
        <v>0.67001117096668306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2021-01-04T13:28:40Z</dcterms:modified>
</cp:coreProperties>
</file>