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D8" i="6" l="1"/>
  <c r="C8" i="6" l="1"/>
  <c r="F7" i="6" l="1"/>
  <c r="F6" i="6"/>
  <c r="B8" i="6" l="1"/>
  <c r="E8" i="6" l="1"/>
  <c r="F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<sst xmlns="http://schemas.openxmlformats.org/spreadsheetml/2006/main" count="32" uniqueCount="27">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</sst>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4952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4697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4598</c:v>
                </c:pt>
                <c:pt idx="1">
                  <c:v>3720</c:v>
                </c:pt>
                <c:pt idx="2">
                  <c:v>4228</c:v>
                </c:pt>
                <c:pt idx="3">
                  <c:v>2406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4521</c:v>
                </c:pt>
                <c:pt idx="1">
                  <c:v>3655</c:v>
                </c:pt>
                <c:pt idx="2">
                  <c:v>4154</c:v>
                </c:pt>
                <c:pt idx="3">
                  <c:v>2367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85705728"/>
        <c:axId val="285707264"/>
      </c:barChart>
      <c:catAx>
        <c:axId val="2857057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07264"/>
        <c:crosses val="autoZero"/>
        <c:auto val="1"/>
        <c:lblAlgn val="ctr"/>
        <c:lblOffset val="100"/>
        <c:noMultiLvlLbl val="0"/>
      </c:catAx>
      <c:valAx>
        <c:axId val="285707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0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98,2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9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21931727065585335"/>
          <c:y val="2.3598820058997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20977447749101"/>
          <c:y val="0.17223855867574075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924719507781397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95150115473441E-2"/>
                  <c:y val="-6.012378426171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0.98325358851674638</c:v>
                </c:pt>
                <c:pt idx="1">
                  <c:v>0.98252688172043012</c:v>
                </c:pt>
                <c:pt idx="2">
                  <c:v>0.98249763481551566</c:v>
                </c:pt>
                <c:pt idx="3">
                  <c:v>0.98379052369077302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80384"/>
        <c:axId val="286106752"/>
      </c:lineChart>
      <c:catAx>
        <c:axId val="286080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06752"/>
        <c:crosses val="autoZero"/>
        <c:auto val="1"/>
        <c:lblAlgn val="ctr"/>
        <c:lblOffset val="100"/>
        <c:noMultiLvlLbl val="0"/>
      </c:catAx>
      <c:valAx>
        <c:axId val="2861067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80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- 50696,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- 49933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4285</c:v>
                </c:pt>
                <c:pt idx="1">
                  <c:v>3792</c:v>
                </c:pt>
                <c:pt idx="2">
                  <c:v>5736</c:v>
                </c:pt>
                <c:pt idx="3">
                  <c:v>5949</c:v>
                </c:pt>
                <c:pt idx="4">
                  <c:v>4766</c:v>
                </c:pt>
                <c:pt idx="5">
                  <c:v>3796</c:v>
                </c:pt>
                <c:pt idx="6">
                  <c:v>4077</c:v>
                </c:pt>
                <c:pt idx="7">
                  <c:v>3682</c:v>
                </c:pt>
                <c:pt idx="8">
                  <c:v>3709</c:v>
                </c:pt>
                <c:pt idx="9">
                  <c:v>3942</c:v>
                </c:pt>
                <c:pt idx="10">
                  <c:v>3742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4247</c:v>
                </c:pt>
                <c:pt idx="1">
                  <c:v>3734</c:v>
                </c:pt>
                <c:pt idx="2">
                  <c:v>5665</c:v>
                </c:pt>
                <c:pt idx="3">
                  <c:v>5822</c:v>
                </c:pt>
                <c:pt idx="4">
                  <c:v>4689</c:v>
                </c:pt>
                <c:pt idx="5">
                  <c:v>3756</c:v>
                </c:pt>
                <c:pt idx="6">
                  <c:v>4032</c:v>
                </c:pt>
                <c:pt idx="7">
                  <c:v>3631</c:v>
                </c:pt>
                <c:pt idx="8">
                  <c:v>3656</c:v>
                </c:pt>
                <c:pt idx="9">
                  <c:v>3891</c:v>
                </c:pt>
                <c:pt idx="10">
                  <c:v>3655</c:v>
                </c:pt>
                <c:pt idx="11">
                  <c:v>3155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86194304"/>
        <c:axId val="286261632"/>
      </c:barChart>
      <c:catAx>
        <c:axId val="2861943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1632"/>
        <c:crosses val="autoZero"/>
        <c:auto val="1"/>
        <c:lblAlgn val="ctr"/>
        <c:lblOffset val="100"/>
        <c:noMultiLvlLbl val="0"/>
      </c:catAx>
      <c:valAx>
        <c:axId val="286261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98,49%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9777052170445"/>
          <c:y val="0.17223862932252831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6.3441604442671135E-2"/>
                  <c:y val="-1.690984913357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924719507781397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95150115473441E-2"/>
                  <c:y val="-6.012378426171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0.99113185530921821</c:v>
                </c:pt>
                <c:pt idx="1">
                  <c:v>0.98470464135021096</c:v>
                </c:pt>
                <c:pt idx="2">
                  <c:v>0.98762203626220357</c:v>
                </c:pt>
                <c:pt idx="3">
                  <c:v>0.97865187426458233</c:v>
                </c:pt>
                <c:pt idx="4">
                  <c:v>0.98384389425094421</c:v>
                </c:pt>
                <c:pt idx="5">
                  <c:v>0.98946259220231825</c:v>
                </c:pt>
                <c:pt idx="6">
                  <c:v>0.98896247240618107</c:v>
                </c:pt>
                <c:pt idx="7">
                  <c:v>0.98614883215643667</c:v>
                </c:pt>
                <c:pt idx="8">
                  <c:v>0.98571043407926662</c:v>
                </c:pt>
                <c:pt idx="9">
                  <c:v>0.98706240487062402</c:v>
                </c:pt>
                <c:pt idx="10">
                  <c:v>0.97675040085515763</c:v>
                </c:pt>
                <c:pt idx="11">
                  <c:v>0.97981366459627328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02976"/>
        <c:axId val="286304512"/>
      </c:lineChart>
      <c:catAx>
        <c:axId val="2863029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04512"/>
        <c:crosses val="autoZero"/>
        <c:auto val="1"/>
        <c:lblAlgn val="ctr"/>
        <c:lblOffset val="100"/>
        <c:noMultiLvlLbl val="0"/>
      </c:catAx>
      <c:valAx>
        <c:axId val="2863045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02976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184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1843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7" sqref="E7"/>
    </sheetView>
  </sheetViews>
  <sheetFormatPr defaultColWidth="9.1796875" defaultRowHeight="13.5" x14ac:dyDescent="0.35"/>
  <cols>
    <col min="1" max="1" width="53.453125" style="3" customWidth="1"/>
    <col min="2" max="2" width="11.81640625" style="3" customWidth="1"/>
    <col min="3" max="3" width="12.1796875" style="3" customWidth="1"/>
    <col min="4" max="5" width="12" style="3" customWidth="1"/>
    <col min="6" max="6" width="12.54296875" style="3" customWidth="1"/>
    <col min="7" max="7" width="12.453125" style="3" customWidth="1"/>
    <col min="8" max="8" width="11.81640625" style="3" customWidth="1"/>
    <col min="9" max="9" width="12.54296875" style="3" customWidth="1"/>
    <col min="10" max="10" width="12.453125" style="3" customWidth="1"/>
    <col min="11" max="11" width="12.26953125" style="3" customWidth="1"/>
    <col min="12" max="12" width="13" style="3" customWidth="1"/>
    <col min="13" max="13" width="12.26953125" style="3" customWidth="1"/>
    <col min="14" max="14" width="12.7265625" style="3" customWidth="1"/>
    <col min="15" max="16384" width="9.1796875" style="3"/>
  </cols>
  <sheetData>
    <row r="1" spans="1:7" ht="15" x14ac:dyDescent="0.3">
      <c r="A1" s="13" t="s">
        <v>25</v>
      </c>
    </row>
    <row r="2" spans="1:7" ht="14.5" x14ac:dyDescent="0.35">
      <c r="A2" s="1" t="s">
        <v>3</v>
      </c>
    </row>
    <row r="3" spans="1:7" x14ac:dyDescent="0.35">
      <c r="A3" s="2" t="s">
        <v>20</v>
      </c>
    </row>
    <row r="4" spans="1:7" x14ac:dyDescent="0.35">
      <c r="B4" s="14" t="s">
        <v>0</v>
      </c>
      <c r="C4" s="14"/>
      <c r="D4" s="14"/>
      <c r="E4" s="14"/>
      <c r="F4" s="14"/>
      <c r="G4" s="15"/>
    </row>
    <row r="5" spans="1:7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7" x14ac:dyDescent="0.35">
      <c r="A6" s="7" t="s">
        <v>1</v>
      </c>
      <c r="B6" s="12">
        <v>4598</v>
      </c>
      <c r="C6" s="12">
        <v>3720</v>
      </c>
      <c r="D6" s="12">
        <v>4228</v>
      </c>
      <c r="E6" s="12">
        <v>2406</v>
      </c>
      <c r="F6" s="8">
        <f>SUM(B6:E6)</f>
        <v>14952</v>
      </c>
    </row>
    <row r="7" spans="1:7" ht="27" x14ac:dyDescent="0.35">
      <c r="A7" s="9" t="s">
        <v>4</v>
      </c>
      <c r="B7" s="8">
        <v>4521</v>
      </c>
      <c r="C7" s="8">
        <v>3655</v>
      </c>
      <c r="D7" s="8">
        <v>4154</v>
      </c>
      <c r="E7" s="8">
        <v>2367</v>
      </c>
      <c r="F7" s="8">
        <f>SUM(B7:E7)</f>
        <v>14697</v>
      </c>
    </row>
    <row r="8" spans="1:7" ht="40.5" x14ac:dyDescent="0.35">
      <c r="A8" s="10" t="s">
        <v>2</v>
      </c>
      <c r="B8" s="11">
        <f t="shared" ref="B8:D8" si="0">B7/B6</f>
        <v>0.98325358851674638</v>
      </c>
      <c r="C8" s="11">
        <f t="shared" si="0"/>
        <v>0.98252688172043012</v>
      </c>
      <c r="D8" s="11">
        <f t="shared" si="0"/>
        <v>0.98249763481551566</v>
      </c>
      <c r="E8" s="11">
        <f t="shared" ref="E8:F8" si="1">E7/E6</f>
        <v>0.98379052369077302</v>
      </c>
      <c r="F8" s="11">
        <f t="shared" si="1"/>
        <v>0.9829454253611557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34" sqref="I34"/>
    </sheetView>
  </sheetViews>
  <sheetFormatPr defaultColWidth="9.1796875" defaultRowHeight="13.5" x14ac:dyDescent="0.35"/>
  <cols>
    <col min="1" max="1" width="53.453125" style="3" customWidth="1"/>
    <col min="2" max="2" width="11.81640625" style="3" customWidth="1"/>
    <col min="3" max="3" width="12.1796875" style="3" customWidth="1"/>
    <col min="4" max="5" width="12" style="3" customWidth="1"/>
    <col min="6" max="6" width="12.54296875" style="3" customWidth="1"/>
    <col min="7" max="7" width="12.453125" style="3" customWidth="1"/>
    <col min="8" max="8" width="11.81640625" style="3" customWidth="1"/>
    <col min="9" max="9" width="12.54296875" style="3" customWidth="1"/>
    <col min="10" max="10" width="12.453125" style="3" customWidth="1"/>
    <col min="11" max="11" width="12.26953125" style="3" customWidth="1"/>
    <col min="12" max="12" width="13" style="3" customWidth="1"/>
    <col min="13" max="13" width="12.26953125" style="3" customWidth="1"/>
    <col min="14" max="14" width="12.7265625" style="3" customWidth="1"/>
    <col min="15" max="16384" width="9.1796875" style="3"/>
  </cols>
  <sheetData>
    <row r="1" spans="1:14" ht="15" x14ac:dyDescent="0.3">
      <c r="A1" s="13" t="s">
        <v>17</v>
      </c>
    </row>
    <row r="2" spans="1:14" ht="14.5" x14ac:dyDescent="0.35">
      <c r="A2" s="1" t="s">
        <v>3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4"/>
      <c r="F4" s="14"/>
      <c r="G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12">
        <v>4285</v>
      </c>
      <c r="C6" s="12">
        <v>3792</v>
      </c>
      <c r="D6" s="12">
        <v>5736</v>
      </c>
      <c r="E6" s="12">
        <v>5949</v>
      </c>
      <c r="F6" s="12">
        <v>4766</v>
      </c>
      <c r="G6" s="12">
        <v>3796</v>
      </c>
      <c r="H6" s="12">
        <v>4077</v>
      </c>
      <c r="I6" s="12">
        <v>3682</v>
      </c>
      <c r="J6" s="12">
        <v>3709</v>
      </c>
      <c r="K6" s="12">
        <v>3942</v>
      </c>
      <c r="L6" s="12">
        <v>3742</v>
      </c>
      <c r="M6" s="12">
        <v>3220</v>
      </c>
      <c r="N6" s="8">
        <f>SUM(B6:M6)</f>
        <v>50696</v>
      </c>
    </row>
    <row r="7" spans="1:14" ht="27" x14ac:dyDescent="0.35">
      <c r="A7" s="9" t="s">
        <v>4</v>
      </c>
      <c r="B7" s="8">
        <v>4247</v>
      </c>
      <c r="C7" s="8">
        <v>3734</v>
      </c>
      <c r="D7" s="8">
        <v>5665</v>
      </c>
      <c r="E7" s="8">
        <v>5822</v>
      </c>
      <c r="F7" s="8">
        <v>4689</v>
      </c>
      <c r="G7" s="8">
        <v>3756</v>
      </c>
      <c r="H7" s="8">
        <v>4032</v>
      </c>
      <c r="I7" s="8">
        <v>3631</v>
      </c>
      <c r="J7" s="8">
        <v>3656</v>
      </c>
      <c r="K7" s="8">
        <v>3891</v>
      </c>
      <c r="L7" s="8">
        <v>3655</v>
      </c>
      <c r="M7" s="8">
        <v>3155</v>
      </c>
      <c r="N7" s="8">
        <f>SUM(B7:M7)</f>
        <v>49933</v>
      </c>
    </row>
    <row r="8" spans="1:14" ht="40.5" x14ac:dyDescent="0.35">
      <c r="A8" s="10" t="s">
        <v>2</v>
      </c>
      <c r="B8" s="11">
        <f t="shared" ref="B8:N8" si="0">B7/B6</f>
        <v>0.99113185530921821</v>
      </c>
      <c r="C8" s="11">
        <f t="shared" ref="C8:M8" si="1">C7/C6</f>
        <v>0.98470464135021096</v>
      </c>
      <c r="D8" s="11">
        <f t="shared" ref="D8:L8" si="2">D7/D6</f>
        <v>0.98762203626220357</v>
      </c>
      <c r="E8" s="11">
        <f t="shared" si="2"/>
        <v>0.97865187426458233</v>
      </c>
      <c r="F8" s="11">
        <f t="shared" si="2"/>
        <v>0.98384389425094421</v>
      </c>
      <c r="G8" s="11">
        <f t="shared" si="2"/>
        <v>0.98946259220231825</v>
      </c>
      <c r="H8" s="11">
        <f t="shared" si="2"/>
        <v>0.98896247240618107</v>
      </c>
      <c r="I8" s="11">
        <f t="shared" si="2"/>
        <v>0.98614883215643667</v>
      </c>
      <c r="J8" s="11">
        <f t="shared" si="2"/>
        <v>0.98571043407926662</v>
      </c>
      <c r="K8" s="11">
        <f t="shared" si="2"/>
        <v>0.98706240487062402</v>
      </c>
      <c r="L8" s="11">
        <f t="shared" si="2"/>
        <v>0.97675040085515763</v>
      </c>
      <c r="M8" s="11">
        <f t="shared" si="1"/>
        <v>0.97981366459627328</v>
      </c>
      <c r="N8" s="11">
        <f t="shared" si="0"/>
        <v>0.98494950291936245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2019-05-02T13:07:05Z</dcterms:modified>
</cp:coreProperties>
</file>