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2017 m. Statistika" sheetId="7" r:id="rId1"/>
    <sheet name="2016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M8" i="7" l="1"/>
  <c r="L8" i="6"/>
  <c r="K8" i="6"/>
  <c r="J8" i="6"/>
  <c r="I8" i="6"/>
  <c r="H8" i="6"/>
  <c r="G8" i="6"/>
  <c r="F8" i="6"/>
  <c r="E8" i="6"/>
  <c r="D8" i="6"/>
  <c r="C8" i="6"/>
  <c r="N7" i="6"/>
  <c r="N6" i="6"/>
  <c r="M8" i="6"/>
  <c r="B8" i="6"/>
  <c r="N8" i="6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<sst xmlns="http://schemas.openxmlformats.org/spreadsheetml/2006/main" count="40" uniqueCount="35">
  <si>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</si>
  <si>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</si>
  <si>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</si>
  <si>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</si>
  <si>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deklaracijų pateikimo termino pratęsimas“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</si>
  <si>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</si>
  <si>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</si>
  <si>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</si>
  <si>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</si>
  <si>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</si>
  <si>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</si>
  <si>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</si>
  <si>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</si>
  <si>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</si>
  <si>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</si>
  <si>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</si>
  <si>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</si>
  <si>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Atnaujinimo data:  2017.01.01</t>
  </si>
  <si>
    <t>Per laikotarpį 2016.01.01-2016.12.31</t>
  </si>
  <si>
    <t>2016 12 mėn.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</si>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</sst>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49" fontId="2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- 94,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26</c:v>
                </c:pt>
                <c:pt idx="5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22</c:v>
                </c:pt>
                <c:pt idx="5">
                  <c:v>12</c:v>
                </c:pt>
                <c:pt idx="6">
                  <c:v>10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56450432"/>
        <c:axId val="56477184"/>
      </c:barChart>
      <c:catAx>
        <c:axId val="564504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7184"/>
        <c:crosses val="autoZero"/>
        <c:auto val="1"/>
        <c:lblAlgn val="ctr"/>
        <c:lblOffset val="100"/>
        <c:noMultiLvlLbl val="0"/>
      </c:catAx>
      <c:valAx>
        <c:axId val="56477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504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85,11 %</a:t>
            </a:r>
          </a:p>
        </c:rich>
      </c:tx>
      <c:layout>
        <c:manualLayout>
          <c:xMode val="edge"/>
          <c:yMode val="edge"/>
          <c:x val="0.21056636788325986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57559665506926E-2"/>
          <c:y val="0.19061031763089167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603960396039604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406616252176395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30054717736554E-3"/>
                  <c:y val="1.6542597187758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7409200968523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003300330033E-2"/>
                  <c:y val="-2.3159636062861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052805280528052E-2"/>
                  <c:y val="-2.977667493796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0.84615384615384615</c:v>
                </c:pt>
                <c:pt idx="5">
                  <c:v>1</c:v>
                </c:pt>
                <c:pt idx="6">
                  <c:v>0.76923076923076927</c:v>
                </c:pt>
                <c:pt idx="7">
                  <c:v>0.2</c:v>
                </c:pt>
                <c:pt idx="8">
                  <c:v>1</c:v>
                </c:pt>
                <c:pt idx="9">
                  <c:v>1</c:v>
                </c:pt>
                <c:pt idx="10">
                  <c:v>0.75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3472"/>
        <c:axId val="58075008"/>
      </c:lineChart>
      <c:catAx>
        <c:axId val="580734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75008"/>
        <c:crosses val="autoZero"/>
        <c:auto val="1"/>
        <c:lblAlgn val="ctr"/>
        <c:lblOffset val="100"/>
        <c:noMultiLvlLbl val="0"/>
      </c:catAx>
      <c:valAx>
        <c:axId val="5807500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734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- 80,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15</c:v>
                </c:pt>
                <c:pt idx="4">
                  <c:v>20</c:v>
                </c:pt>
                <c:pt idx="5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15</c:v>
                </c:pt>
                <c:pt idx="4">
                  <c:v>20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75026816"/>
        <c:axId val="75028352"/>
      </c:barChart>
      <c:catAx>
        <c:axId val="750268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75028352"/>
        <c:crosses val="autoZero"/>
        <c:auto val="1"/>
        <c:lblAlgn val="ctr"/>
        <c:lblOffset val="100"/>
        <c:noMultiLvlLbl val="0"/>
      </c:catAx>
      <c:valAx>
        <c:axId val="75028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75026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93,75 %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57559665506926E-2"/>
          <c:y val="0.19061031763089167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30054717736554E-3"/>
                  <c:y val="1.6542597187758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7409200968523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0.77777777777777779</c:v>
                </c:pt>
                <c:pt idx="6">
                  <c:v>0.5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2816"/>
        <c:axId val="76980992"/>
      </c:lineChart>
      <c:catAx>
        <c:axId val="769628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76980992"/>
        <c:crosses val="autoZero"/>
        <c:auto val="1"/>
        <c:lblAlgn val="ctr"/>
        <c:lblOffset val="100"/>
        <c:noMultiLvlLbl val="0"/>
      </c:catAx>
      <c:valAx>
        <c:axId val="7698099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769628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32</xdr:row>
      <xdr:rowOff>66675</xdr:rowOff>
    </xdr:from>
    <xdr:to>
      <xdr:col>7</xdr:col>
      <xdr:colOff>171450</xdr:colOff>
      <xdr:row>52</xdr:row>
      <xdr:rowOff>95250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1628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85725</xdr:rowOff>
    </xdr:from>
    <xdr:to>
      <xdr:col>7</xdr:col>
      <xdr:colOff>247650</xdr:colOff>
      <xdr:row>52</xdr:row>
      <xdr:rowOff>114300</xdr:rowOff>
    </xdr:to>
    <xdr:graphicFrame macro="">
      <xdr:nvGraphicFramePr>
        <xdr:cNvPr id="1628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18" sqref="I18"/>
    </sheetView>
  </sheetViews>
  <sheetFormatPr defaultRowHeight="15" x14ac:dyDescent="0.3"/>
  <cols>
    <col min="1" max="1" width="60.28515625" style="3" customWidth="1"/>
    <col min="2" max="4" width="8.85546875" style="3" bestFit="1" customWidth="1"/>
    <col min="5" max="5" width="8.5703125" style="3" customWidth="1"/>
    <col min="6" max="7" width="9.7109375" style="3" customWidth="1"/>
    <col min="8" max="8" width="9.85546875" style="3" customWidth="1"/>
    <col min="9" max="10" width="10.5703125" style="3" customWidth="1"/>
    <col min="11" max="11" width="11.5703125" style="3" customWidth="1"/>
    <col min="12" max="12" width="12" style="3" customWidth="1"/>
    <col min="13" max="13" width="12.140625" style="3" customWidth="1"/>
    <col min="14" max="14" width="12.85546875" style="3" customWidth="1"/>
    <col min="15" max="16384" width="9.140625" style="3"/>
  </cols>
  <sheetData>
    <row r="1" spans="1:14" x14ac:dyDescent="0.3">
      <c r="A1" s="13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ht="15.75" x14ac:dyDescent="0.3">
      <c r="B4" s="17" t="s">
        <v>0</v>
      </c>
      <c r="C4" s="17"/>
      <c r="D4" s="18"/>
      <c r="E4" s="18"/>
      <c r="F4" s="14"/>
      <c r="G4" s="15"/>
      <c r="H4" s="15"/>
    </row>
    <row r="5" spans="1:14" ht="30" x14ac:dyDescent="0.3">
      <c r="A5" s="4"/>
      <c r="B5" s="16" t="s">
        <v>20</v>
      </c>
      <c r="C5" s="16" t="s">
        <v>22</v>
      </c>
      <c r="D5" s="16" t="s">
        <v>23</v>
      </c>
      <c r="E5" s="16" t="s">
        <v>24</v>
      </c>
      <c r="F5" s="16" t="s">
        <v>25</v>
      </c>
      <c r="G5" s="16" t="s">
        <v>26</v>
      </c>
      <c r="H5" s="16" t="s">
        <v>27</v>
      </c>
      <c r="I5" s="16" t="s">
        <v>28</v>
      </c>
      <c r="J5" s="16" t="s">
        <v>29</v>
      </c>
      <c r="K5" s="16" t="s">
        <v>30</v>
      </c>
      <c r="L5" s="16" t="s">
        <v>31</v>
      </c>
      <c r="M5" s="16" t="s">
        <v>34</v>
      </c>
      <c r="N5" s="16" t="s">
        <v>21</v>
      </c>
    </row>
    <row r="6" spans="1:14" x14ac:dyDescent="0.3">
      <c r="A6" s="8" t="s">
        <v>1</v>
      </c>
      <c r="B6" s="6">
        <v>7</v>
      </c>
      <c r="C6" s="6">
        <v>3</v>
      </c>
      <c r="D6" s="6">
        <v>8</v>
      </c>
      <c r="E6" s="6">
        <v>10</v>
      </c>
      <c r="F6" s="6">
        <v>26</v>
      </c>
      <c r="G6" s="6">
        <v>12</v>
      </c>
      <c r="H6" s="6">
        <v>13</v>
      </c>
      <c r="I6" s="6">
        <v>5</v>
      </c>
      <c r="J6" s="6">
        <v>2</v>
      </c>
      <c r="K6" s="6">
        <v>1</v>
      </c>
      <c r="L6" s="6">
        <v>4</v>
      </c>
      <c r="M6" s="6">
        <v>3</v>
      </c>
      <c r="N6" s="7">
        <f>SUM(B6:M6)</f>
        <v>94</v>
      </c>
    </row>
    <row r="7" spans="1:14" ht="30" x14ac:dyDescent="0.3">
      <c r="A7" s="8" t="s">
        <v>3</v>
      </c>
      <c r="B7" s="9">
        <v>7</v>
      </c>
      <c r="C7" s="9">
        <v>3</v>
      </c>
      <c r="D7" s="9">
        <v>8</v>
      </c>
      <c r="E7" s="9">
        <v>8</v>
      </c>
      <c r="F7" s="9">
        <v>22</v>
      </c>
      <c r="G7" s="9">
        <v>12</v>
      </c>
      <c r="H7" s="9">
        <v>10</v>
      </c>
      <c r="I7" s="9">
        <v>1</v>
      </c>
      <c r="J7" s="9">
        <v>2</v>
      </c>
      <c r="K7" s="9">
        <v>1</v>
      </c>
      <c r="L7" s="9">
        <v>3</v>
      </c>
      <c r="M7" s="9">
        <v>3</v>
      </c>
      <c r="N7" s="7">
        <f>SUM(B7:M7)</f>
        <v>80</v>
      </c>
    </row>
    <row r="8" spans="1:14" ht="30" x14ac:dyDescent="0.3">
      <c r="A8" s="8" t="s">
        <v>2</v>
      </c>
      <c r="B8" s="11">
        <f t="shared" ref="B8:L8" si="0">B7/B6</f>
        <v>1</v>
      </c>
      <c r="C8" s="11">
        <f t="shared" si="0"/>
        <v>1</v>
      </c>
      <c r="D8" s="11">
        <f t="shared" si="0"/>
        <v>1</v>
      </c>
      <c r="E8" s="11">
        <f t="shared" si="0"/>
        <v>0.8</v>
      </c>
      <c r="F8" s="11">
        <f t="shared" si="0"/>
        <v>0.84615384615384615</v>
      </c>
      <c r="G8" s="11">
        <f t="shared" si="0"/>
        <v>1</v>
      </c>
      <c r="H8" s="11">
        <f t="shared" si="0"/>
        <v>0.76923076923076927</v>
      </c>
      <c r="I8" s="11">
        <f t="shared" si="0"/>
        <v>0.2</v>
      </c>
      <c r="J8" s="11">
        <f t="shared" si="0"/>
        <v>1</v>
      </c>
      <c r="K8" s="11">
        <f t="shared" si="0"/>
        <v>1</v>
      </c>
      <c r="L8" s="11">
        <f t="shared" si="0"/>
        <v>0.75</v>
      </c>
      <c r="M8" s="11">
        <f t="shared" ref="M8:N8" si="1">M7/M6</f>
        <v>1</v>
      </c>
      <c r="N8" s="11">
        <f t="shared" si="1"/>
        <v>0.85106382978723405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B5" sqref="B5"/>
    </sheetView>
  </sheetViews>
  <sheetFormatPr defaultRowHeight="15" x14ac:dyDescent="0.3"/>
  <cols>
    <col min="1" max="1" width="53.42578125" style="3" customWidth="1"/>
    <col min="2" max="2" width="10.5703125" style="3" customWidth="1"/>
    <col min="3" max="3" width="11.140625" style="3" customWidth="1"/>
    <col min="4" max="4" width="9.7109375" style="3" customWidth="1"/>
    <col min="5" max="6" width="11" style="3" customWidth="1"/>
    <col min="7" max="7" width="10.5703125" style="3" customWidth="1"/>
    <col min="8" max="8" width="9.85546875" style="3" customWidth="1"/>
    <col min="9" max="10" width="10.5703125" style="3" customWidth="1"/>
    <col min="11" max="11" width="11.5703125" style="3" customWidth="1"/>
    <col min="12" max="12" width="12" style="3" customWidth="1"/>
    <col min="13" max="13" width="12.140625" style="3" customWidth="1"/>
    <col min="14" max="14" width="12.85546875" style="3" customWidth="1"/>
    <col min="15" max="16384" width="9.140625" style="3"/>
  </cols>
  <sheetData>
    <row r="1" spans="1:14" x14ac:dyDescent="0.3">
      <c r="A1" s="13" t="s">
        <v>17</v>
      </c>
    </row>
    <row r="2" spans="1:14" ht="16.5" x14ac:dyDescent="0.3">
      <c r="A2" s="1" t="s">
        <v>4</v>
      </c>
    </row>
    <row r="3" spans="1:14" x14ac:dyDescent="0.3">
      <c r="A3" s="2" t="s">
        <v>18</v>
      </c>
    </row>
    <row r="4" spans="1:14" ht="15.75" x14ac:dyDescent="0.3">
      <c r="B4" s="17" t="s">
        <v>0</v>
      </c>
      <c r="C4" s="17"/>
      <c r="D4" s="18"/>
      <c r="E4" s="18"/>
      <c r="F4" s="14"/>
      <c r="G4" s="15"/>
      <c r="H4" s="15"/>
    </row>
    <row r="5" spans="1:14" ht="30" x14ac:dyDescent="0.3">
      <c r="A5" s="4"/>
      <c r="B5" s="16" t="s">
        <v>5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6" t="s">
        <v>19</v>
      </c>
      <c r="N5" s="12" t="s">
        <v>6</v>
      </c>
    </row>
    <row r="6" spans="1:14" x14ac:dyDescent="0.3">
      <c r="A6" s="5" t="s">
        <v>1</v>
      </c>
      <c r="B6" s="6">
        <v>4</v>
      </c>
      <c r="C6" s="6">
        <v>5</v>
      </c>
      <c r="D6" s="6">
        <v>11</v>
      </c>
      <c r="E6" s="6">
        <v>15</v>
      </c>
      <c r="F6" s="6">
        <v>20</v>
      </c>
      <c r="G6" s="6">
        <v>9</v>
      </c>
      <c r="H6" s="6">
        <v>2</v>
      </c>
      <c r="I6" s="6">
        <v>5</v>
      </c>
      <c r="J6" s="6">
        <v>4</v>
      </c>
      <c r="K6" s="6">
        <v>2</v>
      </c>
      <c r="L6" s="6">
        <v>2</v>
      </c>
      <c r="M6" s="6">
        <v>1</v>
      </c>
      <c r="N6" s="7">
        <f>SUM(B6:M6)</f>
        <v>80</v>
      </c>
    </row>
    <row r="7" spans="1:14" ht="30" x14ac:dyDescent="0.3">
      <c r="A7" s="8" t="s">
        <v>3</v>
      </c>
      <c r="B7" s="9">
        <v>4</v>
      </c>
      <c r="C7" s="9">
        <v>5</v>
      </c>
      <c r="D7" s="9">
        <v>11</v>
      </c>
      <c r="E7" s="9">
        <v>15</v>
      </c>
      <c r="F7" s="9">
        <v>20</v>
      </c>
      <c r="G7" s="9">
        <v>7</v>
      </c>
      <c r="H7" s="9">
        <v>1</v>
      </c>
      <c r="I7" s="9">
        <v>5</v>
      </c>
      <c r="J7" s="9">
        <v>4</v>
      </c>
      <c r="K7" s="9">
        <v>0</v>
      </c>
      <c r="L7" s="9">
        <v>2</v>
      </c>
      <c r="M7" s="9">
        <v>1</v>
      </c>
      <c r="N7" s="7">
        <f>SUM(B7:M7)</f>
        <v>75</v>
      </c>
    </row>
    <row r="8" spans="1:14" ht="45" x14ac:dyDescent="0.3">
      <c r="A8" s="10" t="s">
        <v>2</v>
      </c>
      <c r="B8" s="11">
        <f t="shared" ref="B8:N8" si="0">B7/B6</f>
        <v>1</v>
      </c>
      <c r="C8" s="11">
        <f t="shared" si="0"/>
        <v>1</v>
      </c>
      <c r="D8" s="11">
        <f t="shared" si="0"/>
        <v>1</v>
      </c>
      <c r="E8" s="11">
        <f t="shared" si="0"/>
        <v>1</v>
      </c>
      <c r="F8" s="11">
        <f t="shared" si="0"/>
        <v>1</v>
      </c>
      <c r="G8" s="11">
        <f t="shared" ref="G8:L8" si="1">G7/G6</f>
        <v>0.77777777777777779</v>
      </c>
      <c r="H8" s="11">
        <f t="shared" si="1"/>
        <v>0.5</v>
      </c>
      <c r="I8" s="11">
        <f t="shared" si="1"/>
        <v>1</v>
      </c>
      <c r="J8" s="11">
        <f t="shared" si="1"/>
        <v>1</v>
      </c>
      <c r="K8" s="11">
        <f t="shared" si="1"/>
        <v>0</v>
      </c>
      <c r="L8" s="11">
        <f t="shared" si="1"/>
        <v>1</v>
      </c>
      <c r="M8" s="11">
        <f t="shared" si="0"/>
        <v>1</v>
      </c>
      <c r="N8" s="11">
        <f t="shared" si="0"/>
        <v>0.9375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2018-01-02T13:25:37Z</dcterms:modified>
</cp:coreProperties>
</file>