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5" r:id="rId1"/>
    <sheet name="2016 m. Statistika" sheetId="4" r:id="rId2"/>
  </sheets>
  <calcPr calcId="145621"/>
</workbook>
</file>

<file path=xl/calcChain.xml><?xml version="1.0" encoding="utf-8"?>
<calcChain xmlns="http://schemas.openxmlformats.org/spreadsheetml/2006/main">
  <c r="L8" i="5" l="1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M8" i="5" l="1"/>
  <c r="B8" i="5" l="1"/>
  <c r="L8" i="4"/>
  <c r="K8" i="4"/>
  <c r="J8" i="4"/>
  <c r="I8" i="4"/>
  <c r="H8" i="4"/>
  <c r="G8" i="4"/>
  <c r="F8" i="4"/>
  <c r="E8" i="4"/>
  <c r="D8" i="4"/>
  <c r="C8" i="4"/>
  <c r="N7" i="4"/>
  <c r="N6" i="4"/>
  <c r="M8" i="4"/>
  <c r="B8" i="4"/>
  <c r="N8" i="4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<sst xmlns="http://schemas.openxmlformats.org/spreadsheetml/2006/main" count="40" uniqueCount="35">
  <si>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</si>
  <si>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</si>
  <si>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</si>
  <si>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</si>
  <si>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„Laikinas atleidimas nuo mokesčių deklaracijų pateikimo“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</si>
  <si>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</si>
  <si>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</si>
  <si>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</si>
  <si>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</si>
  <si>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</si>
  <si>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</si>
  <si>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</si>
  <si>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</si>
  <si>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</si>
  <si>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</si>
  <si>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</si>
  <si>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</si>
  <si>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</si>
  <si>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Atnaujinta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</si>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</sst>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/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- 11709,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- 5925</a:t>
            </a:r>
          </a:p>
        </c:rich>
      </c:tx>
      <c:layout>
        <c:manualLayout>
          <c:xMode val="edge"/>
          <c:yMode val="edge"/>
          <c:x val="0.10354705661792275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979413677269804E-2"/>
          <c:y val="0.19391883706844337"/>
          <c:w val="0.8404880070350641"/>
          <c:h val="0.54227521559805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57232704402509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1188</c:v>
                </c:pt>
                <c:pt idx="1">
                  <c:v>953</c:v>
                </c:pt>
                <c:pt idx="2">
                  <c:v>1065</c:v>
                </c:pt>
                <c:pt idx="3">
                  <c:v>1059</c:v>
                </c:pt>
                <c:pt idx="4">
                  <c:v>1930</c:v>
                </c:pt>
                <c:pt idx="5">
                  <c:v>1934</c:v>
                </c:pt>
                <c:pt idx="6">
                  <c:v>711</c:v>
                </c:pt>
                <c:pt idx="7">
                  <c:v>654</c:v>
                </c:pt>
                <c:pt idx="8">
                  <c:v>473</c:v>
                </c:pt>
                <c:pt idx="9">
                  <c:v>456</c:v>
                </c:pt>
                <c:pt idx="10">
                  <c:v>457</c:v>
                </c:pt>
                <c:pt idx="11">
                  <c:v>829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4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5579803166452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6957637997432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846384253316217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69576379974325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7980316645397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46384253316091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541</c:v>
                </c:pt>
                <c:pt idx="1">
                  <c:v>444</c:v>
                </c:pt>
                <c:pt idx="2">
                  <c:v>494</c:v>
                </c:pt>
                <c:pt idx="3">
                  <c:v>532</c:v>
                </c:pt>
                <c:pt idx="4">
                  <c:v>1041</c:v>
                </c:pt>
                <c:pt idx="5">
                  <c:v>827</c:v>
                </c:pt>
                <c:pt idx="6">
                  <c:v>372</c:v>
                </c:pt>
                <c:pt idx="7">
                  <c:v>326</c:v>
                </c:pt>
                <c:pt idx="8">
                  <c:v>271</c:v>
                </c:pt>
                <c:pt idx="9">
                  <c:v>260</c:v>
                </c:pt>
                <c:pt idx="10">
                  <c:v>283</c:v>
                </c:pt>
                <c:pt idx="11">
                  <c:v>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4"/>
        <c:axId val="56446976"/>
        <c:axId val="56448512"/>
      </c:barChart>
      <c:catAx>
        <c:axId val="564469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8512"/>
        <c:crosses val="autoZero"/>
        <c:auto val="1"/>
        <c:lblAlgn val="ctr"/>
        <c:lblOffset val="100"/>
        <c:noMultiLvlLbl val="0"/>
      </c:catAx>
      <c:valAx>
        <c:axId val="564485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6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063455303381199"/>
          <c:y val="0.87541314159551387"/>
          <c:w val="0.54323184391866985"/>
          <c:h val="0.104735741779175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50,60%</a:t>
            </a:r>
          </a:p>
        </c:rich>
      </c:tx>
      <c:layout>
        <c:manualLayout>
          <c:xMode val="edge"/>
          <c:yMode val="edge"/>
          <c:x val="0.2074512734519296"/>
          <c:y val="7.83169596060554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57612393045466E-2"/>
          <c:y val="0.27509722575000706"/>
          <c:w val="0.8352049237088606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89695732481E-2"/>
                  <c:y val="-3.3410854602926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77500729075535E-2"/>
                  <c:y val="-6.5316463924981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7752037752037754E-2"/>
                  <c:y val="-4.54076367389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9393939393939394E-2"/>
                  <c:y val="-4.1279669762641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061728395061727E-2"/>
                  <c:y val="-3.3023735810113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0.4553872053872054</c:v>
                </c:pt>
                <c:pt idx="1">
                  <c:v>0.46589716684155297</c:v>
                </c:pt>
                <c:pt idx="2">
                  <c:v>0.46384976525821597</c:v>
                </c:pt>
                <c:pt idx="3">
                  <c:v>0.50236071765816803</c:v>
                </c:pt>
                <c:pt idx="4">
                  <c:v>0.53937823834196896</c:v>
                </c:pt>
                <c:pt idx="5">
                  <c:v>0.42761116856256465</c:v>
                </c:pt>
                <c:pt idx="6">
                  <c:v>0.52320675105485237</c:v>
                </c:pt>
                <c:pt idx="7">
                  <c:v>0.49847094801223241</c:v>
                </c:pt>
                <c:pt idx="8">
                  <c:v>0.57293868921775903</c:v>
                </c:pt>
                <c:pt idx="9">
                  <c:v>0.57017543859649122</c:v>
                </c:pt>
                <c:pt idx="10">
                  <c:v>0.61925601750547044</c:v>
                </c:pt>
                <c:pt idx="11">
                  <c:v>0.64414957780458382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0288"/>
        <c:axId val="57742080"/>
      </c:lineChart>
      <c:catAx>
        <c:axId val="577402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2080"/>
        <c:crosses val="autoZero"/>
        <c:auto val="1"/>
        <c:lblAlgn val="ctr"/>
        <c:lblOffset val="100"/>
        <c:noMultiLvlLbl val="0"/>
      </c:catAx>
      <c:valAx>
        <c:axId val="57742080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0288"/>
        <c:crosses val="autoZero"/>
        <c:crossBetween val="between"/>
        <c:majorUnit val="0.05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- 12680,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- 4915</a:t>
            </a:r>
          </a:p>
        </c:rich>
      </c:tx>
      <c:layout>
        <c:manualLayout>
          <c:xMode val="edge"/>
          <c:yMode val="edge"/>
          <c:x val="0.10354705661792275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979413677269804E-2"/>
          <c:y val="0.19391883706844337"/>
          <c:w val="0.8404880070350641"/>
          <c:h val="0.54227521559805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57232704402509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1467</c:v>
                </c:pt>
                <c:pt idx="1">
                  <c:v>1555</c:v>
                </c:pt>
                <c:pt idx="2">
                  <c:v>1218</c:v>
                </c:pt>
                <c:pt idx="3">
                  <c:v>1424</c:v>
                </c:pt>
                <c:pt idx="4">
                  <c:v>2666</c:v>
                </c:pt>
                <c:pt idx="5">
                  <c:v>1233</c:v>
                </c:pt>
                <c:pt idx="6">
                  <c:v>530</c:v>
                </c:pt>
                <c:pt idx="7">
                  <c:v>463</c:v>
                </c:pt>
                <c:pt idx="8">
                  <c:v>514</c:v>
                </c:pt>
                <c:pt idx="9">
                  <c:v>458</c:v>
                </c:pt>
                <c:pt idx="10">
                  <c:v>382</c:v>
                </c:pt>
                <c:pt idx="11">
                  <c:v>770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4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6.846384253316217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5579803166452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6957637997432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846384253316217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69576379974325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7980316645397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46384253316091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467</c:v>
                </c:pt>
                <c:pt idx="1">
                  <c:v>507</c:v>
                </c:pt>
                <c:pt idx="2">
                  <c:v>396</c:v>
                </c:pt>
                <c:pt idx="3">
                  <c:v>531</c:v>
                </c:pt>
                <c:pt idx="4">
                  <c:v>1082</c:v>
                </c:pt>
                <c:pt idx="5">
                  <c:v>438</c:v>
                </c:pt>
                <c:pt idx="6">
                  <c:v>210</c:v>
                </c:pt>
                <c:pt idx="7">
                  <c:v>189</c:v>
                </c:pt>
                <c:pt idx="8">
                  <c:v>223</c:v>
                </c:pt>
                <c:pt idx="9">
                  <c:v>242</c:v>
                </c:pt>
                <c:pt idx="10">
                  <c:v>179</c:v>
                </c:pt>
                <c:pt idx="11">
                  <c:v>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4"/>
        <c:axId val="58007552"/>
        <c:axId val="58010240"/>
      </c:barChart>
      <c:catAx>
        <c:axId val="580075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0240"/>
        <c:crosses val="autoZero"/>
        <c:auto val="1"/>
        <c:lblAlgn val="ctr"/>
        <c:lblOffset val="100"/>
        <c:noMultiLvlLbl val="0"/>
      </c:catAx>
      <c:valAx>
        <c:axId val="580102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07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063455303381199"/>
          <c:y val="0.87541314159551387"/>
          <c:w val="0.54323184391866985"/>
          <c:h val="0.104735741779175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38,76%</a:t>
            </a:r>
          </a:p>
        </c:rich>
      </c:tx>
      <c:layout>
        <c:manualLayout>
          <c:xMode val="edge"/>
          <c:yMode val="edge"/>
          <c:x val="0.11022906508014349"/>
          <c:y val="3.70372898434135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857612393045466E-2"/>
          <c:y val="0.27509722575000706"/>
          <c:w val="0.8352049237088606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538602486E-2"/>
                  <c:y val="-5.293256299618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7752037752037754E-2"/>
                  <c:y val="-4.54076367389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9393939393939394E-2"/>
                  <c:y val="-4.1279669762641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0.31833674164962511</c:v>
                </c:pt>
                <c:pt idx="1">
                  <c:v>0.3260450160771704</c:v>
                </c:pt>
                <c:pt idx="2">
                  <c:v>0.3251231527093596</c:v>
                </c:pt>
                <c:pt idx="3">
                  <c:v>0.3728932584269663</c:v>
                </c:pt>
                <c:pt idx="4">
                  <c:v>0.40585146286571644</c:v>
                </c:pt>
                <c:pt idx="5">
                  <c:v>0.35523114355231145</c:v>
                </c:pt>
                <c:pt idx="6">
                  <c:v>0.39622641509433965</c:v>
                </c:pt>
                <c:pt idx="7">
                  <c:v>0.40820734341252701</c:v>
                </c:pt>
                <c:pt idx="8">
                  <c:v>0.43385214007782102</c:v>
                </c:pt>
                <c:pt idx="9">
                  <c:v>0.52838427947598254</c:v>
                </c:pt>
                <c:pt idx="10">
                  <c:v>0.468586387434555</c:v>
                </c:pt>
                <c:pt idx="11">
                  <c:v>0.58571428571428574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5008"/>
        <c:axId val="58076544"/>
      </c:lineChart>
      <c:catAx>
        <c:axId val="5807500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76544"/>
        <c:crosses val="autoZero"/>
        <c:auto val="1"/>
        <c:lblAlgn val="ctr"/>
        <c:lblOffset val="100"/>
        <c:noMultiLvlLbl val="0"/>
      </c:catAx>
      <c:valAx>
        <c:axId val="58076544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75008"/>
        <c:crosses val="autoZero"/>
        <c:crossBetween val="between"/>
        <c:majorUnit val="0.05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123825</xdr:rowOff>
    </xdr:from>
    <xdr:to>
      <xdr:col>7</xdr:col>
      <xdr:colOff>9525</xdr:colOff>
      <xdr:row>30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31</xdr:row>
      <xdr:rowOff>123825</xdr:rowOff>
    </xdr:from>
    <xdr:to>
      <xdr:col>7</xdr:col>
      <xdr:colOff>19050</xdr:colOff>
      <xdr:row>47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123825</xdr:rowOff>
    </xdr:from>
    <xdr:to>
      <xdr:col>6</xdr:col>
      <xdr:colOff>714375</xdr:colOff>
      <xdr:row>30</xdr:row>
      <xdr:rowOff>152400</xdr:rowOff>
    </xdr:to>
    <xdr:graphicFrame macro="">
      <xdr:nvGraphicFramePr>
        <xdr:cNvPr id="18230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31</xdr:row>
      <xdr:rowOff>161925</xdr:rowOff>
    </xdr:from>
    <xdr:to>
      <xdr:col>7</xdr:col>
      <xdr:colOff>9525</xdr:colOff>
      <xdr:row>48</xdr:row>
      <xdr:rowOff>0</xdr:rowOff>
    </xdr:to>
    <xdr:graphicFrame macro="">
      <xdr:nvGraphicFramePr>
        <xdr:cNvPr id="18230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15" sqref="K15"/>
    </sheetView>
  </sheetViews>
  <sheetFormatPr defaultRowHeight="15" x14ac:dyDescent="0.3"/>
  <cols>
    <col min="1" max="1" width="53.42578125" style="3" customWidth="1"/>
    <col min="2" max="2" width="10.28515625" style="3" customWidth="1"/>
    <col min="3" max="3" width="12.140625" style="3" customWidth="1"/>
    <col min="4" max="4" width="13" style="3" customWidth="1"/>
    <col min="5" max="5" width="12.28515625" style="3" customWidth="1"/>
    <col min="6" max="6" width="12.140625" style="3" customWidth="1"/>
    <col min="7" max="7" width="12.5703125" style="3" customWidth="1"/>
    <col min="8" max="8" width="12.140625" style="3" customWidth="1"/>
    <col min="9" max="9" width="12.42578125" style="3" customWidth="1"/>
    <col min="10" max="10" width="12.5703125" style="3" customWidth="1"/>
    <col min="11" max="11" width="11.7109375" style="3" customWidth="1"/>
    <col min="12" max="13" width="11.85546875" style="3" customWidth="1"/>
    <col min="14" max="14" width="12.570312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1188</v>
      </c>
      <c r="C6" s="8">
        <v>953</v>
      </c>
      <c r="D6" s="8">
        <v>1065</v>
      </c>
      <c r="E6" s="8">
        <v>1059</v>
      </c>
      <c r="F6" s="8">
        <v>1930</v>
      </c>
      <c r="G6" s="8">
        <v>1934</v>
      </c>
      <c r="H6" s="8">
        <v>711</v>
      </c>
      <c r="I6" s="8">
        <v>654</v>
      </c>
      <c r="J6" s="8">
        <v>473</v>
      </c>
      <c r="K6" s="8">
        <v>456</v>
      </c>
      <c r="L6" s="8">
        <v>457</v>
      </c>
      <c r="M6" s="8">
        <v>829</v>
      </c>
      <c r="N6" s="9">
        <f>SUM(B6:M6)</f>
        <v>11709</v>
      </c>
    </row>
    <row r="7" spans="1:14" ht="30" x14ac:dyDescent="0.3">
      <c r="A7" s="10" t="s">
        <v>3</v>
      </c>
      <c r="B7" s="9">
        <v>541</v>
      </c>
      <c r="C7" s="9">
        <v>444</v>
      </c>
      <c r="D7" s="9">
        <v>494</v>
      </c>
      <c r="E7" s="9">
        <v>532</v>
      </c>
      <c r="F7" s="9">
        <v>1041</v>
      </c>
      <c r="G7" s="9">
        <v>827</v>
      </c>
      <c r="H7" s="9">
        <v>372</v>
      </c>
      <c r="I7" s="9">
        <v>326</v>
      </c>
      <c r="J7" s="9">
        <v>271</v>
      </c>
      <c r="K7" s="9">
        <v>260</v>
      </c>
      <c r="L7" s="9">
        <v>283</v>
      </c>
      <c r="M7" s="9">
        <v>534</v>
      </c>
      <c r="N7" s="11">
        <f>SUM(B7:M7)</f>
        <v>5925</v>
      </c>
    </row>
    <row r="8" spans="1:14" ht="45" x14ac:dyDescent="0.3">
      <c r="A8" s="12" t="s">
        <v>2</v>
      </c>
      <c r="B8" s="13">
        <f t="shared" ref="B8:N8" si="0">B7/B6</f>
        <v>0.4553872053872054</v>
      </c>
      <c r="C8" s="13">
        <f t="shared" ref="C8:M8" si="1">C7/C6</f>
        <v>0.46589716684155297</v>
      </c>
      <c r="D8" s="13">
        <f t="shared" ref="D8:L8" si="2">D7/D6</f>
        <v>0.46384976525821597</v>
      </c>
      <c r="E8" s="13">
        <f t="shared" si="2"/>
        <v>0.50236071765816803</v>
      </c>
      <c r="F8" s="13">
        <f t="shared" si="2"/>
        <v>0.53937823834196896</v>
      </c>
      <c r="G8" s="13">
        <f t="shared" si="2"/>
        <v>0.42761116856256465</v>
      </c>
      <c r="H8" s="13">
        <f t="shared" si="2"/>
        <v>0.52320675105485237</v>
      </c>
      <c r="I8" s="13">
        <f t="shared" si="2"/>
        <v>0.49847094801223241</v>
      </c>
      <c r="J8" s="13">
        <f t="shared" si="2"/>
        <v>0.57293868921775903</v>
      </c>
      <c r="K8" s="13">
        <f t="shared" si="2"/>
        <v>0.57017543859649122</v>
      </c>
      <c r="L8" s="13">
        <f t="shared" si="2"/>
        <v>0.61925601750547044</v>
      </c>
      <c r="M8" s="13">
        <f t="shared" si="1"/>
        <v>0.64414957780458382</v>
      </c>
      <c r="N8" s="13">
        <f t="shared" si="0"/>
        <v>0.50602100947988726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RowHeight="15" x14ac:dyDescent="0.3"/>
  <cols>
    <col min="1" max="1" width="53.42578125" style="3" customWidth="1"/>
    <col min="2" max="2" width="10.28515625" style="3" customWidth="1"/>
    <col min="3" max="3" width="12" style="3" customWidth="1"/>
    <col min="4" max="4" width="11.28515625" style="3" customWidth="1"/>
    <col min="5" max="5" width="12.28515625" style="3" customWidth="1"/>
    <col min="6" max="6" width="12.140625" style="3" customWidth="1"/>
    <col min="7" max="7" width="12.5703125" style="3" customWidth="1"/>
    <col min="8" max="8" width="12.140625" style="3" customWidth="1"/>
    <col min="9" max="9" width="12.42578125" style="3" customWidth="1"/>
    <col min="10" max="10" width="12.5703125" style="3" customWidth="1"/>
    <col min="11" max="11" width="11.7109375" style="3" customWidth="1"/>
    <col min="12" max="13" width="11.85546875" style="3" customWidth="1"/>
    <col min="14" max="14" width="12.570312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1467</v>
      </c>
      <c r="C6" s="8">
        <v>1555</v>
      </c>
      <c r="D6" s="8">
        <v>1218</v>
      </c>
      <c r="E6" s="8">
        <v>1424</v>
      </c>
      <c r="F6" s="8">
        <v>2666</v>
      </c>
      <c r="G6" s="8">
        <v>1233</v>
      </c>
      <c r="H6" s="8">
        <v>530</v>
      </c>
      <c r="I6" s="8">
        <v>463</v>
      </c>
      <c r="J6" s="8">
        <v>514</v>
      </c>
      <c r="K6" s="8">
        <v>458</v>
      </c>
      <c r="L6" s="8">
        <v>382</v>
      </c>
      <c r="M6" s="8">
        <v>770</v>
      </c>
      <c r="N6" s="9">
        <f>SUM(B6:M6)</f>
        <v>12680</v>
      </c>
    </row>
    <row r="7" spans="1:14" ht="30" x14ac:dyDescent="0.3">
      <c r="A7" s="10" t="s">
        <v>3</v>
      </c>
      <c r="B7" s="9">
        <v>467</v>
      </c>
      <c r="C7" s="9">
        <v>507</v>
      </c>
      <c r="D7" s="9">
        <v>396</v>
      </c>
      <c r="E7" s="9">
        <v>531</v>
      </c>
      <c r="F7" s="9">
        <v>1082</v>
      </c>
      <c r="G7" s="9">
        <v>438</v>
      </c>
      <c r="H7" s="9">
        <v>210</v>
      </c>
      <c r="I7" s="9">
        <v>189</v>
      </c>
      <c r="J7" s="9">
        <v>223</v>
      </c>
      <c r="K7" s="9">
        <v>242</v>
      </c>
      <c r="L7" s="9">
        <v>179</v>
      </c>
      <c r="M7" s="9">
        <v>451</v>
      </c>
      <c r="N7" s="11">
        <f>SUM(B7:M7)</f>
        <v>4915</v>
      </c>
    </row>
    <row r="8" spans="1:14" ht="45" x14ac:dyDescent="0.3">
      <c r="A8" s="12" t="s">
        <v>2</v>
      </c>
      <c r="B8" s="13">
        <f t="shared" ref="B8:N8" si="0">B7/B6</f>
        <v>0.31833674164962511</v>
      </c>
      <c r="C8" s="13">
        <f t="shared" si="0"/>
        <v>0.3260450160771704</v>
      </c>
      <c r="D8" s="13">
        <f t="shared" si="0"/>
        <v>0.3251231527093596</v>
      </c>
      <c r="E8" s="13">
        <f t="shared" si="0"/>
        <v>0.3728932584269663</v>
      </c>
      <c r="F8" s="13">
        <f t="shared" si="0"/>
        <v>0.40585146286571644</v>
      </c>
      <c r="G8" s="13">
        <f t="shared" ref="G8:L8" si="1">G7/G6</f>
        <v>0.35523114355231145</v>
      </c>
      <c r="H8" s="13">
        <f t="shared" si="1"/>
        <v>0.39622641509433965</v>
      </c>
      <c r="I8" s="13">
        <f t="shared" si="1"/>
        <v>0.40820734341252701</v>
      </c>
      <c r="J8" s="13">
        <f t="shared" si="1"/>
        <v>0.43385214007782102</v>
      </c>
      <c r="K8" s="13">
        <f t="shared" si="1"/>
        <v>0.52838427947598254</v>
      </c>
      <c r="L8" s="13">
        <f t="shared" si="1"/>
        <v>0.468586387434555</v>
      </c>
      <c r="M8" s="13">
        <f t="shared" si="0"/>
        <v>0.58571428571428574</v>
      </c>
      <c r="N8" s="13">
        <f t="shared" si="0"/>
        <v>0.38761829652996843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2018-01-02T13:37:40Z</dcterms:modified>
</cp:coreProperties>
</file>