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35" windowHeight="12270"/>
  </bookViews>
  <sheets>
    <sheet name="2021 m. Statistika " sheetId="10" r:id="rId1"/>
    <sheet name="2020 m. Statistika" sheetId="9" r:id="rId2"/>
  </sheets>
  <calcPr calcId="145621"/>
</workbook>
</file>

<file path=xl/calcChain.xml><?xml version="1.0" encoding="utf-8"?>
<calcChain xmlns="http://schemas.openxmlformats.org/spreadsheetml/2006/main">
  <c r="L8" i="10" l="1"/>
  <c r="K8" i="10" l="1"/>
  <c r="J8" i="10" l="1"/>
  <c r="I8" i="10" l="1"/>
  <c r="H8" i="10" l="1"/>
  <c r="G8" i="10" l="1"/>
  <c r="F8" i="10" l="1"/>
  <c r="E8" i="10" l="1"/>
  <c r="D8" i="10" l="1"/>
  <c r="C8" i="10" l="1"/>
  <c r="N7" i="10" l="1"/>
  <c r="N6" i="10"/>
  <c r="B8" i="10"/>
  <c r="N8" i="10" l="1"/>
  <c r="M8" i="10"/>
  <c r="L8" i="9" l="1"/>
  <c r="K8" i="9" l="1"/>
  <c r="J8" i="9" l="1"/>
  <c r="I8" i="9" l="1"/>
  <c r="H8" i="9" l="1"/>
  <c r="G8" i="9" l="1"/>
  <c r="F8" i="9" l="1"/>
  <c r="E8" i="9" l="1"/>
  <c r="D8" i="9" l="1"/>
  <c r="C8" i="9" l="1"/>
  <c r="N7" i="9" l="1"/>
  <c r="N6" i="9"/>
  <c r="B8" i="9" l="1"/>
  <c r="M8" i="9" l="1"/>
  <c r="N8" i="9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<sst xmlns="http://schemas.openxmlformats.org/spreadsheetml/2006/main" count="40" uniqueCount="35">
  <si>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</si>
  <si>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</si>
  <si>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</si>
  <si>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</si>
  <si>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„Mokesčių deklaracijų pateikimo termino pratęsimas“ ataskaita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</si>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</sst>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49" fontId="2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- 115,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- 93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583304095753548E-2"/>
          <c:y val="0.17443236950753058"/>
          <c:w val="0.82634066162521769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 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 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 '!$B$6:$M$6</c:f>
              <c:numCache>
                <c:formatCode>General</c:formatCode>
                <c:ptCount val="12"/>
                <c:pt idx="0">
                  <c:v>12</c:v>
                </c:pt>
                <c:pt idx="1">
                  <c:v>14</c:v>
                </c:pt>
                <c:pt idx="2">
                  <c:v>5</c:v>
                </c:pt>
                <c:pt idx="3">
                  <c:v>13</c:v>
                </c:pt>
                <c:pt idx="4">
                  <c:v>24</c:v>
                </c:pt>
                <c:pt idx="5">
                  <c:v>12</c:v>
                </c:pt>
                <c:pt idx="6">
                  <c:v>10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</c:numCache>
            </c:numRef>
          </c:val>
        </c:ser>
        <c:ser>
          <c:idx val="0"/>
          <c:order val="1"/>
          <c:tx>
            <c:strRef>
              <c:f>'2021 m. Statistika 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 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 '!$B$7:$M$7</c:f>
              <c:numCache>
                <c:formatCode>General</c:formatCode>
                <c:ptCount val="12"/>
                <c:pt idx="0">
                  <c:v>9</c:v>
                </c:pt>
                <c:pt idx="1">
                  <c:v>12</c:v>
                </c:pt>
                <c:pt idx="2">
                  <c:v>3</c:v>
                </c:pt>
                <c:pt idx="3">
                  <c:v>9</c:v>
                </c:pt>
                <c:pt idx="4">
                  <c:v>20</c:v>
                </c:pt>
                <c:pt idx="5">
                  <c:v>9</c:v>
                </c:pt>
                <c:pt idx="6">
                  <c:v>9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6"/>
        <c:overlap val="-43"/>
        <c:axId val="263325184"/>
        <c:axId val="263326720"/>
      </c:barChart>
      <c:catAx>
        <c:axId val="26332518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326720"/>
        <c:crosses val="autoZero"/>
        <c:auto val="1"/>
        <c:lblAlgn val="ctr"/>
        <c:lblOffset val="100"/>
        <c:noMultiLvlLbl val="0"/>
      </c:catAx>
      <c:valAx>
        <c:axId val="263326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3251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80,87%</a:t>
            </a:r>
          </a:p>
        </c:rich>
      </c:tx>
      <c:layout>
        <c:manualLayout>
          <c:xMode val="edge"/>
          <c:yMode val="edge"/>
          <c:x val="0.13928758905136857"/>
          <c:y val="2.6468155500413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95378048987584E-2"/>
          <c:y val="0.19061018199171384"/>
          <c:w val="0.86429445700475571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 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888086642599278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2121931908155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308176100628929E-2"/>
                  <c:y val="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06201550387597E-2"/>
                  <c:y val="-3.970223325062034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504950495050113E-3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855520966855888E-2"/>
                  <c:y val="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05375716924272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222368037328669E-2"/>
                  <c:y val="3.3085194375516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148283418553581E-2"/>
                  <c:y val="2.571166207529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9956300072834E-2"/>
                  <c:y val="-4.407713498622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898305084745881E-2"/>
                  <c:y val="-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 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 '!$B$8:$M$8</c:f>
              <c:numCache>
                <c:formatCode>0.00%</c:formatCode>
                <c:ptCount val="12"/>
                <c:pt idx="0">
                  <c:v>0.75</c:v>
                </c:pt>
                <c:pt idx="1">
                  <c:v>0.8571428571428571</c:v>
                </c:pt>
                <c:pt idx="2">
                  <c:v>0.6</c:v>
                </c:pt>
                <c:pt idx="3">
                  <c:v>0.69230769230769229</c:v>
                </c:pt>
                <c:pt idx="4">
                  <c:v>0.83333333333333337</c:v>
                </c:pt>
                <c:pt idx="5">
                  <c:v>0.75</c:v>
                </c:pt>
                <c:pt idx="6">
                  <c:v>0.9</c:v>
                </c:pt>
                <c:pt idx="7">
                  <c:v>0.8571428571428571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0.7142857142857143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68704"/>
        <c:axId val="263370240"/>
      </c:lineChart>
      <c:catAx>
        <c:axId val="26336870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370240"/>
        <c:crosses val="autoZero"/>
        <c:auto val="1"/>
        <c:lblAlgn val="ctr"/>
        <c:lblOffset val="100"/>
        <c:noMultiLvlLbl val="0"/>
      </c:catAx>
      <c:valAx>
        <c:axId val="26337024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3687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- 79,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583304095753548E-2"/>
          <c:y val="0.17443236950753058"/>
          <c:w val="0.82634066162521769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10</c:v>
                </c:pt>
                <c:pt idx="3">
                  <c:v>8</c:v>
                </c:pt>
                <c:pt idx="4">
                  <c:v>3</c:v>
                </c:pt>
                <c:pt idx="5">
                  <c:v>19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10</c:v>
                </c:pt>
                <c:pt idx="3">
                  <c:v>7</c:v>
                </c:pt>
                <c:pt idx="4">
                  <c:v>2</c:v>
                </c:pt>
                <c:pt idx="5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6"/>
        <c:overlap val="-43"/>
        <c:axId val="263580672"/>
        <c:axId val="263582464"/>
      </c:barChart>
      <c:catAx>
        <c:axId val="26358067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582464"/>
        <c:crosses val="autoZero"/>
        <c:auto val="1"/>
        <c:lblAlgn val="ctr"/>
        <c:lblOffset val="100"/>
        <c:noMultiLvlLbl val="0"/>
      </c:catAx>
      <c:valAx>
        <c:axId val="263582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580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93,67%</a:t>
            </a:r>
          </a:p>
        </c:rich>
      </c:tx>
      <c:layout>
        <c:manualLayout>
          <c:xMode val="edge"/>
          <c:yMode val="edge"/>
          <c:x val="0.13928758905136857"/>
          <c:y val="2.6468155500413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95378048987584E-2"/>
          <c:y val="0.19061018199171384"/>
          <c:w val="0.86429445700475571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2.888086642599278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21219319081551E-2"/>
                  <c:y val="4.6319272125723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308176100628929E-2"/>
                  <c:y val="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06201550387597E-2"/>
                  <c:y val="-3.970223325062034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504950495050113E-3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855520966855888E-2"/>
                  <c:y val="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05375716924272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222368037328669E-2"/>
                  <c:y val="3.3085194375516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148283418553581E-2"/>
                  <c:y val="2.571166207529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9956300072834E-2"/>
                  <c:y val="-4.407713498622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898305084745881E-2"/>
                  <c:y val="-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0.875</c:v>
                </c:pt>
                <c:pt idx="4">
                  <c:v>0.66666666666666663</c:v>
                </c:pt>
                <c:pt idx="5">
                  <c:v>0.94736842105263153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0.66666666666666663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703552"/>
        <c:axId val="263709440"/>
      </c:lineChart>
      <c:catAx>
        <c:axId val="2637035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709440"/>
        <c:crosses val="autoZero"/>
        <c:auto val="1"/>
        <c:lblAlgn val="ctr"/>
        <c:lblOffset val="100"/>
        <c:noMultiLvlLbl val="0"/>
      </c:catAx>
      <c:valAx>
        <c:axId val="26370944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3703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142872</xdr:colOff>
      <xdr:row>10</xdr:row>
      <xdr:rowOff>85725</xdr:rowOff>
    </xdr:from>
    <xdr:to>
      <xdr:col>6</xdr:col>
      <xdr:colOff>257175</xdr:colOff>
      <xdr:row>30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126997</xdr:colOff>
      <xdr:row>32</xdr:row>
      <xdr:rowOff>85725</xdr:rowOff>
    </xdr:from>
    <xdr:to>
      <xdr:col>6</xdr:col>
      <xdr:colOff>219075</xdr:colOff>
      <xdr:row>52</xdr:row>
      <xdr:rowOff>114300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10</xdr:row>
      <xdr:rowOff>85725</xdr:rowOff>
    </xdr:from>
    <xdr:to>
      <xdr:col>6</xdr:col>
      <xdr:colOff>180975</xdr:colOff>
      <xdr:row>30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126999</xdr:colOff>
      <xdr:row>32</xdr:row>
      <xdr:rowOff>85725</xdr:rowOff>
    </xdr:from>
    <xdr:to>
      <xdr:col>6</xdr:col>
      <xdr:colOff>161925</xdr:colOff>
      <xdr:row>52</xdr:row>
      <xdr:rowOff>114300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33" sqref="I33"/>
    </sheetView>
  </sheetViews>
  <sheetFormatPr defaultColWidth="9.140625" defaultRowHeight="15" x14ac:dyDescent="0.3"/>
  <cols>
    <col min="1" max="1" width="53.42578125" style="2" customWidth="1"/>
    <col min="2" max="2" width="11.7109375" style="2" customWidth="1"/>
    <col min="3" max="3" width="12.42578125" style="2" customWidth="1"/>
    <col min="4" max="4" width="12.28515625" style="2" customWidth="1"/>
    <col min="5" max="5" width="12.140625" style="2" customWidth="1"/>
    <col min="6" max="6" width="12.42578125" style="2" customWidth="1"/>
    <col min="7" max="7" width="11.5703125" style="2" customWidth="1"/>
    <col min="8" max="8" width="12.28515625" style="2" customWidth="1"/>
    <col min="9" max="9" width="12.140625" style="2" customWidth="1"/>
    <col min="10" max="10" width="11.42578125" style="2" customWidth="1"/>
    <col min="11" max="11" width="12.140625" style="2" customWidth="1"/>
    <col min="12" max="12" width="9.85546875" style="2" customWidth="1"/>
    <col min="13" max="13" width="11.85546875" style="2" customWidth="1"/>
    <col min="14" max="14" width="13.140625" style="2" customWidth="1"/>
    <col min="15" max="16384" width="9.140625" style="2"/>
  </cols>
  <sheetData>
    <row r="1" spans="1:14" ht="22.5" customHeight="1" x14ac:dyDescent="0.3">
      <c r="A1" s="12" t="s">
        <v>33</v>
      </c>
    </row>
    <row r="2" spans="1:14" ht="16.5" x14ac:dyDescent="0.3">
      <c r="A2" s="1" t="s">
        <v>4</v>
      </c>
    </row>
    <row r="3" spans="1:14" x14ac:dyDescent="0.3">
      <c r="A3" s="14" t="s">
        <v>20</v>
      </c>
    </row>
    <row r="4" spans="1:14" ht="14.45" customHeight="1" x14ac:dyDescent="0.3">
      <c r="B4" s="15" t="s">
        <v>0</v>
      </c>
      <c r="C4" s="15"/>
      <c r="D4" s="15"/>
    </row>
    <row r="5" spans="1:14" ht="30" x14ac:dyDescent="0.3">
      <c r="A5" s="3"/>
      <c r="B5" s="13" t="s">
        <v>21</v>
      </c>
      <c r="C5" s="13" t="s">
        <v>22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34</v>
      </c>
      <c r="N5" s="11" t="s">
        <v>23</v>
      </c>
    </row>
    <row r="6" spans="1:14" x14ac:dyDescent="0.3">
      <c r="A6" s="4" t="s">
        <v>1</v>
      </c>
      <c r="B6" s="5">
        <v>12</v>
      </c>
      <c r="C6" s="5">
        <v>14</v>
      </c>
      <c r="D6" s="5">
        <v>5</v>
      </c>
      <c r="E6" s="5">
        <v>13</v>
      </c>
      <c r="F6" s="5">
        <v>24</v>
      </c>
      <c r="G6" s="5">
        <v>12</v>
      </c>
      <c r="H6" s="5">
        <v>10</v>
      </c>
      <c r="I6" s="5">
        <v>7</v>
      </c>
      <c r="J6" s="5">
        <v>5</v>
      </c>
      <c r="K6" s="5">
        <v>2</v>
      </c>
      <c r="L6" s="5">
        <v>4</v>
      </c>
      <c r="M6" s="5">
        <v>7</v>
      </c>
      <c r="N6" s="5">
        <f>SUM(B6:M6)</f>
        <v>115</v>
      </c>
    </row>
    <row r="7" spans="1:14" ht="30" x14ac:dyDescent="0.3">
      <c r="A7" s="7" t="s">
        <v>3</v>
      </c>
      <c r="B7" s="8">
        <v>9</v>
      </c>
      <c r="C7" s="8">
        <v>12</v>
      </c>
      <c r="D7" s="8">
        <v>3</v>
      </c>
      <c r="E7" s="8">
        <v>9</v>
      </c>
      <c r="F7" s="8">
        <v>20</v>
      </c>
      <c r="G7" s="8">
        <v>9</v>
      </c>
      <c r="H7" s="8">
        <v>9</v>
      </c>
      <c r="I7" s="8">
        <v>6</v>
      </c>
      <c r="J7" s="8">
        <v>5</v>
      </c>
      <c r="K7" s="8">
        <v>2</v>
      </c>
      <c r="L7" s="8">
        <v>4</v>
      </c>
      <c r="M7" s="8">
        <v>5</v>
      </c>
      <c r="N7" s="5">
        <f>SUM(B7:M7)</f>
        <v>93</v>
      </c>
    </row>
    <row r="8" spans="1:14" ht="45" x14ac:dyDescent="0.3">
      <c r="A8" s="9" t="s">
        <v>2</v>
      </c>
      <c r="B8" s="10">
        <f t="shared" ref="B8:N8" si="0">B7/B6</f>
        <v>0.75</v>
      </c>
      <c r="C8" s="10">
        <f t="shared" ref="C8:L8" si="1">C7/C6</f>
        <v>0.8571428571428571</v>
      </c>
      <c r="D8" s="10">
        <f t="shared" si="1"/>
        <v>0.6</v>
      </c>
      <c r="E8" s="10">
        <f t="shared" si="1"/>
        <v>0.69230769230769229</v>
      </c>
      <c r="F8" s="10">
        <f t="shared" si="1"/>
        <v>0.83333333333333337</v>
      </c>
      <c r="G8" s="10">
        <f t="shared" si="1"/>
        <v>0.75</v>
      </c>
      <c r="H8" s="10">
        <f t="shared" si="1"/>
        <v>0.9</v>
      </c>
      <c r="I8" s="10">
        <f t="shared" si="1"/>
        <v>0.8571428571428571</v>
      </c>
      <c r="J8" s="10">
        <f t="shared" si="1"/>
        <v>1</v>
      </c>
      <c r="K8" s="10">
        <f t="shared" si="1"/>
        <v>1</v>
      </c>
      <c r="L8" s="10">
        <f t="shared" si="1"/>
        <v>1</v>
      </c>
      <c r="M8" s="10">
        <f t="shared" si="0"/>
        <v>0.7142857142857143</v>
      </c>
      <c r="N8" s="10">
        <f t="shared" si="0"/>
        <v>0.80869565217391304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2" customWidth="1"/>
    <col min="2" max="2" width="11.7109375" style="2" customWidth="1"/>
    <col min="3" max="4" width="12.28515625" style="2" customWidth="1"/>
    <col min="5" max="7" width="12.42578125" style="2" customWidth="1"/>
    <col min="8" max="8" width="12.140625" style="2" customWidth="1"/>
    <col min="9" max="9" width="10.42578125" style="2" customWidth="1"/>
    <col min="10" max="10" width="11.85546875" style="2" customWidth="1"/>
    <col min="11" max="11" width="9.140625" style="2"/>
    <col min="12" max="12" width="12.85546875" style="2" customWidth="1"/>
    <col min="13" max="13" width="12.5703125" style="2" customWidth="1"/>
    <col min="14" max="14" width="13" style="2" customWidth="1"/>
    <col min="15" max="16384" width="9.140625" style="2"/>
  </cols>
  <sheetData>
    <row r="1" spans="1:14" ht="22.5" customHeight="1" x14ac:dyDescent="0.35">
      <c r="A1" s="12" t="s">
        <v>18</v>
      </c>
    </row>
    <row r="2" spans="1:14" ht="16.5" x14ac:dyDescent="0.3">
      <c r="A2" s="1" t="s">
        <v>4</v>
      </c>
    </row>
    <row r="3" spans="1:14" x14ac:dyDescent="0.3">
      <c r="A3" s="14" t="s">
        <v>5</v>
      </c>
    </row>
    <row r="4" spans="1:14" ht="14.45" customHeight="1" x14ac:dyDescent="0.3">
      <c r="B4" s="16" t="s">
        <v>0</v>
      </c>
      <c r="C4" s="16"/>
    </row>
    <row r="5" spans="1:14" ht="30" x14ac:dyDescent="0.3">
      <c r="A5" s="3"/>
      <c r="B5" s="13" t="s">
        <v>6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19</v>
      </c>
      <c r="N5" s="11" t="s">
        <v>7</v>
      </c>
    </row>
    <row r="6" spans="1:14" x14ac:dyDescent="0.3">
      <c r="A6" s="4" t="s">
        <v>1</v>
      </c>
      <c r="B6" s="5">
        <v>2</v>
      </c>
      <c r="C6" s="5">
        <v>4</v>
      </c>
      <c r="D6" s="5">
        <v>10</v>
      </c>
      <c r="E6" s="5">
        <v>8</v>
      </c>
      <c r="F6" s="5">
        <v>3</v>
      </c>
      <c r="G6" s="5">
        <v>19</v>
      </c>
      <c r="H6" s="5">
        <v>10</v>
      </c>
      <c r="I6" s="5">
        <v>7</v>
      </c>
      <c r="J6" s="5">
        <v>6</v>
      </c>
      <c r="K6" s="5">
        <v>2</v>
      </c>
      <c r="L6" s="5">
        <v>2</v>
      </c>
      <c r="M6" s="5">
        <v>6</v>
      </c>
      <c r="N6" s="6">
        <f>SUM(B6:M6)</f>
        <v>79</v>
      </c>
    </row>
    <row r="7" spans="1:14" ht="30" x14ac:dyDescent="0.3">
      <c r="A7" s="7" t="s">
        <v>3</v>
      </c>
      <c r="B7" s="8">
        <v>2</v>
      </c>
      <c r="C7" s="8">
        <v>4</v>
      </c>
      <c r="D7" s="8">
        <v>10</v>
      </c>
      <c r="E7" s="8">
        <v>7</v>
      </c>
      <c r="F7" s="8">
        <v>2</v>
      </c>
      <c r="G7" s="8">
        <v>18</v>
      </c>
      <c r="H7" s="8">
        <v>10</v>
      </c>
      <c r="I7" s="8">
        <v>7</v>
      </c>
      <c r="J7" s="8">
        <v>6</v>
      </c>
      <c r="K7" s="8">
        <v>2</v>
      </c>
      <c r="L7" s="8">
        <v>2</v>
      </c>
      <c r="M7" s="8">
        <v>4</v>
      </c>
      <c r="N7" s="6">
        <f>SUM(B7:M7)</f>
        <v>74</v>
      </c>
    </row>
    <row r="8" spans="1:14" ht="45" x14ac:dyDescent="0.3">
      <c r="A8" s="9" t="s">
        <v>2</v>
      </c>
      <c r="B8" s="10">
        <f t="shared" ref="B8:L8" si="0">B7/B6</f>
        <v>1</v>
      </c>
      <c r="C8" s="10">
        <f t="shared" si="0"/>
        <v>1</v>
      </c>
      <c r="D8" s="10">
        <f t="shared" si="0"/>
        <v>1</v>
      </c>
      <c r="E8" s="10">
        <f t="shared" si="0"/>
        <v>0.875</v>
      </c>
      <c r="F8" s="10">
        <f t="shared" si="0"/>
        <v>0.66666666666666663</v>
      </c>
      <c r="G8" s="10">
        <f t="shared" si="0"/>
        <v>0.94736842105263153</v>
      </c>
      <c r="H8" s="10">
        <f t="shared" si="0"/>
        <v>1</v>
      </c>
      <c r="I8" s="10">
        <f t="shared" si="0"/>
        <v>1</v>
      </c>
      <c r="J8" s="10">
        <f t="shared" si="0"/>
        <v>1</v>
      </c>
      <c r="K8" s="10">
        <f t="shared" si="0"/>
        <v>1</v>
      </c>
      <c r="L8" s="10">
        <f t="shared" si="0"/>
        <v>1</v>
      </c>
      <c r="M8" s="10">
        <f t="shared" ref="M8:N8" si="1">M7/M6</f>
        <v>0.66666666666666663</v>
      </c>
      <c r="N8" s="10">
        <f t="shared" si="1"/>
        <v>0.93670886075949367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 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2022-01-04T08:18:43Z</dcterms:modified>
</cp:coreProperties>
</file>