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5" windowWidth="20955" windowHeight="12270"/>
  </bookViews>
  <sheets>
    <sheet name="2021 m. Statistika" sheetId="8" r:id="rId1"/>
    <sheet name="2020 m. Statistika" sheetId="7" r:id="rId2"/>
  </sheets>
  <calcPr calcId="145621"/>
</workbook>
</file>

<file path=xl/calcChain.xml><?xml version="1.0" encoding="utf-8"?>
<calcChain xmlns="http://schemas.openxmlformats.org/spreadsheetml/2006/main">
  <c r="L8" i="8" l="1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/>
  <c r="N8" i="8" l="1"/>
  <c r="M8" i="8"/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 l="1"/>
  <c r="M8" i="7" l="1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<sst xmlns="http://schemas.openxmlformats.org/spreadsheetml/2006/main" count="40" uniqueCount="35">
  <si>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</si>
  <si>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</si>
  <si>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</si>
  <si>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</si>
  <si>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„Pažymų, patvirtinančių Lietuvos rezidento rezidavimo vietą, išdavimas“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</si>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</sst>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- 8687,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- 8202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62709604190378"/>
          <c:y val="0.20345241968720851"/>
          <c:w val="0.8482752751144203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1.511715797430083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4201362604087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2501</c:v>
                </c:pt>
                <c:pt idx="1">
                  <c:v>900</c:v>
                </c:pt>
                <c:pt idx="2">
                  <c:v>886</c:v>
                </c:pt>
                <c:pt idx="3">
                  <c:v>811</c:v>
                </c:pt>
                <c:pt idx="4">
                  <c:v>595</c:v>
                </c:pt>
                <c:pt idx="5">
                  <c:v>478</c:v>
                </c:pt>
                <c:pt idx="6">
                  <c:v>432</c:v>
                </c:pt>
                <c:pt idx="7">
                  <c:v>362</c:v>
                </c:pt>
                <c:pt idx="8">
                  <c:v>467</c:v>
                </c:pt>
                <c:pt idx="9">
                  <c:v>417</c:v>
                </c:pt>
                <c:pt idx="10">
                  <c:v>439</c:v>
                </c:pt>
                <c:pt idx="11">
                  <c:v>399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0702947845804991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17157974300832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585789871504159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5857898715036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2343159486016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535147392290249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2924990357999785E-3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36190073137149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0468631897204438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2391</c:v>
                </c:pt>
                <c:pt idx="1">
                  <c:v>877</c:v>
                </c:pt>
                <c:pt idx="2">
                  <c:v>857</c:v>
                </c:pt>
                <c:pt idx="3">
                  <c:v>749</c:v>
                </c:pt>
                <c:pt idx="4">
                  <c:v>558</c:v>
                </c:pt>
                <c:pt idx="5">
                  <c:v>460</c:v>
                </c:pt>
                <c:pt idx="6">
                  <c:v>383</c:v>
                </c:pt>
                <c:pt idx="7">
                  <c:v>330</c:v>
                </c:pt>
                <c:pt idx="8">
                  <c:v>434</c:v>
                </c:pt>
                <c:pt idx="9">
                  <c:v>379</c:v>
                </c:pt>
                <c:pt idx="10">
                  <c:v>405</c:v>
                </c:pt>
                <c:pt idx="11">
                  <c:v>379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1"/>
        <c:axId val="266470912"/>
        <c:axId val="266472448"/>
      </c:barChart>
      <c:catAx>
        <c:axId val="26647091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472448"/>
        <c:crosses val="autoZero"/>
        <c:auto val="1"/>
        <c:lblAlgn val="ctr"/>
        <c:lblOffset val="100"/>
        <c:noMultiLvlLbl val="0"/>
      </c:catAx>
      <c:valAx>
        <c:axId val="2664724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4709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8272042917"/>
          <c:y val="0.86905479246855932"/>
          <c:w val="0.80394796804245616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94,42%</a:t>
            </a:r>
          </a:p>
        </c:rich>
      </c:tx>
      <c:layout>
        <c:manualLayout>
          <c:xMode val="edge"/>
          <c:yMode val="edge"/>
          <c:x val="0.16850485392382719"/>
          <c:y val="4.16664859041380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07730851825"/>
          <c:y val="0.24643562047083237"/>
          <c:w val="0.82989182095481295"/>
          <c:h val="0.62854601852454395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064182194616975E-2"/>
                  <c:y val="-4.1928721174004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852721464115627E-2"/>
                  <c:y val="-4.296826533047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779480267669242E-2"/>
                  <c:y val="2.051379941143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578144853875476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4049131723845829E-2"/>
                  <c:y val="-3.835954389998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7892597335367678E-2"/>
                  <c:y val="4.989600508312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516516516516516E-2"/>
                  <c:y val="-3.305785123966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103794143936052E-2"/>
                  <c:y val="-4.3915827996340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216237799867001E-3"/>
                  <c:y val="-3.2936870997255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0.95601759296281486</c:v>
                </c:pt>
                <c:pt idx="1">
                  <c:v>0.97444444444444445</c:v>
                </c:pt>
                <c:pt idx="2">
                  <c:v>0.96726862302483074</c:v>
                </c:pt>
                <c:pt idx="3">
                  <c:v>0.92355117139334153</c:v>
                </c:pt>
                <c:pt idx="4">
                  <c:v>0.93781512605042017</c:v>
                </c:pt>
                <c:pt idx="5">
                  <c:v>0.96234309623430958</c:v>
                </c:pt>
                <c:pt idx="6">
                  <c:v>0.88657407407407407</c:v>
                </c:pt>
                <c:pt idx="7">
                  <c:v>0.91160220994475138</c:v>
                </c:pt>
                <c:pt idx="8">
                  <c:v>0.92933618843683086</c:v>
                </c:pt>
                <c:pt idx="9">
                  <c:v>0.90887290167865709</c:v>
                </c:pt>
                <c:pt idx="10">
                  <c:v>0.92255125284738038</c:v>
                </c:pt>
                <c:pt idx="11">
                  <c:v>0.94987468671679198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501504"/>
        <c:axId val="266671232"/>
      </c:lineChart>
      <c:catAx>
        <c:axId val="26650150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671232"/>
        <c:crosses val="autoZero"/>
        <c:auto val="1"/>
        <c:lblAlgn val="ctr"/>
        <c:lblOffset val="100"/>
        <c:noMultiLvlLbl val="0"/>
      </c:catAx>
      <c:valAx>
        <c:axId val="266671232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50150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- 8657,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- 7714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2709604190378"/>
          <c:y val="0.20345241968720851"/>
          <c:w val="0.8482752751144203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1.511715797430083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4201362604087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2552</c:v>
                </c:pt>
                <c:pt idx="1">
                  <c:v>961</c:v>
                </c:pt>
                <c:pt idx="2">
                  <c:v>627</c:v>
                </c:pt>
                <c:pt idx="3">
                  <c:v>486</c:v>
                </c:pt>
                <c:pt idx="4">
                  <c:v>484</c:v>
                </c:pt>
                <c:pt idx="5">
                  <c:v>601</c:v>
                </c:pt>
                <c:pt idx="6">
                  <c:v>575</c:v>
                </c:pt>
                <c:pt idx="7">
                  <c:v>463</c:v>
                </c:pt>
                <c:pt idx="8">
                  <c:v>592</c:v>
                </c:pt>
                <c:pt idx="9">
                  <c:v>518</c:v>
                </c:pt>
                <c:pt idx="10">
                  <c:v>389</c:v>
                </c:pt>
                <c:pt idx="11">
                  <c:v>409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0702947845804991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17157974300832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585789871504159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5857898715036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2343159486016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535147392290249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36190073137149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0468631897204438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2229</c:v>
                </c:pt>
                <c:pt idx="1">
                  <c:v>842</c:v>
                </c:pt>
                <c:pt idx="2">
                  <c:v>585</c:v>
                </c:pt>
                <c:pt idx="3">
                  <c:v>481</c:v>
                </c:pt>
                <c:pt idx="4">
                  <c:v>468</c:v>
                </c:pt>
                <c:pt idx="5">
                  <c:v>501</c:v>
                </c:pt>
                <c:pt idx="6">
                  <c:v>497</c:v>
                </c:pt>
                <c:pt idx="7">
                  <c:v>391</c:v>
                </c:pt>
                <c:pt idx="8">
                  <c:v>481</c:v>
                </c:pt>
                <c:pt idx="9">
                  <c:v>473</c:v>
                </c:pt>
                <c:pt idx="10">
                  <c:v>377</c:v>
                </c:pt>
                <c:pt idx="11">
                  <c:v>389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1"/>
        <c:axId val="267012736"/>
        <c:axId val="267014528"/>
      </c:barChart>
      <c:catAx>
        <c:axId val="26701273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014528"/>
        <c:crosses val="autoZero"/>
        <c:auto val="1"/>
        <c:lblAlgn val="ctr"/>
        <c:lblOffset val="100"/>
        <c:noMultiLvlLbl val="0"/>
      </c:catAx>
      <c:valAx>
        <c:axId val="267014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012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8272042917"/>
          <c:y val="0.86905479246855932"/>
          <c:w val="0.80394796804245616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89,11%</a:t>
            </a:r>
          </a:p>
        </c:rich>
      </c:tx>
      <c:layout>
        <c:manualLayout>
          <c:xMode val="edge"/>
          <c:yMode val="edge"/>
          <c:x val="0.16850485392382719"/>
          <c:y val="4.16664859041380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07730851825"/>
          <c:y val="0.24643562047083237"/>
          <c:w val="0.82989182095481295"/>
          <c:h val="0.62854601852454395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064182194616975E-2"/>
                  <c:y val="-4.1928721174004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852721464115627E-2"/>
                  <c:y val="-4.296826533047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779480267669242E-2"/>
                  <c:y val="2.051379941143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578144853875476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4049131723845829E-2"/>
                  <c:y val="-3.835954389998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7892597335367678E-2"/>
                  <c:y val="4.989600508312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516516516516516E-2"/>
                  <c:y val="-3.305785123966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103794143936052E-2"/>
                  <c:y val="-4.3915827996340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216237799867001E-3"/>
                  <c:y val="-3.2936870997255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0.87343260188087779</c:v>
                </c:pt>
                <c:pt idx="1">
                  <c:v>0.8761706555671176</c:v>
                </c:pt>
                <c:pt idx="2">
                  <c:v>0.93301435406698563</c:v>
                </c:pt>
                <c:pt idx="3">
                  <c:v>0.98971193415637859</c:v>
                </c:pt>
                <c:pt idx="4">
                  <c:v>0.96694214876033058</c:v>
                </c:pt>
                <c:pt idx="5">
                  <c:v>0.83361064891846925</c:v>
                </c:pt>
                <c:pt idx="6">
                  <c:v>0.86434782608695648</c:v>
                </c:pt>
                <c:pt idx="7">
                  <c:v>0.84449244060475159</c:v>
                </c:pt>
                <c:pt idx="8">
                  <c:v>0.8125</c:v>
                </c:pt>
                <c:pt idx="9">
                  <c:v>0.91312741312741308</c:v>
                </c:pt>
                <c:pt idx="10">
                  <c:v>0.96915167095115684</c:v>
                </c:pt>
                <c:pt idx="11">
                  <c:v>0.9511002444987775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806016"/>
        <c:axId val="266807552"/>
      </c:lineChart>
      <c:catAx>
        <c:axId val="2668060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807552"/>
        <c:crosses val="autoZero"/>
        <c:auto val="1"/>
        <c:lblAlgn val="ctr"/>
        <c:lblOffset val="100"/>
        <c:noMultiLvlLbl val="0"/>
      </c:catAx>
      <c:valAx>
        <c:axId val="266807552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80601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10</xdr:row>
      <xdr:rowOff>57150</xdr:rowOff>
    </xdr:from>
    <xdr:to>
      <xdr:col>6</xdr:col>
      <xdr:colOff>638175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76198</xdr:colOff>
      <xdr:row>31</xdr:row>
      <xdr:rowOff>168275</xdr:rowOff>
    </xdr:from>
    <xdr:to>
      <xdr:col>6</xdr:col>
      <xdr:colOff>552450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7</xdr:col>
      <xdr:colOff>82550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76198</xdr:colOff>
      <xdr:row>31</xdr:row>
      <xdr:rowOff>168275</xdr:rowOff>
    </xdr:from>
    <xdr:to>
      <xdr:col>7</xdr:col>
      <xdr:colOff>107949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41" sqref="H41"/>
    </sheetView>
  </sheetViews>
  <sheetFormatPr defaultColWidth="9.140625" defaultRowHeight="15" x14ac:dyDescent="0.3"/>
  <cols>
    <col min="1" max="1" width="53.42578125" style="3" customWidth="1"/>
    <col min="2" max="2" width="11.5703125" style="3" customWidth="1"/>
    <col min="3" max="3" width="10.85546875" style="3" customWidth="1"/>
    <col min="4" max="4" width="11.7109375" style="3" customWidth="1"/>
    <col min="5" max="5" width="12" style="3" customWidth="1"/>
    <col min="6" max="6" width="12.140625" style="3" customWidth="1"/>
    <col min="7" max="7" width="12.42578125" style="3" customWidth="1"/>
    <col min="8" max="8" width="11.42578125" style="3" customWidth="1"/>
    <col min="9" max="9" width="11.85546875" style="3" customWidth="1"/>
    <col min="10" max="10" width="12.42578125" style="3" customWidth="1"/>
    <col min="11" max="11" width="9.140625" style="3"/>
    <col min="12" max="12" width="10.28515625" style="3" customWidth="1"/>
    <col min="13" max="13" width="12.42578125" style="3" customWidth="1"/>
    <col min="14" max="14" width="13" style="3" customWidth="1"/>
    <col min="15" max="16384" width="9.140625" style="3"/>
  </cols>
  <sheetData>
    <row r="1" spans="1:14" ht="23.25" customHeight="1" x14ac:dyDescent="0.3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  <c r="D4" s="15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1</v>
      </c>
      <c r="B6" s="8">
        <v>2501</v>
      </c>
      <c r="C6" s="8">
        <v>900</v>
      </c>
      <c r="D6" s="8">
        <v>886</v>
      </c>
      <c r="E6" s="8">
        <v>811</v>
      </c>
      <c r="F6" s="8">
        <v>595</v>
      </c>
      <c r="G6" s="8">
        <v>478</v>
      </c>
      <c r="H6" s="8">
        <v>432</v>
      </c>
      <c r="I6" s="8">
        <v>362</v>
      </c>
      <c r="J6" s="8">
        <v>467</v>
      </c>
      <c r="K6" s="8">
        <v>417</v>
      </c>
      <c r="L6" s="8">
        <v>439</v>
      </c>
      <c r="M6" s="8">
        <v>399</v>
      </c>
      <c r="N6" s="11">
        <f>SUM(B6:M6)</f>
        <v>8687</v>
      </c>
    </row>
    <row r="7" spans="1:14" ht="30" x14ac:dyDescent="0.3">
      <c r="A7" s="10" t="s">
        <v>3</v>
      </c>
      <c r="B7" s="11">
        <v>2391</v>
      </c>
      <c r="C7" s="11">
        <v>877</v>
      </c>
      <c r="D7" s="11">
        <v>857</v>
      </c>
      <c r="E7" s="11">
        <v>749</v>
      </c>
      <c r="F7" s="11">
        <v>558</v>
      </c>
      <c r="G7" s="11">
        <v>460</v>
      </c>
      <c r="H7" s="11">
        <v>383</v>
      </c>
      <c r="I7" s="11">
        <v>330</v>
      </c>
      <c r="J7" s="11">
        <v>434</v>
      </c>
      <c r="K7" s="11">
        <v>379</v>
      </c>
      <c r="L7" s="11">
        <v>405</v>
      </c>
      <c r="M7" s="11">
        <v>379</v>
      </c>
      <c r="N7" s="11">
        <f>SUM(B7:M7)</f>
        <v>8202</v>
      </c>
    </row>
    <row r="8" spans="1:14" ht="45" x14ac:dyDescent="0.3">
      <c r="A8" s="12" t="s">
        <v>2</v>
      </c>
      <c r="B8" s="13">
        <f t="shared" ref="B8:N8" si="0">B7/B6</f>
        <v>0.95601759296281486</v>
      </c>
      <c r="C8" s="13">
        <f t="shared" ref="C8:L8" si="1">C7/C6</f>
        <v>0.97444444444444445</v>
      </c>
      <c r="D8" s="13">
        <f t="shared" si="1"/>
        <v>0.96726862302483074</v>
      </c>
      <c r="E8" s="13">
        <f t="shared" si="1"/>
        <v>0.92355117139334153</v>
      </c>
      <c r="F8" s="13">
        <f t="shared" si="1"/>
        <v>0.93781512605042017</v>
      </c>
      <c r="G8" s="13">
        <f t="shared" si="1"/>
        <v>0.96234309623430958</v>
      </c>
      <c r="H8" s="13">
        <f t="shared" si="1"/>
        <v>0.88657407407407407</v>
      </c>
      <c r="I8" s="13">
        <f t="shared" si="1"/>
        <v>0.91160220994475138</v>
      </c>
      <c r="J8" s="13">
        <f t="shared" si="1"/>
        <v>0.92933618843683086</v>
      </c>
      <c r="K8" s="13">
        <f t="shared" si="1"/>
        <v>0.90887290167865709</v>
      </c>
      <c r="L8" s="13">
        <f t="shared" si="1"/>
        <v>0.92255125284738038</v>
      </c>
      <c r="M8" s="13">
        <f t="shared" si="0"/>
        <v>0.94987468671679198</v>
      </c>
      <c r="N8" s="13">
        <f t="shared" si="0"/>
        <v>0.94416944860135832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1.5703125" style="3" customWidth="1"/>
    <col min="3" max="3" width="11.85546875" style="3" customWidth="1"/>
    <col min="4" max="5" width="12.140625" style="3" customWidth="1"/>
    <col min="6" max="6" width="12.5703125" style="3" customWidth="1"/>
    <col min="7" max="7" width="12.42578125" style="3" customWidth="1"/>
    <col min="8" max="8" width="12.28515625" style="3" customWidth="1"/>
    <col min="9" max="9" width="12.140625" style="3" customWidth="1"/>
    <col min="10" max="10" width="11.85546875" style="3" customWidth="1"/>
    <col min="11" max="12" width="12.140625" style="3" customWidth="1"/>
    <col min="13" max="13" width="12.28515625" style="3" customWidth="1"/>
    <col min="14" max="14" width="12.7109375" style="3" customWidth="1"/>
    <col min="15" max="16384" width="9.140625" style="3"/>
  </cols>
  <sheetData>
    <row r="1" spans="1:14" ht="23.25" customHeight="1" x14ac:dyDescent="0.35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3.5" customHeight="1" x14ac:dyDescent="0.3">
      <c r="B4" s="16" t="s">
        <v>0</v>
      </c>
      <c r="C4" s="16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2552</v>
      </c>
      <c r="C6" s="8">
        <v>961</v>
      </c>
      <c r="D6" s="8">
        <v>627</v>
      </c>
      <c r="E6" s="8">
        <v>486</v>
      </c>
      <c r="F6" s="8">
        <v>484</v>
      </c>
      <c r="G6" s="8">
        <v>601</v>
      </c>
      <c r="H6" s="8">
        <v>575</v>
      </c>
      <c r="I6" s="8">
        <v>463</v>
      </c>
      <c r="J6" s="8">
        <v>592</v>
      </c>
      <c r="K6" s="8">
        <v>518</v>
      </c>
      <c r="L6" s="8">
        <v>389</v>
      </c>
      <c r="M6" s="8">
        <v>409</v>
      </c>
      <c r="N6" s="9">
        <f>SUM(B6:M6)</f>
        <v>8657</v>
      </c>
    </row>
    <row r="7" spans="1:14" ht="30" x14ac:dyDescent="0.3">
      <c r="A7" s="10" t="s">
        <v>3</v>
      </c>
      <c r="B7" s="11">
        <v>2229</v>
      </c>
      <c r="C7" s="11">
        <v>842</v>
      </c>
      <c r="D7" s="11">
        <v>585</v>
      </c>
      <c r="E7" s="11">
        <v>481</v>
      </c>
      <c r="F7" s="11">
        <v>468</v>
      </c>
      <c r="G7" s="11">
        <v>501</v>
      </c>
      <c r="H7" s="11">
        <v>497</v>
      </c>
      <c r="I7" s="11">
        <v>391</v>
      </c>
      <c r="J7" s="11">
        <v>481</v>
      </c>
      <c r="K7" s="11">
        <v>473</v>
      </c>
      <c r="L7" s="11">
        <v>377</v>
      </c>
      <c r="M7" s="11">
        <v>389</v>
      </c>
      <c r="N7" s="9">
        <f>SUM(B7:M7)</f>
        <v>7714</v>
      </c>
    </row>
    <row r="8" spans="1:14" ht="45" x14ac:dyDescent="0.3">
      <c r="A8" s="12" t="s">
        <v>2</v>
      </c>
      <c r="B8" s="13">
        <f t="shared" ref="B8:L8" si="0">B7/B6</f>
        <v>0.87343260188087779</v>
      </c>
      <c r="C8" s="13">
        <f t="shared" si="0"/>
        <v>0.8761706555671176</v>
      </c>
      <c r="D8" s="13">
        <f t="shared" si="0"/>
        <v>0.93301435406698563</v>
      </c>
      <c r="E8" s="13">
        <f t="shared" si="0"/>
        <v>0.98971193415637859</v>
      </c>
      <c r="F8" s="13">
        <f t="shared" si="0"/>
        <v>0.96694214876033058</v>
      </c>
      <c r="G8" s="13">
        <f t="shared" si="0"/>
        <v>0.83361064891846925</v>
      </c>
      <c r="H8" s="13">
        <f t="shared" si="0"/>
        <v>0.86434782608695648</v>
      </c>
      <c r="I8" s="13">
        <f t="shared" si="0"/>
        <v>0.84449244060475159</v>
      </c>
      <c r="J8" s="13">
        <f t="shared" si="0"/>
        <v>0.8125</v>
      </c>
      <c r="K8" s="13">
        <f t="shared" si="0"/>
        <v>0.91312741312741308</v>
      </c>
      <c r="L8" s="13">
        <f t="shared" si="0"/>
        <v>0.96915167095115684</v>
      </c>
      <c r="M8" s="13">
        <f t="shared" ref="M8:N8" si="1">M7/M6</f>
        <v>0.9511002444987775</v>
      </c>
      <c r="N8" s="13">
        <f t="shared" si="1"/>
        <v>0.89107080974933583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2022-01-04T08:52:56Z</dcterms:modified>
</cp:coreProperties>
</file>