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635" windowHeight="12270"/>
  </bookViews>
  <sheets>
    <sheet name="2021 m. Statistika" sheetId="10" r:id="rId1"/>
    <sheet name="2020 m. Statistika" sheetId="9" r:id="rId2"/>
  </sheets>
  <calcPr calcId="145621"/>
</workbook>
</file>

<file path=xl/calcChain.xml><?xml version="1.0" encoding="utf-8"?>
<calcChain xmlns="http://schemas.openxmlformats.org/spreadsheetml/2006/main">
  <c r="L8" i="10" l="1"/>
  <c r="K8" i="10" l="1"/>
  <c r="J8" i="10" l="1"/>
  <c r="I8" i="10" l="1"/>
  <c r="H8" i="10" l="1"/>
  <c r="G8" i="10" l="1"/>
  <c r="F8" i="10" l="1"/>
  <c r="E8" i="10" l="1"/>
  <c r="D8" i="10" l="1"/>
  <c r="C8" i="10" l="1"/>
  <c r="N7" i="10" l="1"/>
  <c r="N6" i="10"/>
  <c r="B8" i="10"/>
  <c r="N8" i="10" l="1"/>
  <c r="M8" i="10"/>
  <c r="L8" i="9" l="1"/>
  <c r="K8" i="9" l="1"/>
  <c r="J8" i="9" l="1"/>
  <c r="I8" i="9" l="1"/>
  <c r="H8" i="9" l="1"/>
  <c r="G8" i="9" l="1"/>
  <c r="F8" i="9" l="1"/>
  <c r="E8" i="9" l="1"/>
  <c r="D8" i="9" l="1"/>
  <c r="C8" i="9" l="1"/>
  <c r="N7" i="9" l="1"/>
  <c r="N6" i="9"/>
  <c r="B8" i="9" l="1"/>
  <c r="M8" i="9" l="1"/>
  <c r="N8" i="9" l="1"/>
</calcChain>
</file>

<file path=xl/sharedStrings.xml><?xml version="1.0" encoding="utf-8"?>
<sst xmlns="http://schemas.openxmlformats.org/spreadsheetml/2006/main" count="40" uniqueCount="35">
  <si>
    <t>Viso paslaugų pagal mėnesius</t>
  </si>
  <si>
    <t>Bendras paslaugų, užsakytų per Mano VMI portalą, skaičius</t>
  </si>
  <si>
    <r>
      <rPr>
        <b/>
        <sz val="10"/>
        <color indexed="8"/>
        <rFont val="Trebuchet MS"/>
        <family val="2"/>
        <charset val="186"/>
      </rPr>
      <t>Elektroniniu būdu užsakytų paslaugų dalis procentais</t>
    </r>
    <r>
      <rPr>
        <sz val="10"/>
        <color indexed="8"/>
        <rFont val="Trebuchet MS"/>
        <family val="2"/>
        <charset val="186"/>
      </rPr>
      <t xml:space="preserve"> (lyginant su visomis Mano VMI portale užsakytomis paslaugomis)</t>
    </r>
  </si>
  <si>
    <r>
      <rPr>
        <sz val="10"/>
        <color indexed="8"/>
        <rFont val="Trebuchet MS"/>
        <family val="2"/>
        <charset val="186"/>
      </rPr>
      <t xml:space="preserve">Paslaugų, užsakytų </t>
    </r>
    <r>
      <rPr>
        <b/>
        <sz val="10"/>
        <color indexed="8"/>
        <rFont val="Trebuchet MS"/>
        <family val="2"/>
        <charset val="186"/>
      </rPr>
      <t>elektroniniu būdu</t>
    </r>
    <r>
      <rPr>
        <sz val="10"/>
        <color indexed="8"/>
        <rFont val="Trebuchet MS"/>
        <family val="2"/>
        <charset val="186"/>
      </rPr>
      <t xml:space="preserve"> per Mano VMI portalą, skaičius</t>
    </r>
  </si>
  <si>
    <t>Paslaugos „Užsienio juridinių asmenų veiklos įregistravimas /išregistravimas/duomenų keitimas mokesčių mokėtojų registre“ ataskaita</t>
  </si>
  <si>
    <t>Per laikotarpį 2020.01.01-2020.12.31</t>
  </si>
  <si>
    <t>2020 01 mėn.</t>
  </si>
  <si>
    <t>Viso 2020 m.</t>
  </si>
  <si>
    <t>2020 02 mėn.</t>
  </si>
  <si>
    <t>2020 03 mėn.</t>
  </si>
  <si>
    <t>2020 04 mėn.</t>
  </si>
  <si>
    <t>2020 05 mėn.</t>
  </si>
  <si>
    <t>2020 06 mėn.</t>
  </si>
  <si>
    <t>2020 07 mėn.</t>
  </si>
  <si>
    <t>2020 08 mėn.</t>
  </si>
  <si>
    <t>2020 09 mėn.</t>
  </si>
  <si>
    <t>2020 10 mėn.</t>
  </si>
  <si>
    <t>2020 11 mėn.</t>
  </si>
  <si>
    <t>Atnaujinimo data: 2021.01.04</t>
  </si>
  <si>
    <t>2020 12 mėn.</t>
  </si>
  <si>
    <t>Per laikotarpį 2021.01.01-2021.12.31</t>
  </si>
  <si>
    <t>2021 01 mėn.</t>
  </si>
  <si>
    <t>2021 02 mėn.</t>
  </si>
  <si>
    <t>Viso 2021 m.</t>
  </si>
  <si>
    <t>2021 03 mėn.</t>
  </si>
  <si>
    <t>2021 04 mėn.</t>
  </si>
  <si>
    <t>2021 05 mėn.</t>
  </si>
  <si>
    <t>2021 06 mėn.</t>
  </si>
  <si>
    <t>2021 07 mėn.</t>
  </si>
  <si>
    <t>2021 08 mėn.</t>
  </si>
  <si>
    <t>2021 09 mėn.</t>
  </si>
  <si>
    <t>2021 10 mėn.</t>
  </si>
  <si>
    <t>2021 11 mėn.</t>
  </si>
  <si>
    <t>Atnaujinimo data: 2022.01.04</t>
  </si>
  <si>
    <t>2021 12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</si>
</sst>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b/>
      <sz val="11"/>
      <color indexed="8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10"/>
      <color indexed="8"/>
      <name val="Trebuchet MS"/>
      <family val="2"/>
      <charset val="186"/>
    </font>
    <font>
      <sz val="10"/>
      <color theme="1"/>
      <name val="Trebuchet MS"/>
      <family val="2"/>
      <charset val="186"/>
    </font>
    <font>
      <b/>
      <sz val="10"/>
      <color rgb="FF008E40"/>
      <name val="Trebuchet MS"/>
      <family val="2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0" fontId="3" fillId="0" borderId="1" xfId="0" applyFont="1" applyBorder="1" applyAlignment="1">
      <alignment horizontal="left" wrapText="1"/>
    </xf>
    <xf numFmtId="10" fontId="2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49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2021.01.01-2021.12.31  skaičius - 1138,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- 1119</a:t>
            </a:r>
          </a:p>
        </c:rich>
      </c:tx>
      <c:layout>
        <c:manualLayout>
          <c:xMode val="edge"/>
          <c:yMode val="edge"/>
          <c:x val="0.18336919152711545"/>
          <c:y val="3.970223325062034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6665263098797143E-2"/>
          <c:y val="0.21486359659588006"/>
          <c:w val="0.87224471796181902"/>
          <c:h val="0.5919029848316106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'2021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11"/>
              <c:layout>
                <c:manualLayout>
                  <c:x val="-8.5561497326203211E-3"/>
                  <c:y val="-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'2021 m. Statistika'!$B$5:$M$5</c:f>
              <c:strCache>
                <c:ptCount val="12"/>
                <c:pt idx="0">
                  <c:v>2021 01 mėn.</c:v>
                </c:pt>
                <c:pt idx="1">
                  <c:v>2021 02 mėn.</c:v>
                </c:pt>
                <c:pt idx="2">
                  <c:v>2021 03 mėn.</c:v>
                </c:pt>
                <c:pt idx="3">
                  <c:v>2021 04 mėn.</c:v>
                </c:pt>
                <c:pt idx="4">
                  <c:v>2021 05 mėn.</c:v>
                </c:pt>
                <c:pt idx="5">
                  <c:v>2021 06 mėn.</c:v>
                </c:pt>
                <c:pt idx="6">
                  <c:v>2021 07 mėn.</c:v>
                </c:pt>
                <c:pt idx="7">
                  <c:v>2021 08 mėn.</c:v>
                </c:pt>
                <c:pt idx="8">
                  <c:v>2021 09 mėn.</c:v>
                </c:pt>
                <c:pt idx="9">
                  <c:v>2021 10 mėn.</c:v>
                </c:pt>
                <c:pt idx="10">
                  <c:v>2021 11 mėn.</c:v>
                </c:pt>
                <c:pt idx="11">
                  <c:v>2021 12 mėn.</c:v>
                </c:pt>
              </c:strCache>
            </c:strRef>
          </c:cat>
          <c:val>
            <c:numRef>
              <c:f>'2021 m. Statistika'!$B$6:$M$6</c:f>
              <c:numCache>
                <c:formatCode>General</c:formatCode>
                <c:ptCount val="12"/>
                <c:pt idx="0">
                  <c:v>103</c:v>
                </c:pt>
                <c:pt idx="1">
                  <c:v>94</c:v>
                </c:pt>
                <c:pt idx="2">
                  <c:v>78</c:v>
                </c:pt>
                <c:pt idx="3">
                  <c:v>82</c:v>
                </c:pt>
                <c:pt idx="4">
                  <c:v>83</c:v>
                </c:pt>
                <c:pt idx="5">
                  <c:v>87</c:v>
                </c:pt>
                <c:pt idx="6">
                  <c:v>106</c:v>
                </c:pt>
                <c:pt idx="7">
                  <c:v>96</c:v>
                </c:pt>
                <c:pt idx="8">
                  <c:v>88</c:v>
                </c:pt>
                <c:pt idx="9">
                  <c:v>93</c:v>
                </c:pt>
                <c:pt idx="10">
                  <c:v>136</c:v>
                </c:pt>
                <c:pt idx="11">
                  <c:v>92</c:v>
                </c:pt>
              </c:numCache>
            </c:numRef>
          </c:val>
        </c:ser>
        <c:ser>
          <c:idx val="0"/>
          <c:order val="1"/>
          <c:tx>
            <c:strRef>
              <c:f>'2021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8"/>
              <c:layout>
                <c:manualLayout>
                  <c:x val="1.0178117048346057E-2"/>
                  <c:y val="-3.032774449553149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8.5561497326203211E-3"/>
                  <c:y val="3.0327744495531497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8.556149732620321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'2021 m. Statistika'!$B$5:$M$5</c:f>
              <c:strCache>
                <c:ptCount val="12"/>
                <c:pt idx="0">
                  <c:v>2021 01 mėn.</c:v>
                </c:pt>
                <c:pt idx="1">
                  <c:v>2021 02 mėn.</c:v>
                </c:pt>
                <c:pt idx="2">
                  <c:v>2021 03 mėn.</c:v>
                </c:pt>
                <c:pt idx="3">
                  <c:v>2021 04 mėn.</c:v>
                </c:pt>
                <c:pt idx="4">
                  <c:v>2021 05 mėn.</c:v>
                </c:pt>
                <c:pt idx="5">
                  <c:v>2021 06 mėn.</c:v>
                </c:pt>
                <c:pt idx="6">
                  <c:v>2021 07 mėn.</c:v>
                </c:pt>
                <c:pt idx="7">
                  <c:v>2021 08 mėn.</c:v>
                </c:pt>
                <c:pt idx="8">
                  <c:v>2021 09 mėn.</c:v>
                </c:pt>
                <c:pt idx="9">
                  <c:v>2021 10 mėn.</c:v>
                </c:pt>
                <c:pt idx="10">
                  <c:v>2021 11 mėn.</c:v>
                </c:pt>
                <c:pt idx="11">
                  <c:v>2021 12 mėn.</c:v>
                </c:pt>
              </c:strCache>
            </c:strRef>
          </c:cat>
          <c:val>
            <c:numRef>
              <c:f>'2021 m. Statistika'!$B$7:$M$7</c:f>
              <c:numCache>
                <c:formatCode>General</c:formatCode>
                <c:ptCount val="12"/>
                <c:pt idx="0">
                  <c:v>101</c:v>
                </c:pt>
                <c:pt idx="1">
                  <c:v>93</c:v>
                </c:pt>
                <c:pt idx="2">
                  <c:v>77</c:v>
                </c:pt>
                <c:pt idx="3">
                  <c:v>80</c:v>
                </c:pt>
                <c:pt idx="4">
                  <c:v>81</c:v>
                </c:pt>
                <c:pt idx="5">
                  <c:v>86</c:v>
                </c:pt>
                <c:pt idx="6">
                  <c:v>105</c:v>
                </c:pt>
                <c:pt idx="7">
                  <c:v>94</c:v>
                </c:pt>
                <c:pt idx="8">
                  <c:v>88</c:v>
                </c:pt>
                <c:pt idx="9">
                  <c:v>91</c:v>
                </c:pt>
                <c:pt idx="10">
                  <c:v>134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73"/>
        <c:axId val="261621248"/>
        <c:axId val="261622784"/>
      </c:barChart>
      <c:catAx>
        <c:axId val="261621248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1622784"/>
        <c:crosses val="autoZero"/>
        <c:auto val="1"/>
        <c:lblAlgn val="ctr"/>
        <c:lblOffset val="100"/>
        <c:noMultiLvlLbl val="0"/>
      </c:catAx>
      <c:valAx>
        <c:axId val="26162278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1621248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2021.01.01-2021.12.31,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: 98,33%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1460599510622673E-2"/>
          <c:y val="0.23094663167104112"/>
          <c:w val="0.84122753886533419"/>
          <c:h val="0.61982731666738378"/>
        </c:manualLayout>
      </c:layout>
      <c:lineChart>
        <c:grouping val="stacked"/>
        <c:varyColors val="0"/>
        <c:ser>
          <c:idx val="0"/>
          <c:order val="0"/>
          <c:tx>
            <c:strRef>
              <c:f>'2021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3.4815481039008056E-2"/>
                  <c:y val="-3.75454297720981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4732272069464547E-2"/>
                  <c:y val="-6.08034744842563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6661842739990423E-2"/>
                  <c:y val="-3.90879478827361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8943560057887119E-2"/>
                  <c:y val="-4.77741585233441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5089511216758283E-2"/>
                  <c:y val="-3.85301837270340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31025602931709E-2"/>
                  <c:y val="-5.94733445204595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7735849056603772E-2"/>
                  <c:y val="-5.10018214936247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3810977876131498E-2"/>
                  <c:y val="-4.00728597449908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4.6728971962616821E-2"/>
                  <c:y val="-3.27868852459016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1806853582554516E-2"/>
                  <c:y val="-3.64298724954462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6064257028112344E-2"/>
                  <c:y val="-3.27868852459016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'2021 m. Statistika'!$B$5:$M$5</c:f>
              <c:strCache>
                <c:ptCount val="12"/>
                <c:pt idx="0">
                  <c:v>2021 01 mėn.</c:v>
                </c:pt>
                <c:pt idx="1">
                  <c:v>2021 02 mėn.</c:v>
                </c:pt>
                <c:pt idx="2">
                  <c:v>2021 03 mėn.</c:v>
                </c:pt>
                <c:pt idx="3">
                  <c:v>2021 04 mėn.</c:v>
                </c:pt>
                <c:pt idx="4">
                  <c:v>2021 05 mėn.</c:v>
                </c:pt>
                <c:pt idx="5">
                  <c:v>2021 06 mėn.</c:v>
                </c:pt>
                <c:pt idx="6">
                  <c:v>2021 07 mėn.</c:v>
                </c:pt>
                <c:pt idx="7">
                  <c:v>2021 08 mėn.</c:v>
                </c:pt>
                <c:pt idx="8">
                  <c:v>2021 09 mėn.</c:v>
                </c:pt>
                <c:pt idx="9">
                  <c:v>2021 10 mėn.</c:v>
                </c:pt>
                <c:pt idx="10">
                  <c:v>2021 11 mėn.</c:v>
                </c:pt>
                <c:pt idx="11">
                  <c:v>2021 12 mėn.</c:v>
                </c:pt>
              </c:strCache>
            </c:strRef>
          </c:cat>
          <c:val>
            <c:numRef>
              <c:f>'2021 m. Statistika'!$B$8:$M$8</c:f>
              <c:numCache>
                <c:formatCode>0.00%</c:formatCode>
                <c:ptCount val="12"/>
                <c:pt idx="0">
                  <c:v>0.98058252427184467</c:v>
                </c:pt>
                <c:pt idx="1">
                  <c:v>0.98936170212765961</c:v>
                </c:pt>
                <c:pt idx="2">
                  <c:v>0.98717948717948723</c:v>
                </c:pt>
                <c:pt idx="3">
                  <c:v>0.97560975609756095</c:v>
                </c:pt>
                <c:pt idx="4">
                  <c:v>0.97590361445783136</c:v>
                </c:pt>
                <c:pt idx="5">
                  <c:v>0.9885057471264368</c:v>
                </c:pt>
                <c:pt idx="6">
                  <c:v>0.99056603773584906</c:v>
                </c:pt>
                <c:pt idx="7">
                  <c:v>0.97916666666666663</c:v>
                </c:pt>
                <c:pt idx="8">
                  <c:v>1</c:v>
                </c:pt>
                <c:pt idx="9">
                  <c:v>0.978494623655914</c:v>
                </c:pt>
                <c:pt idx="10">
                  <c:v>0.98529411764705888</c:v>
                </c:pt>
                <c:pt idx="11">
                  <c:v>0.96739130434782605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639552"/>
        <c:axId val="261678208"/>
      </c:lineChart>
      <c:catAx>
        <c:axId val="261639552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1678208"/>
        <c:crosses val="autoZero"/>
        <c:auto val="1"/>
        <c:lblAlgn val="ctr"/>
        <c:lblOffset val="100"/>
        <c:noMultiLvlLbl val="0"/>
      </c:catAx>
      <c:valAx>
        <c:axId val="2616782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163955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2020.01.01-2020.12.31  skaičius - 1101,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- 1086</a:t>
            </a:r>
          </a:p>
        </c:rich>
      </c:tx>
      <c:layout>
        <c:manualLayout>
          <c:xMode val="edge"/>
          <c:yMode val="edge"/>
          <c:x val="0.18336919152711545"/>
          <c:y val="3.970223325062034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6665263098797143E-2"/>
          <c:y val="0.21486359659588006"/>
          <c:w val="0.87224471796181902"/>
          <c:h val="0.5919029848316106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'2020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11"/>
              <c:layout>
                <c:manualLayout>
                  <c:x val="-8.5561497326203211E-3"/>
                  <c:y val="-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'2020 m. Statistika'!$B$5:$M$5</c:f>
              <c:strCache>
                <c:ptCount val="12"/>
                <c:pt idx="0">
                  <c:v>2020 01 mėn.</c:v>
                </c:pt>
                <c:pt idx="1">
                  <c:v>2020 02 mėn.</c:v>
                </c:pt>
                <c:pt idx="2">
                  <c:v>2020 03 mėn.</c:v>
                </c:pt>
                <c:pt idx="3">
                  <c:v>2020 04 mėn.</c:v>
                </c:pt>
                <c:pt idx="4">
                  <c:v>2020 05 mėn.</c:v>
                </c:pt>
                <c:pt idx="5">
                  <c:v>2020 06 mėn.</c:v>
                </c:pt>
                <c:pt idx="6">
                  <c:v>2020 07 mėn.</c:v>
                </c:pt>
                <c:pt idx="7">
                  <c:v>2020 08 mėn.</c:v>
                </c:pt>
                <c:pt idx="8">
                  <c:v>2020 09 mėn.</c:v>
                </c:pt>
                <c:pt idx="9">
                  <c:v>2020 10 mėn.</c:v>
                </c:pt>
                <c:pt idx="10">
                  <c:v>2020 11 mėn.</c:v>
                </c:pt>
                <c:pt idx="11">
                  <c:v>2020 12 mėn.</c:v>
                </c:pt>
              </c:strCache>
            </c:strRef>
          </c:cat>
          <c:val>
            <c:numRef>
              <c:f>'2020 m. Statistika'!$B$6:$M$6</c:f>
              <c:numCache>
                <c:formatCode>General</c:formatCode>
                <c:ptCount val="12"/>
                <c:pt idx="0">
                  <c:v>115</c:v>
                </c:pt>
                <c:pt idx="1">
                  <c:v>96</c:v>
                </c:pt>
                <c:pt idx="2">
                  <c:v>73</c:v>
                </c:pt>
                <c:pt idx="3">
                  <c:v>71</c:v>
                </c:pt>
                <c:pt idx="4">
                  <c:v>57</c:v>
                </c:pt>
                <c:pt idx="5">
                  <c:v>68</c:v>
                </c:pt>
                <c:pt idx="6">
                  <c:v>67</c:v>
                </c:pt>
                <c:pt idx="7">
                  <c:v>82</c:v>
                </c:pt>
                <c:pt idx="8">
                  <c:v>118</c:v>
                </c:pt>
                <c:pt idx="9">
                  <c:v>89</c:v>
                </c:pt>
                <c:pt idx="10">
                  <c:v>95</c:v>
                </c:pt>
                <c:pt idx="11">
                  <c:v>170</c:v>
                </c:pt>
              </c:numCache>
            </c:numRef>
          </c:val>
        </c:ser>
        <c:ser>
          <c:idx val="0"/>
          <c:order val="1"/>
          <c:tx>
            <c:strRef>
              <c:f>'2020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8"/>
              <c:layout>
                <c:manualLayout>
                  <c:x val="1.0178117048346057E-2"/>
                  <c:y val="-3.032774449553149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8.5561497326203211E-3"/>
                  <c:y val="3.0327744495531497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8.556149732620321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'2020 m. Statistika'!$B$5:$M$5</c:f>
              <c:strCache>
                <c:ptCount val="12"/>
                <c:pt idx="0">
                  <c:v>2020 01 mėn.</c:v>
                </c:pt>
                <c:pt idx="1">
                  <c:v>2020 02 mėn.</c:v>
                </c:pt>
                <c:pt idx="2">
                  <c:v>2020 03 mėn.</c:v>
                </c:pt>
                <c:pt idx="3">
                  <c:v>2020 04 mėn.</c:v>
                </c:pt>
                <c:pt idx="4">
                  <c:v>2020 05 mėn.</c:v>
                </c:pt>
                <c:pt idx="5">
                  <c:v>2020 06 mėn.</c:v>
                </c:pt>
                <c:pt idx="6">
                  <c:v>2020 07 mėn.</c:v>
                </c:pt>
                <c:pt idx="7">
                  <c:v>2020 08 mėn.</c:v>
                </c:pt>
                <c:pt idx="8">
                  <c:v>2020 09 mėn.</c:v>
                </c:pt>
                <c:pt idx="9">
                  <c:v>2020 10 mėn.</c:v>
                </c:pt>
                <c:pt idx="10">
                  <c:v>2020 11 mėn.</c:v>
                </c:pt>
                <c:pt idx="11">
                  <c:v>2020 12 mėn.</c:v>
                </c:pt>
              </c:strCache>
            </c:strRef>
          </c:cat>
          <c:val>
            <c:numRef>
              <c:f>'2020 m. Statistika'!$B$7:$M$7</c:f>
              <c:numCache>
                <c:formatCode>General</c:formatCode>
                <c:ptCount val="12"/>
                <c:pt idx="0">
                  <c:v>114</c:v>
                </c:pt>
                <c:pt idx="1">
                  <c:v>95</c:v>
                </c:pt>
                <c:pt idx="2">
                  <c:v>73</c:v>
                </c:pt>
                <c:pt idx="3">
                  <c:v>70</c:v>
                </c:pt>
                <c:pt idx="4">
                  <c:v>57</c:v>
                </c:pt>
                <c:pt idx="5">
                  <c:v>67</c:v>
                </c:pt>
                <c:pt idx="6">
                  <c:v>67</c:v>
                </c:pt>
                <c:pt idx="7">
                  <c:v>82</c:v>
                </c:pt>
                <c:pt idx="8">
                  <c:v>117</c:v>
                </c:pt>
                <c:pt idx="9">
                  <c:v>87</c:v>
                </c:pt>
                <c:pt idx="10">
                  <c:v>92</c:v>
                </c:pt>
                <c:pt idx="11">
                  <c:v>165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73"/>
        <c:axId val="261880448"/>
        <c:axId val="261955968"/>
      </c:barChart>
      <c:catAx>
        <c:axId val="261880448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1955968"/>
        <c:crosses val="autoZero"/>
        <c:auto val="1"/>
        <c:lblAlgn val="ctr"/>
        <c:lblOffset val="100"/>
        <c:noMultiLvlLbl val="0"/>
      </c:catAx>
      <c:valAx>
        <c:axId val="26195596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188044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2020.01.01-2020.12.31,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: 98,64%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1460599510622673E-2"/>
          <c:y val="0.23094663167104112"/>
          <c:w val="0.84122753886533419"/>
          <c:h val="0.61982731666738378"/>
        </c:manualLayout>
      </c:layout>
      <c:lineChart>
        <c:grouping val="stacked"/>
        <c:varyColors val="0"/>
        <c:ser>
          <c:idx val="0"/>
          <c:order val="0"/>
          <c:tx>
            <c:strRef>
              <c:f>'2020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3.4815481039008056E-2"/>
                  <c:y val="-3.75454297720981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4732272069464547E-2"/>
                  <c:y val="-6.08034744842563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6661842739990423E-2"/>
                  <c:y val="-3.90879478827361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8943560057887119E-2"/>
                  <c:y val="-4.77741585233441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5089511216758283E-2"/>
                  <c:y val="-3.85301837270340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31025602931709E-2"/>
                  <c:y val="-5.94733445204595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7735849056603772E-2"/>
                  <c:y val="-5.10018214936247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3810977876131498E-2"/>
                  <c:y val="-4.00728597449908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4.6728971962616821E-2"/>
                  <c:y val="-3.27868852459016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1806853582554516E-2"/>
                  <c:y val="-3.64298724954462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6064257028112344E-2"/>
                  <c:y val="-3.27868852459016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'2020 m. Statistika'!$B$5:$M$5</c:f>
              <c:strCache>
                <c:ptCount val="12"/>
                <c:pt idx="0">
                  <c:v>2020 01 mėn.</c:v>
                </c:pt>
                <c:pt idx="1">
                  <c:v>2020 02 mėn.</c:v>
                </c:pt>
                <c:pt idx="2">
                  <c:v>2020 03 mėn.</c:v>
                </c:pt>
                <c:pt idx="3">
                  <c:v>2020 04 mėn.</c:v>
                </c:pt>
                <c:pt idx="4">
                  <c:v>2020 05 mėn.</c:v>
                </c:pt>
                <c:pt idx="5">
                  <c:v>2020 06 mėn.</c:v>
                </c:pt>
                <c:pt idx="6">
                  <c:v>2020 07 mėn.</c:v>
                </c:pt>
                <c:pt idx="7">
                  <c:v>2020 08 mėn.</c:v>
                </c:pt>
                <c:pt idx="8">
                  <c:v>2020 09 mėn.</c:v>
                </c:pt>
                <c:pt idx="9">
                  <c:v>2020 10 mėn.</c:v>
                </c:pt>
                <c:pt idx="10">
                  <c:v>2020 11 mėn.</c:v>
                </c:pt>
                <c:pt idx="11">
                  <c:v>2020 12 mėn.</c:v>
                </c:pt>
              </c:strCache>
            </c:strRef>
          </c:cat>
          <c:val>
            <c:numRef>
              <c:f>'2020 m. Statistika'!$B$8:$M$8</c:f>
              <c:numCache>
                <c:formatCode>0.00%</c:formatCode>
                <c:ptCount val="12"/>
                <c:pt idx="0">
                  <c:v>0.99130434782608701</c:v>
                </c:pt>
                <c:pt idx="1">
                  <c:v>0.98958333333333337</c:v>
                </c:pt>
                <c:pt idx="2">
                  <c:v>1</c:v>
                </c:pt>
                <c:pt idx="3">
                  <c:v>0.9859154929577465</c:v>
                </c:pt>
                <c:pt idx="4">
                  <c:v>1</c:v>
                </c:pt>
                <c:pt idx="5">
                  <c:v>0.98529411764705888</c:v>
                </c:pt>
                <c:pt idx="6">
                  <c:v>1</c:v>
                </c:pt>
                <c:pt idx="7">
                  <c:v>1</c:v>
                </c:pt>
                <c:pt idx="8">
                  <c:v>0.99152542372881358</c:v>
                </c:pt>
                <c:pt idx="9">
                  <c:v>0.97752808988764039</c:v>
                </c:pt>
                <c:pt idx="10">
                  <c:v>0.96842105263157896</c:v>
                </c:pt>
                <c:pt idx="11">
                  <c:v>0.97058823529411764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005504"/>
        <c:axId val="262007040"/>
      </c:lineChart>
      <c:catAx>
        <c:axId val="262005504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2007040"/>
        <c:crosses val="autoZero"/>
        <c:auto val="1"/>
        <c:lblAlgn val="ctr"/>
        <c:lblOffset val="100"/>
        <c:noMultiLvlLbl val="0"/>
      </c:catAx>
      <c:valAx>
        <c:axId val="262007040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6200550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10</xdr:row>
      <xdr:rowOff>38100</xdr:rowOff>
    </xdr:from>
    <xdr:to>
      <xdr:col>5</xdr:col>
      <xdr:colOff>828674</xdr:colOff>
      <xdr:row>30</xdr:row>
      <xdr:rowOff>66675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85723</xdr:colOff>
      <xdr:row>32</xdr:row>
      <xdr:rowOff>19050</xdr:rowOff>
    </xdr:from>
    <xdr:to>
      <xdr:col>6</xdr:col>
      <xdr:colOff>0</xdr:colOff>
      <xdr:row>50</xdr:row>
      <xdr:rowOff>76200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10</xdr:row>
      <xdr:rowOff>38100</xdr:rowOff>
    </xdr:from>
    <xdr:to>
      <xdr:col>6</xdr:col>
      <xdr:colOff>66675</xdr:colOff>
      <xdr:row>30</xdr:row>
      <xdr:rowOff>66675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85724</xdr:colOff>
      <xdr:row>32</xdr:row>
      <xdr:rowOff>19050</xdr:rowOff>
    </xdr:from>
    <xdr:to>
      <xdr:col>6</xdr:col>
      <xdr:colOff>28575</xdr:colOff>
      <xdr:row>50</xdr:row>
      <xdr:rowOff>76200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workbookViewId="0">
      <selection activeCell="H39" sqref="H39"/>
    </sheetView>
  </sheetViews>
  <sheetFormatPr defaultColWidth="9.140625" defaultRowHeight="15" x14ac:dyDescent="0.3"/>
  <cols>
    <col min="1" max="1" width="53.42578125" style="3" customWidth="1"/>
    <col min="2" max="2" width="12" style="3" customWidth="1"/>
    <col min="3" max="3" width="10.5703125" style="3" customWidth="1"/>
    <col min="4" max="4" width="10.85546875" style="3" customWidth="1"/>
    <col min="5" max="5" width="12.42578125" style="3" customWidth="1"/>
    <col min="6" max="6" width="12.5703125" style="3" customWidth="1"/>
    <col min="7" max="7" width="11.7109375" style="3" customWidth="1"/>
    <col min="8" max="8" width="12.5703125" style="3" customWidth="1"/>
    <col min="9" max="9" width="12.42578125" style="3" customWidth="1"/>
    <col min="10" max="11" width="12.5703125" style="3" customWidth="1"/>
    <col min="12" max="12" width="12" style="3" customWidth="1"/>
    <col min="13" max="13" width="10.140625" style="3" customWidth="1"/>
    <col min="14" max="14" width="13.42578125" style="3" customWidth="1"/>
    <col min="15" max="16384" width="9.140625" style="3"/>
  </cols>
  <sheetData>
    <row r="1" spans="1:14" ht="18" customHeight="1" x14ac:dyDescent="0.3">
      <c r="A1" s="12" t="s">
        <v>33</v>
      </c>
    </row>
    <row r="2" spans="1:14" ht="16.5" x14ac:dyDescent="0.3">
      <c r="A2" s="1" t="s">
        <v>4</v>
      </c>
    </row>
    <row r="3" spans="1:14" x14ac:dyDescent="0.3">
      <c r="A3" s="2" t="s">
        <v>20</v>
      </c>
    </row>
    <row r="4" spans="1:14" ht="13.5" customHeight="1" x14ac:dyDescent="0.3">
      <c r="B4" s="15" t="s">
        <v>0</v>
      </c>
      <c r="C4" s="15"/>
      <c r="D4" s="15"/>
    </row>
    <row r="5" spans="1:14" ht="30" x14ac:dyDescent="0.3">
      <c r="A5" s="4"/>
      <c r="B5" s="13" t="s">
        <v>21</v>
      </c>
      <c r="C5" s="13" t="s">
        <v>22</v>
      </c>
      <c r="D5" s="13" t="s">
        <v>24</v>
      </c>
      <c r="E5" s="13" t="s">
        <v>25</v>
      </c>
      <c r="F5" s="13" t="s">
        <v>26</v>
      </c>
      <c r="G5" s="13" t="s">
        <v>27</v>
      </c>
      <c r="H5" s="13" t="s">
        <v>28</v>
      </c>
      <c r="I5" s="13" t="s">
        <v>29</v>
      </c>
      <c r="J5" s="13" t="s">
        <v>30</v>
      </c>
      <c r="K5" s="13" t="s">
        <v>31</v>
      </c>
      <c r="L5" s="13" t="s">
        <v>32</v>
      </c>
      <c r="M5" s="13" t="s">
        <v>34</v>
      </c>
      <c r="N5" s="14" t="s">
        <v>23</v>
      </c>
    </row>
    <row r="6" spans="1:14" x14ac:dyDescent="0.3">
      <c r="A6" s="5" t="s">
        <v>1</v>
      </c>
      <c r="B6" s="6">
        <v>103</v>
      </c>
      <c r="C6" s="6">
        <v>94</v>
      </c>
      <c r="D6" s="6">
        <v>78</v>
      </c>
      <c r="E6" s="6">
        <v>82</v>
      </c>
      <c r="F6" s="6">
        <v>83</v>
      </c>
      <c r="G6" s="6">
        <v>87</v>
      </c>
      <c r="H6" s="6">
        <v>106</v>
      </c>
      <c r="I6" s="6">
        <v>96</v>
      </c>
      <c r="J6" s="6">
        <v>88</v>
      </c>
      <c r="K6" s="6">
        <v>93</v>
      </c>
      <c r="L6" s="6">
        <v>136</v>
      </c>
      <c r="M6" s="6">
        <v>92</v>
      </c>
      <c r="N6" s="6">
        <f>SUM(B6:M6)</f>
        <v>1138</v>
      </c>
    </row>
    <row r="7" spans="1:14" ht="30" x14ac:dyDescent="0.3">
      <c r="A7" s="8" t="s">
        <v>3</v>
      </c>
      <c r="B7" s="9">
        <v>101</v>
      </c>
      <c r="C7" s="9">
        <v>93</v>
      </c>
      <c r="D7" s="9">
        <v>77</v>
      </c>
      <c r="E7" s="9">
        <v>80</v>
      </c>
      <c r="F7" s="9">
        <v>81</v>
      </c>
      <c r="G7" s="9">
        <v>86</v>
      </c>
      <c r="H7" s="9">
        <v>105</v>
      </c>
      <c r="I7" s="9">
        <v>94</v>
      </c>
      <c r="J7" s="9">
        <v>88</v>
      </c>
      <c r="K7" s="9">
        <v>91</v>
      </c>
      <c r="L7" s="9">
        <v>134</v>
      </c>
      <c r="M7" s="9">
        <v>89</v>
      </c>
      <c r="N7" s="6">
        <f>SUM(B7:M7)</f>
        <v>1119</v>
      </c>
    </row>
    <row r="8" spans="1:14" ht="45" x14ac:dyDescent="0.3">
      <c r="A8" s="10" t="s">
        <v>2</v>
      </c>
      <c r="B8" s="11">
        <f t="shared" ref="B8:N8" si="0">B7/B6</f>
        <v>0.98058252427184467</v>
      </c>
      <c r="C8" s="11">
        <f t="shared" ref="C8:L8" si="1">C7/C6</f>
        <v>0.98936170212765961</v>
      </c>
      <c r="D8" s="11">
        <f t="shared" si="1"/>
        <v>0.98717948717948723</v>
      </c>
      <c r="E8" s="11">
        <f t="shared" si="1"/>
        <v>0.97560975609756095</v>
      </c>
      <c r="F8" s="11">
        <f t="shared" si="1"/>
        <v>0.97590361445783136</v>
      </c>
      <c r="G8" s="11">
        <f t="shared" si="1"/>
        <v>0.9885057471264368</v>
      </c>
      <c r="H8" s="11">
        <f t="shared" si="1"/>
        <v>0.99056603773584906</v>
      </c>
      <c r="I8" s="11">
        <f t="shared" si="1"/>
        <v>0.97916666666666663</v>
      </c>
      <c r="J8" s="11">
        <f t="shared" si="1"/>
        <v>1</v>
      </c>
      <c r="K8" s="11">
        <f t="shared" si="1"/>
        <v>0.978494623655914</v>
      </c>
      <c r="L8" s="11">
        <f t="shared" si="1"/>
        <v>0.98529411764705888</v>
      </c>
      <c r="M8" s="11">
        <f t="shared" si="0"/>
        <v>0.96739130434782605</v>
      </c>
      <c r="N8" s="11">
        <f t="shared" si="0"/>
        <v>0.98330404217926182</v>
      </c>
    </row>
  </sheetData>
  <mergeCells count="1">
    <mergeCell ref="B4:D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opLeftCell="B1" workbookViewId="0">
      <selection activeCell="N5" sqref="N5"/>
    </sheetView>
  </sheetViews>
  <sheetFormatPr defaultColWidth="9.140625" defaultRowHeight="15" x14ac:dyDescent="0.3"/>
  <cols>
    <col min="1" max="1" width="53.42578125" style="3" customWidth="1"/>
    <col min="2" max="2" width="12" style="3" customWidth="1"/>
    <col min="3" max="3" width="12.140625" style="3" customWidth="1"/>
    <col min="4" max="5" width="11.5703125" style="3" customWidth="1"/>
    <col min="6" max="7" width="12.140625" style="3" customWidth="1"/>
    <col min="8" max="8" width="12.42578125" style="3" customWidth="1"/>
    <col min="9" max="9" width="12.28515625" style="3" customWidth="1"/>
    <col min="10" max="10" width="11.7109375" style="3" customWidth="1"/>
    <col min="11" max="11" width="12.140625" style="3" customWidth="1"/>
    <col min="12" max="12" width="12.5703125" style="3" customWidth="1"/>
    <col min="13" max="13" width="12.28515625" style="3" customWidth="1"/>
    <col min="14" max="14" width="12.5703125" style="3" customWidth="1"/>
    <col min="15" max="16384" width="9.140625" style="3"/>
  </cols>
  <sheetData>
    <row r="1" spans="1:14" ht="18" customHeight="1" x14ac:dyDescent="0.35">
      <c r="A1" s="12" t="s">
        <v>18</v>
      </c>
    </row>
    <row r="2" spans="1:14" ht="16.5" x14ac:dyDescent="0.3">
      <c r="A2" s="1" t="s">
        <v>4</v>
      </c>
    </row>
    <row r="3" spans="1:14" x14ac:dyDescent="0.3">
      <c r="A3" s="2" t="s">
        <v>5</v>
      </c>
    </row>
    <row r="4" spans="1:14" ht="13.5" customHeight="1" x14ac:dyDescent="0.3">
      <c r="B4" s="16" t="s">
        <v>0</v>
      </c>
      <c r="C4" s="16"/>
    </row>
    <row r="5" spans="1:14" ht="30" x14ac:dyDescent="0.3">
      <c r="A5" s="4"/>
      <c r="B5" s="13" t="s">
        <v>6</v>
      </c>
      <c r="C5" s="13" t="s">
        <v>8</v>
      </c>
      <c r="D5" s="13" t="s">
        <v>9</v>
      </c>
      <c r="E5" s="13" t="s">
        <v>10</v>
      </c>
      <c r="F5" s="13" t="s">
        <v>11</v>
      </c>
      <c r="G5" s="13" t="s">
        <v>12</v>
      </c>
      <c r="H5" s="13" t="s">
        <v>13</v>
      </c>
      <c r="I5" s="13" t="s">
        <v>14</v>
      </c>
      <c r="J5" s="13" t="s">
        <v>15</v>
      </c>
      <c r="K5" s="13" t="s">
        <v>16</v>
      </c>
      <c r="L5" s="13" t="s">
        <v>17</v>
      </c>
      <c r="M5" s="13" t="s">
        <v>19</v>
      </c>
      <c r="N5" s="14" t="s">
        <v>7</v>
      </c>
    </row>
    <row r="6" spans="1:14" x14ac:dyDescent="0.3">
      <c r="A6" s="5" t="s">
        <v>1</v>
      </c>
      <c r="B6" s="6">
        <v>115</v>
      </c>
      <c r="C6" s="6">
        <v>96</v>
      </c>
      <c r="D6" s="6">
        <v>73</v>
      </c>
      <c r="E6" s="6">
        <v>71</v>
      </c>
      <c r="F6" s="6">
        <v>57</v>
      </c>
      <c r="G6" s="6">
        <v>68</v>
      </c>
      <c r="H6" s="6">
        <v>67</v>
      </c>
      <c r="I6" s="6">
        <v>82</v>
      </c>
      <c r="J6" s="6">
        <v>118</v>
      </c>
      <c r="K6" s="6">
        <v>89</v>
      </c>
      <c r="L6" s="6">
        <v>95</v>
      </c>
      <c r="M6" s="6">
        <v>170</v>
      </c>
      <c r="N6" s="7">
        <f>SUM(B6:M6)</f>
        <v>1101</v>
      </c>
    </row>
    <row r="7" spans="1:14" ht="30" x14ac:dyDescent="0.3">
      <c r="A7" s="8" t="s">
        <v>3</v>
      </c>
      <c r="B7" s="9">
        <v>114</v>
      </c>
      <c r="C7" s="9">
        <v>95</v>
      </c>
      <c r="D7" s="9">
        <v>73</v>
      </c>
      <c r="E7" s="9">
        <v>70</v>
      </c>
      <c r="F7" s="9">
        <v>57</v>
      </c>
      <c r="G7" s="9">
        <v>67</v>
      </c>
      <c r="H7" s="9">
        <v>67</v>
      </c>
      <c r="I7" s="9">
        <v>82</v>
      </c>
      <c r="J7" s="9">
        <v>117</v>
      </c>
      <c r="K7" s="9">
        <v>87</v>
      </c>
      <c r="L7" s="9">
        <v>92</v>
      </c>
      <c r="M7" s="9">
        <v>165</v>
      </c>
      <c r="N7" s="7">
        <f>SUM(B7:M7)</f>
        <v>1086</v>
      </c>
    </row>
    <row r="8" spans="1:14" ht="45" x14ac:dyDescent="0.3">
      <c r="A8" s="10" t="s">
        <v>2</v>
      </c>
      <c r="B8" s="11">
        <f t="shared" ref="B8:L8" si="0">B7/B6</f>
        <v>0.99130434782608701</v>
      </c>
      <c r="C8" s="11">
        <f t="shared" si="0"/>
        <v>0.98958333333333337</v>
      </c>
      <c r="D8" s="11">
        <f t="shared" si="0"/>
        <v>1</v>
      </c>
      <c r="E8" s="11">
        <f t="shared" si="0"/>
        <v>0.9859154929577465</v>
      </c>
      <c r="F8" s="11">
        <f t="shared" si="0"/>
        <v>1</v>
      </c>
      <c r="G8" s="11">
        <f t="shared" si="0"/>
        <v>0.98529411764705888</v>
      </c>
      <c r="H8" s="11">
        <f t="shared" si="0"/>
        <v>1</v>
      </c>
      <c r="I8" s="11">
        <f t="shared" si="0"/>
        <v>1</v>
      </c>
      <c r="J8" s="11">
        <f t="shared" si="0"/>
        <v>0.99152542372881358</v>
      </c>
      <c r="K8" s="11">
        <f t="shared" si="0"/>
        <v>0.97752808988764039</v>
      </c>
      <c r="L8" s="11">
        <f t="shared" si="0"/>
        <v>0.96842105263157896</v>
      </c>
      <c r="M8" s="11">
        <f t="shared" ref="M8:N8" si="1">M7/M6</f>
        <v>0.97058823529411764</v>
      </c>
      <c r="N8" s="11">
        <f t="shared" si="1"/>
        <v>0.98637602179836514</v>
      </c>
    </row>
  </sheetData>
  <mergeCells count="1">
    <mergeCell ref="B4:C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2021 m. Statistika</vt:lpstr>
      <vt:lpstr>2020 m. Statistika</vt:lpstr>
    </vt:vector>
  </TitlesOfParts>
  <Company>VMI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Daiva Bražaitienė</cp:lastModifiedBy>
  <dcterms:created xsi:type="dcterms:W3CDTF">2013-11-06T08:01:20Z</dcterms:created>
  <dcterms:modified xsi:type="dcterms:W3CDTF">2022-01-04T08:58:48Z</dcterms:modified>
</cp:coreProperties>
</file>