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1" sheetId="42" r:id="rId1"/>
    <sheet name="2021 I pusmetis" sheetId="45" r:id="rId2"/>
    <sheet name="2021 II pusmetis" sheetId="43" r:id="rId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5" l="1"/>
  <c r="I75" i="45"/>
  <c r="H75" i="45"/>
  <c r="G75" i="45"/>
  <c r="F75" i="45"/>
  <c r="E75" i="45"/>
  <c r="D75" i="45"/>
  <c r="C75" i="45"/>
  <c r="J15" i="43" l="1"/>
  <c r="I15" i="43"/>
  <c r="H15" i="43"/>
  <c r="G15" i="43"/>
  <c r="F15" i="43"/>
  <c r="E15" i="43"/>
  <c r="D15" i="43"/>
  <c r="C15" i="43"/>
  <c r="J75" i="42" l="1"/>
  <c r="I75" i="42"/>
  <c r="H75" i="42"/>
  <c r="G75" i="42"/>
  <c r="F75" i="42"/>
  <c r="E75" i="42"/>
  <c r="D75" i="42"/>
  <c r="C75" i="42"/>
</calcChain>
</file>

<file path=xl/sharedStrings.xml><?xml version="1.0" encoding="utf-8"?>
<sst xmlns="http://schemas.openxmlformats.org/spreadsheetml/2006/main" count="210" uniqueCount="89">
  <si>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</si>
  <si>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</si>
  <si>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</si>
  <si>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</si>
  <si>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</si>
  <si>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</si>
  <si>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</si>
  <si>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</si>
  <si>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</si>
  <si>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</si>
  <si>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</si>
  <si>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</si>
  <si>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</si>
  <si>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</si>
  <si>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</si>
  <si>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</si>
  <si>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</si>
  <si>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</si>
  <si>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</si>
  <si>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</si>
  <si>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</si>
  <si>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</si>
  <si>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Rengėjas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</si>
  <si>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</si>
  <si>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</si>
  <si>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</si>
  <si>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</si>
  <si>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</si>
  <si>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</si>
  <si>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</si>
  <si>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</si>
  <si>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</si>
  <si>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</si>
  <si>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</si>
  <si>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</si>
  <si>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</si>
  <si>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</si>
  <si>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</si>
  <si>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</si>
  <si>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</si>
  <si>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</si>
  <si>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</si>
  <si>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</si>
  <si>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</si>
  <si>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</si>
  <si>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</si>
  <si>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</si>
  <si>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</si>
  <si>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</si>
  <si>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</si>
  <si>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</si>
  <si>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</si>
  <si>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</si>
  <si>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</si>
  <si>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</si>
  <si>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</si>
  <si>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</si>
  <si>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</si>
  <si>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</si>
  <si>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</si>
  <si>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</si>
  <si>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</si>
  <si>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</si>
  <si>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</si>
  <si>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</si>
  <si>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</si>
  <si>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</si>
  <si>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</si>
  <si>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</si>
  <si>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</si>
  <si>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</si>
  <si>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</si>
  <si>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</si>
  <si>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</si>
  <si>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</si>
  <si>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</si>
  <si>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</si>
  <si>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</si>
  <si>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</si>
  <si>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</si>
  <si>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</si>
  <si>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</si>
  <si>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</si>
  <si>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2021-01-01 - 2021-12-31</t>
  </si>
  <si>
    <t>Ataskaitos sugeneravimo data ir laikas: 2022-01-12 16:03</t>
  </si>
  <si>
    <t>Ataskaitinis laikotarpis: 2021-01-01 - 2021-06-30</t>
  </si>
  <si>
    <t>Ataskaitos sugeneravimo data ir laikas: 2022-01-13 10:05</t>
  </si>
  <si>
    <t>Ataskaitinis laikotarpis: 2021-07-01 - 2021-12-31</t>
  </si>
  <si>
    <t>Ataskaitos sugeneravimo data ir laikas: 2022-01-13 10:07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</si>
</sst>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('2021'!$D$8,'2021'!$E$8,'2021'!$F$8)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('2021'!$D$75,'2021'!$E$75,'2021'!$F$75)</c:f>
              <c:numCache>
                <c:formatCode>#,##0</c:formatCode>
                <c:ptCount val="3"/>
                <c:pt idx="0">
                  <c:v>1648007</c:v>
                </c:pt>
                <c:pt idx="1">
                  <c:v>7947671</c:v>
                </c:pt>
                <c:pt idx="2">
                  <c:v>15638538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('2021'!$A$9,'2021'!$A$28,'2021'!$A$44,'2021'!$A$57,'2021'!$A$65)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('2021'!$C$9,'2021'!$C$28,'2021'!$C$44,'2021'!$C$57,'2021'!$C$65)</c:f>
              <c:numCache>
                <c:formatCode>0</c:formatCode>
                <c:ptCount val="5"/>
                <c:pt idx="0">
                  <c:v>7969120</c:v>
                </c:pt>
                <c:pt idx="1">
                  <c:v>2604982</c:v>
                </c:pt>
                <c:pt idx="2">
                  <c:v>1510090</c:v>
                </c:pt>
                <c:pt idx="3">
                  <c:v>1119111</c:v>
                </c:pt>
                <c:pt idx="4">
                  <c:v>12030913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('2021'!$A$9,'2021'!$A$28,'2021'!$A$44,'2021'!$A$57,'2021'!$A$65)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('2021'!$G$9,'2021'!$G$28,'2021'!$G$44,'2021'!$G$57,'2021'!$G$65)</c:f>
              <c:numCache>
                <c:formatCode>0</c:formatCode>
                <c:ptCount val="5"/>
                <c:pt idx="0">
                  <c:v>751828</c:v>
                </c:pt>
                <c:pt idx="1">
                  <c:v>112310</c:v>
                </c:pt>
                <c:pt idx="2">
                  <c:v>88983</c:v>
                </c:pt>
                <c:pt idx="3">
                  <c:v>148122</c:v>
                </c:pt>
                <c:pt idx="4">
                  <c:v>1446039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('2021 I pusmetis'!$D$8,'2021 I pusmetis'!$E$8,'2021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 I pusmetis'!$D$75,'2021 I pusmetis'!$E$75,'2021 I pusmetis'!$F$75)</c:f>
              <c:numCache>
                <c:formatCode>#,##0</c:formatCode>
                <c:ptCount val="3"/>
                <c:pt idx="0">
                  <c:v>798692</c:v>
                </c:pt>
                <c:pt idx="1">
                  <c:v>3867615</c:v>
                </c:pt>
                <c:pt idx="2">
                  <c:v>7541342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('2021 I pusmetis'!$A$9,'2021 I pusmetis'!$A$28,'2021 I pusmetis'!$A$44,'2021 I pusmetis'!$A$57,'2021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pusmetis'!$C$9,'2021 I pusmetis'!$C$28,'2021 I pusmetis'!$C$44,'2021 I pusmetis'!$C$57,'2021 I pusmetis'!$C$65)</c:f>
              <c:numCache>
                <c:formatCode>0</c:formatCode>
                <c:ptCount val="5"/>
                <c:pt idx="0">
                  <c:v>3870429</c:v>
                </c:pt>
                <c:pt idx="1">
                  <c:v>1256810</c:v>
                </c:pt>
                <c:pt idx="2">
                  <c:v>721649</c:v>
                </c:pt>
                <c:pt idx="3">
                  <c:v>541506</c:v>
                </c:pt>
                <c:pt idx="4">
                  <c:v>5817255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('2021 I pusmetis'!$A$9,'2021 I pusmetis'!$A$28,'2021 I pusmetis'!$A$44,'2021 I pusmetis'!$A$57,'2021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pusmetis'!$G$9,'2021 I pusmetis'!$G$28,'2021 I pusmetis'!$G$44,'2021 I pusmetis'!$G$57,'2021 I pusmetis'!$G$65)</c:f>
              <c:numCache>
                <c:formatCode>0</c:formatCode>
                <c:ptCount val="5"/>
                <c:pt idx="0">
                  <c:v>371878</c:v>
                </c:pt>
                <c:pt idx="1">
                  <c:v>55226</c:v>
                </c:pt>
                <c:pt idx="2">
                  <c:v>42941</c:v>
                </c:pt>
                <c:pt idx="3">
                  <c:v>85297</c:v>
                </c:pt>
                <c:pt idx="4">
                  <c:v>694691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pusmetis'!$D$8,'2021 II pusmetis'!$E$8,'2021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('2021 II pusmetis'!$D$15,'2021 II pusmetis'!$E$15,'2021 II pusmetis'!$F$15)</c:f>
              <c:numCache>
                <c:formatCode>#,##0</c:formatCode>
                <c:ptCount val="3"/>
                <c:pt idx="0">
                  <c:v>849315</c:v>
                </c:pt>
                <c:pt idx="1">
                  <c:v>4080056</c:v>
                </c:pt>
                <c:pt idx="2">
                  <c:v>8097196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pusmetis'!$A$9,'2021 II pusmetis'!$A$10,'2021 II pusmetis'!$A$11,'2021 II pusmetis'!$A$12,'2021 II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pusmetis'!$C$9,'2021 II pusmetis'!$C$10,'2021 II pusmetis'!$C$11,'2021 II pusmetis'!$C$12,'2021 II pusmetis'!$C$13)</c:f>
              <c:numCache>
                <c:formatCode>0</c:formatCode>
                <c:ptCount val="5"/>
                <c:pt idx="0">
                  <c:v>4098691</c:v>
                </c:pt>
                <c:pt idx="1">
                  <c:v>1348172</c:v>
                </c:pt>
                <c:pt idx="2">
                  <c:v>788441</c:v>
                </c:pt>
                <c:pt idx="3">
                  <c:v>577605</c:v>
                </c:pt>
                <c:pt idx="4">
                  <c:v>6213658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('2021 II pusmetis'!$A$9,'2021 II pusmetis'!$A$10,'2021 II pusmetis'!$A$11,'2021 II pusmetis'!$A$12,'2021 II pusmetis'!$A$13)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pusmetis'!$G$9,'2021 II pusmetis'!$G$10,'2021 II pusmetis'!$G$11,'2021 II pusmetis'!$G$12,'2021 II pusmetis'!$G$13)</c:f>
              <c:numCache>
                <c:formatCode>0</c:formatCode>
                <c:ptCount val="5"/>
                <c:pt idx="0">
                  <c:v>379950</c:v>
                </c:pt>
                <c:pt idx="1">
                  <c:v>57084</c:v>
                </c:pt>
                <c:pt idx="2">
                  <c:v>46042</c:v>
                </c:pt>
                <c:pt idx="3">
                  <c:v>62825</c:v>
                </c:pt>
                <c:pt idx="4">
                  <c:v>751348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16</xdr:row>
      <xdr:rowOff>0</xdr:rowOff>
    </xdr:from>
    <xdr:to>
      <xdr:col>11</xdr:col>
      <xdr:colOff>0</xdr:colOff>
      <xdr:row>29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348075</xdr:colOff>
      <xdr:row>29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4</xdr:col>
      <xdr:colOff>348075</xdr:colOff>
      <xdr:row>43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Normal="100" zoomScaleSheetLayoutView="100" workbookViewId="0">
      <selection activeCell="P82" sqref="P82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6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6"/>
    </row>
    <row r="3" spans="1:11" x14ac:dyDescent="0.25">
      <c r="A3" s="33" t="s">
        <v>83</v>
      </c>
      <c r="B3" s="33"/>
      <c r="C3" s="33"/>
      <c r="D3" s="33"/>
      <c r="E3" s="33"/>
      <c r="F3" s="33"/>
      <c r="G3" s="33"/>
      <c r="H3" s="33"/>
      <c r="I3" s="33"/>
      <c r="J3" s="33"/>
      <c r="K3" s="7"/>
    </row>
    <row r="4" spans="1:11" x14ac:dyDescent="0.25">
      <c r="A4" s="33" t="s">
        <v>22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10" t="s">
        <v>84</v>
      </c>
      <c r="B5" s="10"/>
      <c r="C5" s="10"/>
      <c r="D5" s="10"/>
      <c r="E5" s="10"/>
      <c r="F5" s="10"/>
      <c r="G5" s="10"/>
      <c r="H5" s="10"/>
      <c r="I5" s="10"/>
      <c r="J5" s="10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34" t="s">
        <v>2</v>
      </c>
      <c r="B7" s="34" t="s">
        <v>3</v>
      </c>
      <c r="C7" s="34" t="s">
        <v>4</v>
      </c>
      <c r="D7" s="24" t="s">
        <v>5</v>
      </c>
      <c r="E7" s="25"/>
      <c r="F7" s="26"/>
      <c r="G7" s="34" t="s">
        <v>6</v>
      </c>
      <c r="H7" s="34" t="s">
        <v>7</v>
      </c>
      <c r="I7" s="24" t="s">
        <v>8</v>
      </c>
      <c r="J7" s="25"/>
      <c r="K7" s="26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4" t="s">
        <v>13</v>
      </c>
      <c r="K8" s="26"/>
    </row>
    <row r="9" spans="1:11" customFormat="1" x14ac:dyDescent="0.25">
      <c r="A9" s="8" t="s">
        <v>17</v>
      </c>
      <c r="B9" s="8" t="s">
        <v>14</v>
      </c>
      <c r="C9" s="9">
        <v>7969120</v>
      </c>
      <c r="D9" s="9">
        <v>485000</v>
      </c>
      <c r="E9" s="9">
        <v>2467342</v>
      </c>
      <c r="F9" s="9">
        <v>5016778</v>
      </c>
      <c r="G9" s="9">
        <v>751828</v>
      </c>
      <c r="H9" s="9">
        <v>17436</v>
      </c>
      <c r="I9" s="9">
        <v>9493</v>
      </c>
      <c r="J9" s="27">
        <v>7943</v>
      </c>
      <c r="K9" s="28"/>
    </row>
    <row r="10" spans="1:11" customFormat="1" hidden="1" x14ac:dyDescent="0.25">
      <c r="A10" s="13"/>
      <c r="B10" s="14" t="s">
        <v>23</v>
      </c>
      <c r="C10" s="15">
        <v>138309</v>
      </c>
      <c r="D10" s="15">
        <v>28916</v>
      </c>
      <c r="E10" s="15">
        <v>69981</v>
      </c>
      <c r="F10" s="15">
        <v>39412</v>
      </c>
      <c r="G10" s="15">
        <v>3117</v>
      </c>
      <c r="H10" s="15">
        <v>3620</v>
      </c>
      <c r="I10" s="15">
        <v>0</v>
      </c>
      <c r="J10" s="29">
        <v>3620</v>
      </c>
      <c r="K10" s="30"/>
    </row>
    <row r="11" spans="1:11" customFormat="1" hidden="1" x14ac:dyDescent="0.25">
      <c r="A11" s="13"/>
      <c r="B11" s="14" t="s">
        <v>24</v>
      </c>
      <c r="C11" s="15">
        <v>57531</v>
      </c>
      <c r="D11" s="15">
        <v>21600</v>
      </c>
      <c r="E11" s="15">
        <v>28658</v>
      </c>
      <c r="F11" s="15">
        <v>7273</v>
      </c>
      <c r="G11" s="15">
        <v>2512</v>
      </c>
      <c r="H11" s="15">
        <v>64</v>
      </c>
      <c r="I11" s="15">
        <v>0</v>
      </c>
      <c r="J11" s="29">
        <v>64</v>
      </c>
      <c r="K11" s="30"/>
    </row>
    <row r="12" spans="1:11" customFormat="1" hidden="1" x14ac:dyDescent="0.25">
      <c r="A12" s="13"/>
      <c r="B12" s="14" t="s">
        <v>25</v>
      </c>
      <c r="C12" s="15">
        <v>11655</v>
      </c>
      <c r="D12" s="15">
        <v>468</v>
      </c>
      <c r="E12" s="15">
        <v>8034</v>
      </c>
      <c r="F12" s="15">
        <v>3153</v>
      </c>
      <c r="G12" s="15">
        <v>4119</v>
      </c>
      <c r="H12" s="15">
        <v>0</v>
      </c>
      <c r="I12" s="15">
        <v>0</v>
      </c>
      <c r="J12" s="29">
        <v>0</v>
      </c>
      <c r="K12" s="30"/>
    </row>
    <row r="13" spans="1:11" customFormat="1" hidden="1" x14ac:dyDescent="0.25">
      <c r="A13" s="13"/>
      <c r="B13" s="14" t="s">
        <v>26</v>
      </c>
      <c r="C13" s="15">
        <v>45032</v>
      </c>
      <c r="D13" s="15">
        <v>3167</v>
      </c>
      <c r="E13" s="15">
        <v>29809</v>
      </c>
      <c r="F13" s="15">
        <v>12056</v>
      </c>
      <c r="G13" s="15">
        <v>203</v>
      </c>
      <c r="H13" s="15">
        <v>8</v>
      </c>
      <c r="I13" s="15">
        <v>8</v>
      </c>
      <c r="J13" s="29">
        <v>0</v>
      </c>
      <c r="K13" s="30"/>
    </row>
    <row r="14" spans="1:11" customFormat="1" hidden="1" x14ac:dyDescent="0.25">
      <c r="A14" s="13"/>
      <c r="B14" s="14" t="s">
        <v>27</v>
      </c>
      <c r="C14" s="15">
        <v>461493</v>
      </c>
      <c r="D14" s="15">
        <v>39455</v>
      </c>
      <c r="E14" s="15">
        <v>12656</v>
      </c>
      <c r="F14" s="15">
        <v>409382</v>
      </c>
      <c r="G14" s="15">
        <v>14872</v>
      </c>
      <c r="H14" s="15">
        <v>107</v>
      </c>
      <c r="I14" s="15">
        <v>0</v>
      </c>
      <c r="J14" s="29">
        <v>107</v>
      </c>
      <c r="K14" s="30"/>
    </row>
    <row r="15" spans="1:11" customFormat="1" hidden="1" x14ac:dyDescent="0.25">
      <c r="A15" s="13"/>
      <c r="B15" s="14" t="s">
        <v>28</v>
      </c>
      <c r="C15" s="15">
        <v>498480</v>
      </c>
      <c r="D15" s="15">
        <v>4880</v>
      </c>
      <c r="E15" s="15">
        <v>342494</v>
      </c>
      <c r="F15" s="15">
        <v>151106</v>
      </c>
      <c r="G15" s="15">
        <v>306198</v>
      </c>
      <c r="H15" s="15">
        <v>8</v>
      </c>
      <c r="I15" s="15">
        <v>0</v>
      </c>
      <c r="J15" s="29">
        <v>8</v>
      </c>
      <c r="K15" s="30"/>
    </row>
    <row r="16" spans="1:11" customFormat="1" hidden="1" x14ac:dyDescent="0.25">
      <c r="A16" s="13"/>
      <c r="B16" s="14" t="s">
        <v>29</v>
      </c>
      <c r="C16" s="15">
        <v>11966</v>
      </c>
      <c r="D16" s="15">
        <v>323</v>
      </c>
      <c r="E16" s="15">
        <v>0</v>
      </c>
      <c r="F16" s="15">
        <v>11643</v>
      </c>
      <c r="G16" s="15">
        <v>11</v>
      </c>
      <c r="H16" s="15">
        <v>0</v>
      </c>
      <c r="I16" s="15">
        <v>0</v>
      </c>
      <c r="J16" s="29">
        <v>0</v>
      </c>
      <c r="K16" s="30"/>
    </row>
    <row r="17" spans="1:11" customFormat="1" hidden="1" x14ac:dyDescent="0.25">
      <c r="A17" s="13"/>
      <c r="B17" s="14" t="s">
        <v>30</v>
      </c>
      <c r="C17" s="15">
        <v>4104163</v>
      </c>
      <c r="D17" s="15">
        <v>225713</v>
      </c>
      <c r="E17" s="15">
        <v>1415786</v>
      </c>
      <c r="F17" s="15">
        <v>2462664</v>
      </c>
      <c r="G17" s="15">
        <v>338636</v>
      </c>
      <c r="H17" s="15">
        <v>8967</v>
      </c>
      <c r="I17" s="15">
        <v>6063</v>
      </c>
      <c r="J17" s="29">
        <v>2904</v>
      </c>
      <c r="K17" s="30"/>
    </row>
    <row r="18" spans="1:11" customFormat="1" hidden="1" x14ac:dyDescent="0.25">
      <c r="A18" s="13"/>
      <c r="B18" s="14" t="s">
        <v>31</v>
      </c>
      <c r="C18" s="15">
        <v>2025917</v>
      </c>
      <c r="D18" s="15">
        <v>59047</v>
      </c>
      <c r="E18" s="15">
        <v>336156</v>
      </c>
      <c r="F18" s="15">
        <v>1630714</v>
      </c>
      <c r="G18" s="15">
        <v>53583</v>
      </c>
      <c r="H18" s="15">
        <v>2146</v>
      </c>
      <c r="I18" s="15">
        <v>2020</v>
      </c>
      <c r="J18" s="29">
        <v>126</v>
      </c>
      <c r="K18" s="30"/>
    </row>
    <row r="19" spans="1:11" customFormat="1" hidden="1" x14ac:dyDescent="0.25">
      <c r="A19" s="13"/>
      <c r="B19" s="14" t="s">
        <v>32</v>
      </c>
      <c r="C19" s="15">
        <v>55042</v>
      </c>
      <c r="D19" s="15">
        <v>1994</v>
      </c>
      <c r="E19" s="15">
        <v>25243</v>
      </c>
      <c r="F19" s="15">
        <v>27805</v>
      </c>
      <c r="G19" s="15">
        <v>458</v>
      </c>
      <c r="H19" s="15">
        <v>14</v>
      </c>
      <c r="I19" s="15">
        <v>7</v>
      </c>
      <c r="J19" s="29">
        <v>7</v>
      </c>
      <c r="K19" s="30"/>
    </row>
    <row r="20" spans="1:11" customFormat="1" hidden="1" x14ac:dyDescent="0.25">
      <c r="A20" s="13"/>
      <c r="B20" s="14" t="s">
        <v>33</v>
      </c>
      <c r="C20" s="15">
        <v>258283</v>
      </c>
      <c r="D20" s="15">
        <v>18664</v>
      </c>
      <c r="E20" s="15">
        <v>17593</v>
      </c>
      <c r="F20" s="15">
        <v>222026</v>
      </c>
      <c r="G20" s="15">
        <v>5744</v>
      </c>
      <c r="H20" s="15">
        <v>288</v>
      </c>
      <c r="I20" s="15">
        <v>0</v>
      </c>
      <c r="J20" s="29">
        <v>288</v>
      </c>
      <c r="K20" s="30"/>
    </row>
    <row r="21" spans="1:11" customFormat="1" hidden="1" x14ac:dyDescent="0.25">
      <c r="A21" s="13"/>
      <c r="B21" s="14" t="s">
        <v>34</v>
      </c>
      <c r="C21" s="15">
        <v>51836</v>
      </c>
      <c r="D21" s="15">
        <v>6147</v>
      </c>
      <c r="E21" s="15">
        <v>44022</v>
      </c>
      <c r="F21" s="15">
        <v>1667</v>
      </c>
      <c r="G21" s="15">
        <v>2582</v>
      </c>
      <c r="H21" s="15">
        <v>328</v>
      </c>
      <c r="I21" s="15">
        <v>0</v>
      </c>
      <c r="J21" s="29">
        <v>328</v>
      </c>
      <c r="K21" s="30"/>
    </row>
    <row r="22" spans="1:11" customFormat="1" hidden="1" x14ac:dyDescent="0.25">
      <c r="A22" s="13"/>
      <c r="B22" s="14" t="s">
        <v>35</v>
      </c>
      <c r="C22" s="15">
        <v>63654</v>
      </c>
      <c r="D22" s="15">
        <v>18832</v>
      </c>
      <c r="E22" s="15">
        <v>37596</v>
      </c>
      <c r="F22" s="15">
        <v>7226</v>
      </c>
      <c r="G22" s="15">
        <v>3551</v>
      </c>
      <c r="H22" s="15">
        <v>8</v>
      </c>
      <c r="I22" s="15">
        <v>2</v>
      </c>
      <c r="J22" s="29">
        <v>6</v>
      </c>
      <c r="K22" s="30"/>
    </row>
    <row r="23" spans="1:11" customFormat="1" hidden="1" x14ac:dyDescent="0.25">
      <c r="A23" s="13"/>
      <c r="B23" s="14" t="s">
        <v>36</v>
      </c>
      <c r="C23" s="15">
        <v>31198</v>
      </c>
      <c r="D23" s="15">
        <v>10715</v>
      </c>
      <c r="E23" s="15">
        <v>14352</v>
      </c>
      <c r="F23" s="15">
        <v>6131</v>
      </c>
      <c r="G23" s="15">
        <v>1067</v>
      </c>
      <c r="H23" s="15">
        <v>3</v>
      </c>
      <c r="I23" s="15">
        <v>0</v>
      </c>
      <c r="J23" s="29">
        <v>3</v>
      </c>
      <c r="K23" s="30"/>
    </row>
    <row r="24" spans="1:11" customFormat="1" hidden="1" x14ac:dyDescent="0.25">
      <c r="A24" s="13"/>
      <c r="B24" s="14" t="s">
        <v>37</v>
      </c>
      <c r="C24" s="15">
        <v>46634</v>
      </c>
      <c r="D24" s="15">
        <v>11204</v>
      </c>
      <c r="E24" s="15">
        <v>28462</v>
      </c>
      <c r="F24" s="15">
        <v>6968</v>
      </c>
      <c r="G24" s="15">
        <v>3431</v>
      </c>
      <c r="H24" s="15">
        <v>194</v>
      </c>
      <c r="I24" s="15">
        <v>154</v>
      </c>
      <c r="J24" s="29">
        <v>40</v>
      </c>
      <c r="K24" s="30"/>
    </row>
    <row r="25" spans="1:11" customFormat="1" hidden="1" x14ac:dyDescent="0.25">
      <c r="A25" s="13"/>
      <c r="B25" s="14" t="s">
        <v>38</v>
      </c>
      <c r="C25" s="15">
        <v>37464</v>
      </c>
      <c r="D25" s="15">
        <v>10213</v>
      </c>
      <c r="E25" s="15">
        <v>27050</v>
      </c>
      <c r="F25" s="15">
        <v>201</v>
      </c>
      <c r="G25" s="15">
        <v>1844</v>
      </c>
      <c r="H25" s="15">
        <v>918</v>
      </c>
      <c r="I25" s="15">
        <v>912</v>
      </c>
      <c r="J25" s="29">
        <v>6</v>
      </c>
      <c r="K25" s="30"/>
    </row>
    <row r="26" spans="1:11" customFormat="1" hidden="1" x14ac:dyDescent="0.25">
      <c r="A26" s="13"/>
      <c r="B26" s="14" t="s">
        <v>39</v>
      </c>
      <c r="C26" s="15">
        <v>29928</v>
      </c>
      <c r="D26" s="15">
        <v>13858</v>
      </c>
      <c r="E26" s="15">
        <v>16070</v>
      </c>
      <c r="F26" s="15">
        <v>0</v>
      </c>
      <c r="G26" s="15">
        <v>7565</v>
      </c>
      <c r="H26" s="15">
        <v>662</v>
      </c>
      <c r="I26" s="15">
        <v>323</v>
      </c>
      <c r="J26" s="29">
        <v>339</v>
      </c>
      <c r="K26" s="30"/>
    </row>
    <row r="27" spans="1:11" customFormat="1" hidden="1" x14ac:dyDescent="0.25">
      <c r="A27" s="13"/>
      <c r="B27" s="14" t="s">
        <v>40</v>
      </c>
      <c r="C27" s="15">
        <v>40535</v>
      </c>
      <c r="D27" s="15">
        <v>9804</v>
      </c>
      <c r="E27" s="15">
        <v>13380</v>
      </c>
      <c r="F27" s="15">
        <v>17351</v>
      </c>
      <c r="G27" s="15">
        <v>2335</v>
      </c>
      <c r="H27" s="15">
        <v>101</v>
      </c>
      <c r="I27" s="15">
        <v>4</v>
      </c>
      <c r="J27" s="29">
        <v>97</v>
      </c>
      <c r="K27" s="30"/>
    </row>
    <row r="28" spans="1:11" customFormat="1" x14ac:dyDescent="0.25">
      <c r="A28" s="8" t="s">
        <v>18</v>
      </c>
      <c r="B28" s="8" t="s">
        <v>14</v>
      </c>
      <c r="C28" s="9">
        <v>2604982</v>
      </c>
      <c r="D28" s="9">
        <v>339091</v>
      </c>
      <c r="E28" s="9">
        <v>1160905</v>
      </c>
      <c r="F28" s="9">
        <v>1104986</v>
      </c>
      <c r="G28" s="9">
        <v>112310</v>
      </c>
      <c r="H28" s="9">
        <v>14990</v>
      </c>
      <c r="I28" s="9">
        <v>6056</v>
      </c>
      <c r="J28" s="27">
        <v>8934</v>
      </c>
      <c r="K28" s="28"/>
    </row>
    <row r="29" spans="1:11" customFormat="1" hidden="1" x14ac:dyDescent="0.25">
      <c r="A29" s="13"/>
      <c r="B29" s="14" t="s">
        <v>41</v>
      </c>
      <c r="C29" s="15">
        <v>34212</v>
      </c>
      <c r="D29" s="15">
        <v>4146</v>
      </c>
      <c r="E29" s="15">
        <v>30066</v>
      </c>
      <c r="F29" s="15">
        <v>0</v>
      </c>
      <c r="G29" s="15">
        <v>1544</v>
      </c>
      <c r="H29" s="15">
        <v>139</v>
      </c>
      <c r="I29" s="15">
        <v>0</v>
      </c>
      <c r="J29" s="29">
        <v>139</v>
      </c>
      <c r="K29" s="30"/>
    </row>
    <row r="30" spans="1:11" customFormat="1" hidden="1" x14ac:dyDescent="0.25">
      <c r="A30" s="13"/>
      <c r="B30" s="14" t="s">
        <v>42</v>
      </c>
      <c r="C30" s="15">
        <v>580451</v>
      </c>
      <c r="D30" s="15">
        <v>70965</v>
      </c>
      <c r="E30" s="15">
        <v>400612</v>
      </c>
      <c r="F30" s="15">
        <v>108874</v>
      </c>
      <c r="G30" s="15">
        <v>26162</v>
      </c>
      <c r="H30" s="15">
        <v>2403</v>
      </c>
      <c r="I30" s="15">
        <v>2</v>
      </c>
      <c r="J30" s="29">
        <v>2401</v>
      </c>
      <c r="K30" s="30"/>
    </row>
    <row r="31" spans="1:11" customFormat="1" hidden="1" x14ac:dyDescent="0.25">
      <c r="A31" s="13"/>
      <c r="B31" s="14" t="s">
        <v>43</v>
      </c>
      <c r="C31" s="15">
        <v>112926</v>
      </c>
      <c r="D31" s="15">
        <v>81568</v>
      </c>
      <c r="E31" s="15">
        <v>29486</v>
      </c>
      <c r="F31" s="15">
        <v>1872</v>
      </c>
      <c r="G31" s="15">
        <v>7193</v>
      </c>
      <c r="H31" s="15">
        <v>2813</v>
      </c>
      <c r="I31" s="15">
        <v>688</v>
      </c>
      <c r="J31" s="29">
        <v>2125</v>
      </c>
      <c r="K31" s="30"/>
    </row>
    <row r="32" spans="1:11" customFormat="1" hidden="1" x14ac:dyDescent="0.25">
      <c r="A32" s="13"/>
      <c r="B32" s="14" t="s">
        <v>44</v>
      </c>
      <c r="C32" s="15">
        <v>81902</v>
      </c>
      <c r="D32" s="15">
        <v>11496</v>
      </c>
      <c r="E32" s="15">
        <v>63754</v>
      </c>
      <c r="F32" s="15">
        <v>6652</v>
      </c>
      <c r="G32" s="15">
        <v>3355</v>
      </c>
      <c r="H32" s="15">
        <v>24</v>
      </c>
      <c r="I32" s="15">
        <v>0</v>
      </c>
      <c r="J32" s="29">
        <v>24</v>
      </c>
      <c r="K32" s="30"/>
    </row>
    <row r="33" spans="1:11" customFormat="1" hidden="1" x14ac:dyDescent="0.25">
      <c r="A33" s="13"/>
      <c r="B33" s="14" t="s">
        <v>45</v>
      </c>
      <c r="C33" s="15">
        <v>664481</v>
      </c>
      <c r="D33" s="15">
        <v>37165</v>
      </c>
      <c r="E33" s="15">
        <v>180322</v>
      </c>
      <c r="F33" s="15">
        <v>446994</v>
      </c>
      <c r="G33" s="15">
        <v>22922</v>
      </c>
      <c r="H33" s="15">
        <v>79</v>
      </c>
      <c r="I33" s="15">
        <v>19</v>
      </c>
      <c r="J33" s="29">
        <v>60</v>
      </c>
      <c r="K33" s="30"/>
    </row>
    <row r="34" spans="1:11" customFormat="1" hidden="1" x14ac:dyDescent="0.25">
      <c r="A34" s="13"/>
      <c r="B34" s="14" t="s">
        <v>46</v>
      </c>
      <c r="C34" s="15">
        <v>9150</v>
      </c>
      <c r="D34" s="15">
        <v>8537</v>
      </c>
      <c r="E34" s="15">
        <v>613</v>
      </c>
      <c r="F34" s="15">
        <v>0</v>
      </c>
      <c r="G34" s="15">
        <v>3823</v>
      </c>
      <c r="H34" s="15">
        <v>3661</v>
      </c>
      <c r="I34" s="15">
        <v>0</v>
      </c>
      <c r="J34" s="29">
        <v>3661</v>
      </c>
      <c r="K34" s="30"/>
    </row>
    <row r="35" spans="1:11" customFormat="1" hidden="1" x14ac:dyDescent="0.25">
      <c r="A35" s="13"/>
      <c r="B35" s="14" t="s">
        <v>47</v>
      </c>
      <c r="C35" s="15">
        <v>64700</v>
      </c>
      <c r="D35" s="15">
        <v>3022</v>
      </c>
      <c r="E35" s="15">
        <v>61562</v>
      </c>
      <c r="F35" s="15">
        <v>116</v>
      </c>
      <c r="G35" s="15">
        <v>2859</v>
      </c>
      <c r="H35" s="15">
        <v>1</v>
      </c>
      <c r="I35" s="15">
        <v>0</v>
      </c>
      <c r="J35" s="29">
        <v>1</v>
      </c>
      <c r="K35" s="30"/>
    </row>
    <row r="36" spans="1:11" customFormat="1" hidden="1" x14ac:dyDescent="0.25">
      <c r="A36" s="13"/>
      <c r="B36" s="14" t="s">
        <v>48</v>
      </c>
      <c r="C36" s="15">
        <v>4301</v>
      </c>
      <c r="D36" s="15">
        <v>669</v>
      </c>
      <c r="E36" s="15">
        <v>3632</v>
      </c>
      <c r="F36" s="15">
        <v>0</v>
      </c>
      <c r="G36" s="15">
        <v>237</v>
      </c>
      <c r="H36" s="15">
        <v>0</v>
      </c>
      <c r="I36" s="15">
        <v>0</v>
      </c>
      <c r="J36" s="29">
        <v>0</v>
      </c>
      <c r="K36" s="30"/>
    </row>
    <row r="37" spans="1:11" customFormat="1" hidden="1" x14ac:dyDescent="0.25">
      <c r="A37" s="13"/>
      <c r="B37" s="14" t="s">
        <v>49</v>
      </c>
      <c r="C37" s="15">
        <v>227929</v>
      </c>
      <c r="D37" s="15">
        <v>32442</v>
      </c>
      <c r="E37" s="15">
        <v>187718</v>
      </c>
      <c r="F37" s="15">
        <v>7769</v>
      </c>
      <c r="G37" s="15">
        <v>9187</v>
      </c>
      <c r="H37" s="15">
        <v>5350</v>
      </c>
      <c r="I37" s="15">
        <v>5293</v>
      </c>
      <c r="J37" s="29">
        <v>57</v>
      </c>
      <c r="K37" s="30"/>
    </row>
    <row r="38" spans="1:11" customFormat="1" hidden="1" x14ac:dyDescent="0.25">
      <c r="A38" s="13"/>
      <c r="B38" s="14" t="s">
        <v>50</v>
      </c>
      <c r="C38" s="15">
        <v>4397</v>
      </c>
      <c r="D38" s="15">
        <v>2572</v>
      </c>
      <c r="E38" s="15">
        <v>250</v>
      </c>
      <c r="F38" s="15">
        <v>1575</v>
      </c>
      <c r="G38" s="15">
        <v>188</v>
      </c>
      <c r="H38" s="15">
        <v>5</v>
      </c>
      <c r="I38" s="15">
        <v>0</v>
      </c>
      <c r="J38" s="29">
        <v>5</v>
      </c>
      <c r="K38" s="30"/>
    </row>
    <row r="39" spans="1:11" customFormat="1" hidden="1" x14ac:dyDescent="0.25">
      <c r="A39" s="13"/>
      <c r="B39" s="14" t="s">
        <v>51</v>
      </c>
      <c r="C39" s="15">
        <v>9312</v>
      </c>
      <c r="D39" s="15">
        <v>3522</v>
      </c>
      <c r="E39" s="15">
        <v>5790</v>
      </c>
      <c r="F39" s="15">
        <v>0</v>
      </c>
      <c r="G39" s="15">
        <v>1517</v>
      </c>
      <c r="H39" s="15">
        <v>5</v>
      </c>
      <c r="I39" s="15">
        <v>0</v>
      </c>
      <c r="J39" s="29">
        <v>5</v>
      </c>
      <c r="K39" s="30"/>
    </row>
    <row r="40" spans="1:11" customFormat="1" hidden="1" x14ac:dyDescent="0.25">
      <c r="A40" s="13"/>
      <c r="B40" s="14" t="s">
        <v>52</v>
      </c>
      <c r="C40" s="15">
        <v>137189</v>
      </c>
      <c r="D40" s="15">
        <v>15856</v>
      </c>
      <c r="E40" s="15">
        <v>91809</v>
      </c>
      <c r="F40" s="15">
        <v>29524</v>
      </c>
      <c r="G40" s="15">
        <v>5078</v>
      </c>
      <c r="H40" s="15">
        <v>1</v>
      </c>
      <c r="I40" s="15">
        <v>0</v>
      </c>
      <c r="J40" s="29">
        <v>1</v>
      </c>
      <c r="K40" s="30"/>
    </row>
    <row r="41" spans="1:11" customFormat="1" hidden="1" x14ac:dyDescent="0.25">
      <c r="A41" s="13"/>
      <c r="B41" s="14" t="s">
        <v>53</v>
      </c>
      <c r="C41" s="15">
        <v>109850</v>
      </c>
      <c r="D41" s="15">
        <v>12610</v>
      </c>
      <c r="E41" s="15">
        <v>75405</v>
      </c>
      <c r="F41" s="15">
        <v>21835</v>
      </c>
      <c r="G41" s="15">
        <v>801</v>
      </c>
      <c r="H41" s="15">
        <v>246</v>
      </c>
      <c r="I41" s="15">
        <v>17</v>
      </c>
      <c r="J41" s="29">
        <v>229</v>
      </c>
      <c r="K41" s="30"/>
    </row>
    <row r="42" spans="1:11" customFormat="1" hidden="1" x14ac:dyDescent="0.25">
      <c r="A42" s="13"/>
      <c r="B42" s="14" t="s">
        <v>54</v>
      </c>
      <c r="C42" s="15">
        <v>79530</v>
      </c>
      <c r="D42" s="15">
        <v>26021</v>
      </c>
      <c r="E42" s="15">
        <v>21936</v>
      </c>
      <c r="F42" s="15">
        <v>31573</v>
      </c>
      <c r="G42" s="15">
        <v>20503</v>
      </c>
      <c r="H42" s="15">
        <v>6</v>
      </c>
      <c r="I42" s="15">
        <v>0</v>
      </c>
      <c r="J42" s="29">
        <v>6</v>
      </c>
      <c r="K42" s="30"/>
    </row>
    <row r="43" spans="1:11" customFormat="1" hidden="1" x14ac:dyDescent="0.25">
      <c r="A43" s="13"/>
      <c r="B43" s="14" t="s">
        <v>55</v>
      </c>
      <c r="C43" s="15">
        <v>484652</v>
      </c>
      <c r="D43" s="15">
        <v>28500</v>
      </c>
      <c r="E43" s="15">
        <v>7950</v>
      </c>
      <c r="F43" s="15">
        <v>448202</v>
      </c>
      <c r="G43" s="15">
        <v>6941</v>
      </c>
      <c r="H43" s="15">
        <v>257</v>
      </c>
      <c r="I43" s="15">
        <v>37</v>
      </c>
      <c r="J43" s="29">
        <v>220</v>
      </c>
      <c r="K43" s="30"/>
    </row>
    <row r="44" spans="1:11" customFormat="1" x14ac:dyDescent="0.25">
      <c r="A44" s="8" t="s">
        <v>19</v>
      </c>
      <c r="B44" s="8" t="s">
        <v>14</v>
      </c>
      <c r="C44" s="9">
        <v>1510090</v>
      </c>
      <c r="D44" s="9">
        <v>187517</v>
      </c>
      <c r="E44" s="9">
        <v>617776</v>
      </c>
      <c r="F44" s="9">
        <v>704797</v>
      </c>
      <c r="G44" s="9">
        <v>88983</v>
      </c>
      <c r="H44" s="9">
        <v>2851</v>
      </c>
      <c r="I44" s="9">
        <v>1130</v>
      </c>
      <c r="J44" s="27">
        <v>1721</v>
      </c>
      <c r="K44" s="28"/>
    </row>
    <row r="45" spans="1:11" customFormat="1" hidden="1" x14ac:dyDescent="0.25">
      <c r="A45" s="13"/>
      <c r="B45" s="14" t="s">
        <v>56</v>
      </c>
      <c r="C45" s="15">
        <v>50459</v>
      </c>
      <c r="D45" s="15">
        <v>31626</v>
      </c>
      <c r="E45" s="15">
        <v>13185</v>
      </c>
      <c r="F45" s="15">
        <v>5648</v>
      </c>
      <c r="G45" s="15">
        <v>10433</v>
      </c>
      <c r="H45" s="15">
        <v>583</v>
      </c>
      <c r="I45" s="15">
        <v>9</v>
      </c>
      <c r="J45" s="29">
        <v>574</v>
      </c>
      <c r="K45" s="30"/>
    </row>
    <row r="46" spans="1:11" customFormat="1" hidden="1" x14ac:dyDescent="0.25">
      <c r="A46" s="13"/>
      <c r="B46" s="14" t="s">
        <v>57</v>
      </c>
      <c r="C46" s="15">
        <v>318265</v>
      </c>
      <c r="D46" s="15">
        <v>3835</v>
      </c>
      <c r="E46" s="15">
        <v>312272</v>
      </c>
      <c r="F46" s="15">
        <v>2158</v>
      </c>
      <c r="G46" s="15">
        <v>6269</v>
      </c>
      <c r="H46" s="15">
        <v>4</v>
      </c>
      <c r="I46" s="15">
        <v>0</v>
      </c>
      <c r="J46" s="29">
        <v>4</v>
      </c>
      <c r="K46" s="30"/>
    </row>
    <row r="47" spans="1:11" customFormat="1" hidden="1" x14ac:dyDescent="0.25">
      <c r="A47" s="13"/>
      <c r="B47" s="14" t="s">
        <v>58</v>
      </c>
      <c r="C47" s="15">
        <v>15304</v>
      </c>
      <c r="D47" s="15">
        <v>5187</v>
      </c>
      <c r="E47" s="15">
        <v>10117</v>
      </c>
      <c r="F47" s="15">
        <v>0</v>
      </c>
      <c r="G47" s="15">
        <v>79</v>
      </c>
      <c r="H47" s="15">
        <v>7</v>
      </c>
      <c r="I47" s="15">
        <v>0</v>
      </c>
      <c r="J47" s="29">
        <v>7</v>
      </c>
      <c r="K47" s="30"/>
    </row>
    <row r="48" spans="1:11" customFormat="1" hidden="1" x14ac:dyDescent="0.25">
      <c r="A48" s="13"/>
      <c r="B48" s="14" t="s">
        <v>59</v>
      </c>
      <c r="C48" s="15">
        <v>27357</v>
      </c>
      <c r="D48" s="15">
        <v>6794</v>
      </c>
      <c r="E48" s="15">
        <v>20511</v>
      </c>
      <c r="F48" s="15">
        <v>52</v>
      </c>
      <c r="G48" s="15">
        <v>12729</v>
      </c>
      <c r="H48" s="15">
        <v>1</v>
      </c>
      <c r="I48" s="15">
        <v>0</v>
      </c>
      <c r="J48" s="29">
        <v>1</v>
      </c>
      <c r="K48" s="30"/>
    </row>
    <row r="49" spans="1:11" customFormat="1" hidden="1" x14ac:dyDescent="0.25">
      <c r="A49" s="13"/>
      <c r="B49" s="14" t="s">
        <v>60</v>
      </c>
      <c r="C49" s="15">
        <v>8844</v>
      </c>
      <c r="D49" s="15">
        <v>4744</v>
      </c>
      <c r="E49" s="15">
        <v>3898</v>
      </c>
      <c r="F49" s="15">
        <v>202</v>
      </c>
      <c r="G49" s="15">
        <v>3028</v>
      </c>
      <c r="H49" s="15">
        <v>755</v>
      </c>
      <c r="I49" s="15">
        <v>729</v>
      </c>
      <c r="J49" s="29">
        <v>26</v>
      </c>
      <c r="K49" s="30"/>
    </row>
    <row r="50" spans="1:11" customFormat="1" ht="25.5" hidden="1" x14ac:dyDescent="0.25">
      <c r="A50" s="13"/>
      <c r="B50" s="14" t="s">
        <v>61</v>
      </c>
      <c r="C50" s="15">
        <v>408258</v>
      </c>
      <c r="D50" s="15">
        <v>57771</v>
      </c>
      <c r="E50" s="15">
        <v>158444</v>
      </c>
      <c r="F50" s="15">
        <v>192043</v>
      </c>
      <c r="G50" s="15">
        <v>31708</v>
      </c>
      <c r="H50" s="15">
        <v>221</v>
      </c>
      <c r="I50" s="15">
        <v>180</v>
      </c>
      <c r="J50" s="29">
        <v>41</v>
      </c>
      <c r="K50" s="30"/>
    </row>
    <row r="51" spans="1:11" customFormat="1" hidden="1" x14ac:dyDescent="0.25">
      <c r="A51" s="13"/>
      <c r="B51" s="14" t="s">
        <v>62</v>
      </c>
      <c r="C51" s="15">
        <v>102194</v>
      </c>
      <c r="D51" s="15">
        <v>24957</v>
      </c>
      <c r="E51" s="15">
        <v>60941</v>
      </c>
      <c r="F51" s="15">
        <v>16296</v>
      </c>
      <c r="G51" s="15">
        <v>9706</v>
      </c>
      <c r="H51" s="15">
        <v>312</v>
      </c>
      <c r="I51" s="15">
        <v>61</v>
      </c>
      <c r="J51" s="29">
        <v>251</v>
      </c>
      <c r="K51" s="30"/>
    </row>
    <row r="52" spans="1:11" customFormat="1" hidden="1" x14ac:dyDescent="0.25">
      <c r="A52" s="13"/>
      <c r="B52" s="14" t="s">
        <v>63</v>
      </c>
      <c r="C52" s="15">
        <v>15286</v>
      </c>
      <c r="D52" s="15">
        <v>5914</v>
      </c>
      <c r="E52" s="15">
        <v>8735</v>
      </c>
      <c r="F52" s="15">
        <v>637</v>
      </c>
      <c r="G52" s="15">
        <v>1834</v>
      </c>
      <c r="H52" s="15">
        <v>2</v>
      </c>
      <c r="I52" s="15">
        <v>0</v>
      </c>
      <c r="J52" s="29">
        <v>2</v>
      </c>
      <c r="K52" s="30"/>
    </row>
    <row r="53" spans="1:11" customFormat="1" hidden="1" x14ac:dyDescent="0.25">
      <c r="A53" s="13"/>
      <c r="B53" s="14" t="s">
        <v>64</v>
      </c>
      <c r="C53" s="15">
        <v>146958</v>
      </c>
      <c r="D53" s="15">
        <v>17142</v>
      </c>
      <c r="E53" s="15">
        <v>23165</v>
      </c>
      <c r="F53" s="15">
        <v>106651</v>
      </c>
      <c r="G53" s="15">
        <v>3992</v>
      </c>
      <c r="H53" s="15">
        <v>393</v>
      </c>
      <c r="I53" s="15">
        <v>15</v>
      </c>
      <c r="J53" s="29">
        <v>378</v>
      </c>
      <c r="K53" s="30"/>
    </row>
    <row r="54" spans="1:11" customFormat="1" hidden="1" x14ac:dyDescent="0.25">
      <c r="A54" s="13"/>
      <c r="B54" s="14" t="s">
        <v>65</v>
      </c>
      <c r="C54" s="15">
        <v>406952</v>
      </c>
      <c r="D54" s="15">
        <v>21015</v>
      </c>
      <c r="E54" s="15">
        <v>4981</v>
      </c>
      <c r="F54" s="15">
        <v>380956</v>
      </c>
      <c r="G54" s="15">
        <v>5695</v>
      </c>
      <c r="H54" s="15">
        <v>2</v>
      </c>
      <c r="I54" s="15">
        <v>0</v>
      </c>
      <c r="J54" s="29">
        <v>2</v>
      </c>
      <c r="K54" s="30"/>
    </row>
    <row r="55" spans="1:11" customFormat="1" hidden="1" x14ac:dyDescent="0.25">
      <c r="A55" s="13"/>
      <c r="B55" s="14" t="s">
        <v>66</v>
      </c>
      <c r="C55" s="15">
        <v>2231</v>
      </c>
      <c r="D55" s="15">
        <v>2231</v>
      </c>
      <c r="E55" s="15">
        <v>0</v>
      </c>
      <c r="F55" s="15">
        <v>0</v>
      </c>
      <c r="G55" s="15">
        <v>256</v>
      </c>
      <c r="H55" s="15">
        <v>147</v>
      </c>
      <c r="I55" s="15">
        <v>136</v>
      </c>
      <c r="J55" s="29">
        <v>11</v>
      </c>
      <c r="K55" s="30"/>
    </row>
    <row r="56" spans="1:11" customFormat="1" hidden="1" x14ac:dyDescent="0.25">
      <c r="A56" s="13"/>
      <c r="B56" s="14" t="s">
        <v>67</v>
      </c>
      <c r="C56" s="15">
        <v>7982</v>
      </c>
      <c r="D56" s="15">
        <v>6301</v>
      </c>
      <c r="E56" s="15">
        <v>1527</v>
      </c>
      <c r="F56" s="15">
        <v>154</v>
      </c>
      <c r="G56" s="15">
        <v>3254</v>
      </c>
      <c r="H56" s="15">
        <v>424</v>
      </c>
      <c r="I56" s="15">
        <v>0</v>
      </c>
      <c r="J56" s="29">
        <v>424</v>
      </c>
      <c r="K56" s="30"/>
    </row>
    <row r="57" spans="1:11" customFormat="1" x14ac:dyDescent="0.25">
      <c r="A57" s="8" t="s">
        <v>20</v>
      </c>
      <c r="B57" s="8" t="s">
        <v>14</v>
      </c>
      <c r="C57" s="9">
        <v>1119111</v>
      </c>
      <c r="D57" s="9">
        <v>179373</v>
      </c>
      <c r="E57" s="9">
        <v>715441</v>
      </c>
      <c r="F57" s="9">
        <v>224297</v>
      </c>
      <c r="G57" s="9">
        <v>148122</v>
      </c>
      <c r="H57" s="9">
        <v>8880</v>
      </c>
      <c r="I57" s="9">
        <v>5380</v>
      </c>
      <c r="J57" s="27">
        <v>3500</v>
      </c>
      <c r="K57" s="28"/>
    </row>
    <row r="58" spans="1:11" customFormat="1" hidden="1" x14ac:dyDescent="0.25">
      <c r="A58" s="13"/>
      <c r="B58" s="14" t="s">
        <v>68</v>
      </c>
      <c r="C58" s="15">
        <v>36632</v>
      </c>
      <c r="D58" s="15">
        <v>10347</v>
      </c>
      <c r="E58" s="15">
        <v>16</v>
      </c>
      <c r="F58" s="15">
        <v>26269</v>
      </c>
      <c r="G58" s="15">
        <v>1376</v>
      </c>
      <c r="H58" s="15">
        <v>4714</v>
      </c>
      <c r="I58" s="15">
        <v>4334</v>
      </c>
      <c r="J58" s="29">
        <v>380</v>
      </c>
      <c r="K58" s="30"/>
    </row>
    <row r="59" spans="1:11" customFormat="1" hidden="1" x14ac:dyDescent="0.25">
      <c r="A59" s="13"/>
      <c r="B59" s="14" t="s">
        <v>69</v>
      </c>
      <c r="C59" s="15">
        <v>269314</v>
      </c>
      <c r="D59" s="15">
        <v>8017</v>
      </c>
      <c r="E59" s="15">
        <v>261077</v>
      </c>
      <c r="F59" s="15">
        <v>220</v>
      </c>
      <c r="G59" s="15">
        <v>64836</v>
      </c>
      <c r="H59" s="15">
        <v>23</v>
      </c>
      <c r="I59" s="15">
        <v>0</v>
      </c>
      <c r="J59" s="29">
        <v>23</v>
      </c>
      <c r="K59" s="30"/>
    </row>
    <row r="60" spans="1:11" customFormat="1" hidden="1" x14ac:dyDescent="0.25">
      <c r="A60" s="13"/>
      <c r="B60" s="14" t="s">
        <v>70</v>
      </c>
      <c r="C60" s="15">
        <v>87865</v>
      </c>
      <c r="D60" s="15">
        <v>15345</v>
      </c>
      <c r="E60" s="15">
        <v>65009</v>
      </c>
      <c r="F60" s="15">
        <v>7511</v>
      </c>
      <c r="G60" s="15">
        <v>6889</v>
      </c>
      <c r="H60" s="15">
        <v>1293</v>
      </c>
      <c r="I60" s="15">
        <v>459</v>
      </c>
      <c r="J60" s="29">
        <v>834</v>
      </c>
      <c r="K60" s="30"/>
    </row>
    <row r="61" spans="1:11" customFormat="1" hidden="1" x14ac:dyDescent="0.25">
      <c r="A61" s="13"/>
      <c r="B61" s="14" t="s">
        <v>71</v>
      </c>
      <c r="C61" s="15">
        <v>163012</v>
      </c>
      <c r="D61" s="15">
        <v>3126</v>
      </c>
      <c r="E61" s="15">
        <v>19187</v>
      </c>
      <c r="F61" s="15">
        <v>140699</v>
      </c>
      <c r="G61" s="15">
        <v>214</v>
      </c>
      <c r="H61" s="15">
        <v>2</v>
      </c>
      <c r="I61" s="15">
        <v>0</v>
      </c>
      <c r="J61" s="29">
        <v>2</v>
      </c>
      <c r="K61" s="30"/>
    </row>
    <row r="62" spans="1:11" customFormat="1" hidden="1" x14ac:dyDescent="0.25">
      <c r="A62" s="13"/>
      <c r="B62" s="14" t="s">
        <v>72</v>
      </c>
      <c r="C62" s="15">
        <v>22058</v>
      </c>
      <c r="D62" s="15">
        <v>16467</v>
      </c>
      <c r="E62" s="15">
        <v>4365</v>
      </c>
      <c r="F62" s="15">
        <v>1226</v>
      </c>
      <c r="G62" s="15">
        <v>1777</v>
      </c>
      <c r="H62" s="15">
        <v>33</v>
      </c>
      <c r="I62" s="15">
        <v>0</v>
      </c>
      <c r="J62" s="29">
        <v>33</v>
      </c>
      <c r="K62" s="30"/>
    </row>
    <row r="63" spans="1:11" customFormat="1" hidden="1" x14ac:dyDescent="0.25">
      <c r="A63" s="13"/>
      <c r="B63" s="14" t="s">
        <v>73</v>
      </c>
      <c r="C63" s="15">
        <v>382112</v>
      </c>
      <c r="D63" s="15">
        <v>104608</v>
      </c>
      <c r="E63" s="15">
        <v>237052</v>
      </c>
      <c r="F63" s="15">
        <v>40452</v>
      </c>
      <c r="G63" s="15">
        <v>69250</v>
      </c>
      <c r="H63" s="15">
        <v>394</v>
      </c>
      <c r="I63" s="15">
        <v>0</v>
      </c>
      <c r="J63" s="29">
        <v>394</v>
      </c>
      <c r="K63" s="30"/>
    </row>
    <row r="64" spans="1:11" customFormat="1" hidden="1" x14ac:dyDescent="0.25">
      <c r="A64" s="13"/>
      <c r="B64" s="14" t="s">
        <v>74</v>
      </c>
      <c r="C64" s="15">
        <v>158118</v>
      </c>
      <c r="D64" s="15">
        <v>21463</v>
      </c>
      <c r="E64" s="15">
        <v>128735</v>
      </c>
      <c r="F64" s="15">
        <v>7920</v>
      </c>
      <c r="G64" s="15">
        <v>3780</v>
      </c>
      <c r="H64" s="15">
        <v>2421</v>
      </c>
      <c r="I64" s="15">
        <v>587</v>
      </c>
      <c r="J64" s="29">
        <v>1834</v>
      </c>
      <c r="K64" s="30"/>
    </row>
    <row r="65" spans="1:11" customFormat="1" x14ac:dyDescent="0.25">
      <c r="A65" s="8" t="s">
        <v>21</v>
      </c>
      <c r="B65" s="8" t="s">
        <v>14</v>
      </c>
      <c r="C65" s="9">
        <v>12030913</v>
      </c>
      <c r="D65" s="9">
        <v>457026</v>
      </c>
      <c r="E65" s="9">
        <v>2986207</v>
      </c>
      <c r="F65" s="9">
        <v>8587680</v>
      </c>
      <c r="G65" s="9">
        <v>1446039</v>
      </c>
      <c r="H65" s="9">
        <v>14936</v>
      </c>
      <c r="I65" s="9">
        <v>11425</v>
      </c>
      <c r="J65" s="27">
        <v>3511</v>
      </c>
      <c r="K65" s="28"/>
    </row>
    <row r="66" spans="1:11" customFormat="1" hidden="1" x14ac:dyDescent="0.25">
      <c r="A66" s="13"/>
      <c r="B66" s="14" t="s">
        <v>75</v>
      </c>
      <c r="C66" s="15">
        <v>30545</v>
      </c>
      <c r="D66" s="15">
        <v>24231</v>
      </c>
      <c r="E66" s="15">
        <v>148</v>
      </c>
      <c r="F66" s="15">
        <v>6166</v>
      </c>
      <c r="G66" s="15">
        <v>6625</v>
      </c>
      <c r="H66" s="15">
        <v>38</v>
      </c>
      <c r="I66" s="15">
        <v>0</v>
      </c>
      <c r="J66" s="29">
        <v>38</v>
      </c>
      <c r="K66" s="30"/>
    </row>
    <row r="67" spans="1:11" customFormat="1" hidden="1" x14ac:dyDescent="0.25">
      <c r="A67" s="13"/>
      <c r="B67" s="14" t="s">
        <v>76</v>
      </c>
      <c r="C67" s="15">
        <v>26408</v>
      </c>
      <c r="D67" s="15">
        <v>11580</v>
      </c>
      <c r="E67" s="15">
        <v>4575</v>
      </c>
      <c r="F67" s="15">
        <v>10253</v>
      </c>
      <c r="G67" s="15">
        <v>1951</v>
      </c>
      <c r="H67" s="15">
        <v>10</v>
      </c>
      <c r="I67" s="15">
        <v>3</v>
      </c>
      <c r="J67" s="29">
        <v>7</v>
      </c>
      <c r="K67" s="30"/>
    </row>
    <row r="68" spans="1:11" customFormat="1" hidden="1" x14ac:dyDescent="0.25">
      <c r="A68" s="13"/>
      <c r="B68" s="14" t="s">
        <v>77</v>
      </c>
      <c r="C68" s="15">
        <v>166765</v>
      </c>
      <c r="D68" s="15">
        <v>11029</v>
      </c>
      <c r="E68" s="15">
        <v>12663</v>
      </c>
      <c r="F68" s="15">
        <v>143073</v>
      </c>
      <c r="G68" s="15">
        <v>10899</v>
      </c>
      <c r="H68" s="15">
        <v>253</v>
      </c>
      <c r="I68" s="15">
        <v>251</v>
      </c>
      <c r="J68" s="29">
        <v>2</v>
      </c>
      <c r="K68" s="30"/>
    </row>
    <row r="69" spans="1:11" customFormat="1" hidden="1" x14ac:dyDescent="0.25">
      <c r="A69" s="13"/>
      <c r="B69" s="14" t="s">
        <v>78</v>
      </c>
      <c r="C69" s="15">
        <v>13600</v>
      </c>
      <c r="D69" s="15">
        <v>10996</v>
      </c>
      <c r="E69" s="15">
        <v>1190</v>
      </c>
      <c r="F69" s="15">
        <v>1414</v>
      </c>
      <c r="G69" s="15">
        <v>1905</v>
      </c>
      <c r="H69" s="15">
        <v>3</v>
      </c>
      <c r="I69" s="15">
        <v>0</v>
      </c>
      <c r="J69" s="29">
        <v>3</v>
      </c>
      <c r="K69" s="30"/>
    </row>
    <row r="70" spans="1:11" customFormat="1" hidden="1" x14ac:dyDescent="0.25">
      <c r="A70" s="13"/>
      <c r="B70" s="14" t="s">
        <v>79</v>
      </c>
      <c r="C70" s="15">
        <v>161747</v>
      </c>
      <c r="D70" s="15">
        <v>17960</v>
      </c>
      <c r="E70" s="15">
        <v>28051</v>
      </c>
      <c r="F70" s="15">
        <v>115736</v>
      </c>
      <c r="G70" s="15">
        <v>37629</v>
      </c>
      <c r="H70" s="15">
        <v>22</v>
      </c>
      <c r="I70" s="15">
        <v>12</v>
      </c>
      <c r="J70" s="29">
        <v>10</v>
      </c>
      <c r="K70" s="30"/>
    </row>
    <row r="71" spans="1:11" customFormat="1" hidden="1" x14ac:dyDescent="0.25">
      <c r="A71" s="13"/>
      <c r="B71" s="14" t="s">
        <v>80</v>
      </c>
      <c r="C71" s="15">
        <v>142740</v>
      </c>
      <c r="D71" s="15">
        <v>10407</v>
      </c>
      <c r="E71" s="15">
        <v>66306</v>
      </c>
      <c r="F71" s="15">
        <v>66027</v>
      </c>
      <c r="G71" s="15">
        <v>2514</v>
      </c>
      <c r="H71" s="15">
        <v>65</v>
      </c>
      <c r="I71" s="15">
        <v>0</v>
      </c>
      <c r="J71" s="29">
        <v>65</v>
      </c>
      <c r="K71" s="30"/>
    </row>
    <row r="72" spans="1:11" customFormat="1" hidden="1" x14ac:dyDescent="0.25">
      <c r="A72" s="13"/>
      <c r="B72" s="14" t="s">
        <v>81</v>
      </c>
      <c r="C72" s="15">
        <v>11139863</v>
      </c>
      <c r="D72" s="15">
        <v>333082</v>
      </c>
      <c r="E72" s="15">
        <v>2777109</v>
      </c>
      <c r="F72" s="15">
        <v>8029672</v>
      </c>
      <c r="G72" s="15">
        <v>1325507</v>
      </c>
      <c r="H72" s="15">
        <v>12844</v>
      </c>
      <c r="I72" s="15">
        <v>11156</v>
      </c>
      <c r="J72" s="29">
        <v>1688</v>
      </c>
      <c r="K72" s="30"/>
    </row>
    <row r="73" spans="1:11" customFormat="1" hidden="1" x14ac:dyDescent="0.25">
      <c r="A73" s="13"/>
      <c r="B73" s="14" t="s">
        <v>82</v>
      </c>
      <c r="C73" s="15">
        <v>349245</v>
      </c>
      <c r="D73" s="15">
        <v>37741</v>
      </c>
      <c r="E73" s="15">
        <v>96165</v>
      </c>
      <c r="F73" s="15">
        <v>215339</v>
      </c>
      <c r="G73" s="15">
        <v>59009</v>
      </c>
      <c r="H73" s="15">
        <v>1701</v>
      </c>
      <c r="I73" s="15">
        <v>3</v>
      </c>
      <c r="J73" s="29">
        <v>1698</v>
      </c>
      <c r="K73" s="30"/>
    </row>
    <row r="74" spans="1:1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 t="shared" ref="C75:J75" si="0">SUM(C9,C28,C44,C57,C65)</f>
        <v>25234216</v>
      </c>
      <c r="D75" s="3">
        <f t="shared" si="0"/>
        <v>1648007</v>
      </c>
      <c r="E75" s="3">
        <f t="shared" si="0"/>
        <v>7947671</v>
      </c>
      <c r="F75" s="3">
        <f t="shared" si="0"/>
        <v>15638538</v>
      </c>
      <c r="G75" s="3">
        <f t="shared" si="0"/>
        <v>2547282</v>
      </c>
      <c r="H75" s="3">
        <f t="shared" si="0"/>
        <v>59093</v>
      </c>
      <c r="I75" s="3">
        <f t="shared" si="0"/>
        <v>33484</v>
      </c>
      <c r="J75" s="22">
        <f t="shared" si="0"/>
        <v>25609</v>
      </c>
      <c r="K75" s="23"/>
    </row>
    <row r="76" spans="1:11" x14ac:dyDescent="0.25">
      <c r="A76" s="16" t="s">
        <v>1</v>
      </c>
      <c r="B76" s="16"/>
      <c r="C76" s="16"/>
      <c r="D76" s="16"/>
      <c r="E76" s="16"/>
      <c r="F76" s="16"/>
      <c r="G76" s="16"/>
      <c r="H76" s="16"/>
      <c r="I76" s="16"/>
      <c r="J76" s="16"/>
    </row>
  </sheetData>
  <mergeCells count="81">
    <mergeCell ref="J69:K69"/>
    <mergeCell ref="J70:K70"/>
    <mergeCell ref="J71:K71"/>
    <mergeCell ref="J72:K72"/>
    <mergeCell ref="J73:K73"/>
    <mergeCell ref="J63:K63"/>
    <mergeCell ref="J64:K64"/>
    <mergeCell ref="J66:K66"/>
    <mergeCell ref="J67:K67"/>
    <mergeCell ref="J68:K68"/>
    <mergeCell ref="J58:K58"/>
    <mergeCell ref="J59:K59"/>
    <mergeCell ref="J60:K60"/>
    <mergeCell ref="J61:K61"/>
    <mergeCell ref="J62:K62"/>
    <mergeCell ref="J52:K52"/>
    <mergeCell ref="J53:K53"/>
    <mergeCell ref="J54:K54"/>
    <mergeCell ref="J55:K55"/>
    <mergeCell ref="J56:K56"/>
    <mergeCell ref="J47:K47"/>
    <mergeCell ref="J48:K48"/>
    <mergeCell ref="J49:K49"/>
    <mergeCell ref="J50:K50"/>
    <mergeCell ref="J51:K51"/>
    <mergeCell ref="J41:K41"/>
    <mergeCell ref="J42:K42"/>
    <mergeCell ref="J43:K43"/>
    <mergeCell ref="J45:K45"/>
    <mergeCell ref="J46:K46"/>
    <mergeCell ref="J36:K36"/>
    <mergeCell ref="J37:K37"/>
    <mergeCell ref="J38:K38"/>
    <mergeCell ref="J39:K39"/>
    <mergeCell ref="J40:K40"/>
    <mergeCell ref="J31:K31"/>
    <mergeCell ref="J32:K32"/>
    <mergeCell ref="J33:K33"/>
    <mergeCell ref="J34:K34"/>
    <mergeCell ref="J35:K35"/>
    <mergeCell ref="J25:K25"/>
    <mergeCell ref="J26:K26"/>
    <mergeCell ref="J27:K27"/>
    <mergeCell ref="J29:K29"/>
    <mergeCell ref="J30:K30"/>
    <mergeCell ref="J20:K20"/>
    <mergeCell ref="J21:K21"/>
    <mergeCell ref="J22:K22"/>
    <mergeCell ref="J23:K23"/>
    <mergeCell ref="J24:K24"/>
    <mergeCell ref="J15:K15"/>
    <mergeCell ref="J16:K16"/>
    <mergeCell ref="J17:K17"/>
    <mergeCell ref="J18:K18"/>
    <mergeCell ref="J19:K19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A76:J76"/>
    <mergeCell ref="A74:K74"/>
    <mergeCell ref="A75:B75"/>
    <mergeCell ref="J75:K75"/>
    <mergeCell ref="I7:K7"/>
    <mergeCell ref="J8:K8"/>
    <mergeCell ref="J9:K9"/>
    <mergeCell ref="J28:K28"/>
    <mergeCell ref="J44:K44"/>
    <mergeCell ref="J57:K57"/>
    <mergeCell ref="J65:K65"/>
    <mergeCell ref="J10:K10"/>
    <mergeCell ref="J11:K11"/>
    <mergeCell ref="J12:K12"/>
    <mergeCell ref="J13:K13"/>
    <mergeCell ref="J14:K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6" zoomScaleNormal="100" zoomScaleSheetLayoutView="100" workbookViewId="0">
      <selection activeCell="M81" sqref="M81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6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6"/>
    </row>
    <row r="3" spans="1:11" x14ac:dyDescent="0.25">
      <c r="A3" s="33" t="s">
        <v>85</v>
      </c>
      <c r="B3" s="33"/>
      <c r="C3" s="33"/>
      <c r="D3" s="33"/>
      <c r="E3" s="33"/>
      <c r="F3" s="33"/>
      <c r="G3" s="33"/>
      <c r="H3" s="33"/>
      <c r="I3" s="33"/>
      <c r="J3" s="33"/>
      <c r="K3" s="7"/>
    </row>
    <row r="4" spans="1:11" x14ac:dyDescent="0.25">
      <c r="A4" s="33" t="s">
        <v>22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12" t="s">
        <v>86</v>
      </c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34" t="s">
        <v>2</v>
      </c>
      <c r="B7" s="34" t="s">
        <v>3</v>
      </c>
      <c r="C7" s="34" t="s">
        <v>4</v>
      </c>
      <c r="D7" s="24" t="s">
        <v>5</v>
      </c>
      <c r="E7" s="25"/>
      <c r="F7" s="26"/>
      <c r="G7" s="34" t="s">
        <v>6</v>
      </c>
      <c r="H7" s="34" t="s">
        <v>7</v>
      </c>
      <c r="I7" s="24" t="s">
        <v>8</v>
      </c>
      <c r="J7" s="25"/>
      <c r="K7" s="26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4" t="s">
        <v>13</v>
      </c>
      <c r="K8" s="26"/>
    </row>
    <row r="9" spans="1:11" customFormat="1" x14ac:dyDescent="0.25">
      <c r="A9" s="8" t="s">
        <v>17</v>
      </c>
      <c r="B9" s="8" t="s">
        <v>14</v>
      </c>
      <c r="C9" s="9">
        <v>3870429</v>
      </c>
      <c r="D9" s="9">
        <v>233931</v>
      </c>
      <c r="E9" s="9">
        <v>1211085</v>
      </c>
      <c r="F9" s="9">
        <v>2425413</v>
      </c>
      <c r="G9" s="9">
        <v>371878</v>
      </c>
      <c r="H9" s="9">
        <v>8530</v>
      </c>
      <c r="I9" s="9">
        <v>4375</v>
      </c>
      <c r="J9" s="27">
        <v>4155</v>
      </c>
      <c r="K9" s="28"/>
    </row>
    <row r="10" spans="1:11" customFormat="1" hidden="1" x14ac:dyDescent="0.25">
      <c r="A10" s="13"/>
      <c r="B10" s="14" t="s">
        <v>23</v>
      </c>
      <c r="C10" s="15">
        <v>67479</v>
      </c>
      <c r="D10" s="15">
        <v>13697</v>
      </c>
      <c r="E10" s="15">
        <v>32215</v>
      </c>
      <c r="F10" s="15">
        <v>21567</v>
      </c>
      <c r="G10" s="15">
        <v>1513</v>
      </c>
      <c r="H10" s="15">
        <v>2009</v>
      </c>
      <c r="I10" s="15">
        <v>0</v>
      </c>
      <c r="J10" s="29">
        <v>2009</v>
      </c>
      <c r="K10" s="30"/>
    </row>
    <row r="11" spans="1:11" customFormat="1" hidden="1" x14ac:dyDescent="0.25">
      <c r="A11" s="13"/>
      <c r="B11" s="14" t="s">
        <v>24</v>
      </c>
      <c r="C11" s="15">
        <v>26752</v>
      </c>
      <c r="D11" s="15">
        <v>9426</v>
      </c>
      <c r="E11" s="15">
        <v>13607</v>
      </c>
      <c r="F11" s="15">
        <v>3719</v>
      </c>
      <c r="G11" s="15">
        <v>1394</v>
      </c>
      <c r="H11" s="15">
        <v>47</v>
      </c>
      <c r="I11" s="15">
        <v>0</v>
      </c>
      <c r="J11" s="29">
        <v>47</v>
      </c>
      <c r="K11" s="30"/>
    </row>
    <row r="12" spans="1:11" customFormat="1" hidden="1" x14ac:dyDescent="0.25">
      <c r="A12" s="13"/>
      <c r="B12" s="14" t="s">
        <v>25</v>
      </c>
      <c r="C12" s="15">
        <v>5650</v>
      </c>
      <c r="D12" s="15">
        <v>214</v>
      </c>
      <c r="E12" s="15">
        <v>4052</v>
      </c>
      <c r="F12" s="15">
        <v>1384</v>
      </c>
      <c r="G12" s="15">
        <v>2083</v>
      </c>
      <c r="H12" s="15">
        <v>0</v>
      </c>
      <c r="I12" s="15">
        <v>0</v>
      </c>
      <c r="J12" s="29">
        <v>0</v>
      </c>
      <c r="K12" s="30"/>
    </row>
    <row r="13" spans="1:11" customFormat="1" hidden="1" x14ac:dyDescent="0.25">
      <c r="A13" s="13"/>
      <c r="B13" s="14" t="s">
        <v>26</v>
      </c>
      <c r="C13" s="15">
        <v>21689</v>
      </c>
      <c r="D13" s="15">
        <v>2098</v>
      </c>
      <c r="E13" s="15">
        <v>15341</v>
      </c>
      <c r="F13" s="15">
        <v>4250</v>
      </c>
      <c r="G13" s="15">
        <v>97</v>
      </c>
      <c r="H13" s="15">
        <v>7</v>
      </c>
      <c r="I13" s="15">
        <v>7</v>
      </c>
      <c r="J13" s="29">
        <v>0</v>
      </c>
      <c r="K13" s="30"/>
    </row>
    <row r="14" spans="1:11" customFormat="1" hidden="1" x14ac:dyDescent="0.25">
      <c r="A14" s="13"/>
      <c r="B14" s="14" t="s">
        <v>27</v>
      </c>
      <c r="C14" s="15">
        <v>231001</v>
      </c>
      <c r="D14" s="15">
        <v>20757</v>
      </c>
      <c r="E14" s="15">
        <v>7160</v>
      </c>
      <c r="F14" s="15">
        <v>203084</v>
      </c>
      <c r="G14" s="15">
        <v>7695</v>
      </c>
      <c r="H14" s="15">
        <v>58</v>
      </c>
      <c r="I14" s="15">
        <v>0</v>
      </c>
      <c r="J14" s="29">
        <v>58</v>
      </c>
      <c r="K14" s="30"/>
    </row>
    <row r="15" spans="1:11" customFormat="1" hidden="1" x14ac:dyDescent="0.25">
      <c r="A15" s="13"/>
      <c r="B15" s="14" t="s">
        <v>28</v>
      </c>
      <c r="C15" s="15">
        <v>246241</v>
      </c>
      <c r="D15" s="15">
        <v>2402</v>
      </c>
      <c r="E15" s="15">
        <v>167853</v>
      </c>
      <c r="F15" s="15">
        <v>75986</v>
      </c>
      <c r="G15" s="15">
        <v>149610</v>
      </c>
      <c r="H15" s="15">
        <v>1</v>
      </c>
      <c r="I15" s="15">
        <v>0</v>
      </c>
      <c r="J15" s="29">
        <v>1</v>
      </c>
      <c r="K15" s="30"/>
    </row>
    <row r="16" spans="1:11" customFormat="1" hidden="1" x14ac:dyDescent="0.25">
      <c r="A16" s="13"/>
      <c r="B16" s="14" t="s">
        <v>29</v>
      </c>
      <c r="C16" s="15">
        <v>6217</v>
      </c>
      <c r="D16" s="15">
        <v>160</v>
      </c>
      <c r="E16" s="15">
        <v>0</v>
      </c>
      <c r="F16" s="15">
        <v>6057</v>
      </c>
      <c r="G16" s="15">
        <v>4</v>
      </c>
      <c r="H16" s="15">
        <v>0</v>
      </c>
      <c r="I16" s="15">
        <v>0</v>
      </c>
      <c r="J16" s="29">
        <v>0</v>
      </c>
      <c r="K16" s="30"/>
    </row>
    <row r="17" spans="1:11" customFormat="1" hidden="1" x14ac:dyDescent="0.25">
      <c r="A17" s="13"/>
      <c r="B17" s="14" t="s">
        <v>30</v>
      </c>
      <c r="C17" s="15">
        <v>2319961</v>
      </c>
      <c r="D17" s="15">
        <v>107206</v>
      </c>
      <c r="E17" s="15">
        <v>696817</v>
      </c>
      <c r="F17" s="15">
        <v>1515938</v>
      </c>
      <c r="G17" s="15">
        <v>168345</v>
      </c>
      <c r="H17" s="15">
        <v>4191</v>
      </c>
      <c r="I17" s="15">
        <v>2745</v>
      </c>
      <c r="J17" s="29">
        <v>1446</v>
      </c>
      <c r="K17" s="30"/>
    </row>
    <row r="18" spans="1:11" customFormat="1" hidden="1" x14ac:dyDescent="0.25">
      <c r="A18" s="13"/>
      <c r="B18" s="14" t="s">
        <v>31</v>
      </c>
      <c r="C18" s="15">
        <v>640776</v>
      </c>
      <c r="D18" s="15">
        <v>29109</v>
      </c>
      <c r="E18" s="15">
        <v>160602</v>
      </c>
      <c r="F18" s="15">
        <v>451065</v>
      </c>
      <c r="G18" s="15">
        <v>25248</v>
      </c>
      <c r="H18" s="15">
        <v>970</v>
      </c>
      <c r="I18" s="15">
        <v>908</v>
      </c>
      <c r="J18" s="29">
        <v>62</v>
      </c>
      <c r="K18" s="30"/>
    </row>
    <row r="19" spans="1:11" customFormat="1" hidden="1" x14ac:dyDescent="0.25">
      <c r="A19" s="13"/>
      <c r="B19" s="14" t="s">
        <v>32</v>
      </c>
      <c r="C19" s="15">
        <v>29229</v>
      </c>
      <c r="D19" s="15">
        <v>936</v>
      </c>
      <c r="E19" s="15">
        <v>12974</v>
      </c>
      <c r="F19" s="15">
        <v>15319</v>
      </c>
      <c r="G19" s="15">
        <v>193</v>
      </c>
      <c r="H19" s="15">
        <v>11</v>
      </c>
      <c r="I19" s="15">
        <v>7</v>
      </c>
      <c r="J19" s="29">
        <v>4</v>
      </c>
      <c r="K19" s="30"/>
    </row>
    <row r="20" spans="1:11" customFormat="1" hidden="1" x14ac:dyDescent="0.25">
      <c r="A20" s="13"/>
      <c r="B20" s="14" t="s">
        <v>33</v>
      </c>
      <c r="C20" s="15">
        <v>125964</v>
      </c>
      <c r="D20" s="15">
        <v>8448</v>
      </c>
      <c r="E20" s="15">
        <v>8483</v>
      </c>
      <c r="F20" s="15">
        <v>109033</v>
      </c>
      <c r="G20" s="15">
        <v>3038</v>
      </c>
      <c r="H20" s="15">
        <v>154</v>
      </c>
      <c r="I20" s="15">
        <v>0</v>
      </c>
      <c r="J20" s="29">
        <v>154</v>
      </c>
      <c r="K20" s="30"/>
    </row>
    <row r="21" spans="1:11" customFormat="1" hidden="1" x14ac:dyDescent="0.25">
      <c r="A21" s="13"/>
      <c r="B21" s="14" t="s">
        <v>34</v>
      </c>
      <c r="C21" s="15">
        <v>26921</v>
      </c>
      <c r="D21" s="15">
        <v>3005</v>
      </c>
      <c r="E21" s="15">
        <v>23233</v>
      </c>
      <c r="F21" s="15">
        <v>683</v>
      </c>
      <c r="G21" s="15">
        <v>1295</v>
      </c>
      <c r="H21" s="15">
        <v>162</v>
      </c>
      <c r="I21" s="15">
        <v>0</v>
      </c>
      <c r="J21" s="29">
        <v>162</v>
      </c>
      <c r="K21" s="30"/>
    </row>
    <row r="22" spans="1:11" customFormat="1" hidden="1" x14ac:dyDescent="0.25">
      <c r="A22" s="13"/>
      <c r="B22" s="14" t="s">
        <v>35</v>
      </c>
      <c r="C22" s="15">
        <v>31915</v>
      </c>
      <c r="D22" s="15">
        <v>9498</v>
      </c>
      <c r="E22" s="15">
        <v>19829</v>
      </c>
      <c r="F22" s="15">
        <v>2588</v>
      </c>
      <c r="G22" s="15">
        <v>1789</v>
      </c>
      <c r="H22" s="15">
        <v>7</v>
      </c>
      <c r="I22" s="15">
        <v>2</v>
      </c>
      <c r="J22" s="29">
        <v>5</v>
      </c>
      <c r="K22" s="30"/>
    </row>
    <row r="23" spans="1:11" customFormat="1" hidden="1" x14ac:dyDescent="0.25">
      <c r="A23" s="13"/>
      <c r="B23" s="14" t="s">
        <v>36</v>
      </c>
      <c r="C23" s="15">
        <v>13734</v>
      </c>
      <c r="D23" s="15">
        <v>4704</v>
      </c>
      <c r="E23" s="15">
        <v>6127</v>
      </c>
      <c r="F23" s="15">
        <v>2903</v>
      </c>
      <c r="G23" s="15">
        <v>518</v>
      </c>
      <c r="H23" s="15">
        <v>1</v>
      </c>
      <c r="I23" s="15">
        <v>0</v>
      </c>
      <c r="J23" s="29">
        <v>1</v>
      </c>
      <c r="K23" s="30"/>
    </row>
    <row r="24" spans="1:11" customFormat="1" hidden="1" x14ac:dyDescent="0.25">
      <c r="A24" s="13"/>
      <c r="B24" s="14" t="s">
        <v>37</v>
      </c>
      <c r="C24" s="15">
        <v>22863</v>
      </c>
      <c r="D24" s="15">
        <v>5701</v>
      </c>
      <c r="E24" s="15">
        <v>13880</v>
      </c>
      <c r="F24" s="15">
        <v>3282</v>
      </c>
      <c r="G24" s="15">
        <v>2926</v>
      </c>
      <c r="H24" s="15">
        <v>121</v>
      </c>
      <c r="I24" s="15">
        <v>95</v>
      </c>
      <c r="J24" s="29">
        <v>26</v>
      </c>
      <c r="K24" s="30"/>
    </row>
    <row r="25" spans="1:11" customFormat="1" hidden="1" x14ac:dyDescent="0.25">
      <c r="A25" s="13"/>
      <c r="B25" s="14" t="s">
        <v>38</v>
      </c>
      <c r="C25" s="15">
        <v>18384</v>
      </c>
      <c r="D25" s="15">
        <v>5246</v>
      </c>
      <c r="E25" s="15">
        <v>13138</v>
      </c>
      <c r="F25" s="15">
        <v>0</v>
      </c>
      <c r="G25" s="15">
        <v>1022</v>
      </c>
      <c r="H25" s="15">
        <v>435</v>
      </c>
      <c r="I25" s="15">
        <v>433</v>
      </c>
      <c r="J25" s="29">
        <v>2</v>
      </c>
      <c r="K25" s="30"/>
    </row>
    <row r="26" spans="1:11" customFormat="1" hidden="1" x14ac:dyDescent="0.25">
      <c r="A26" s="13"/>
      <c r="B26" s="14" t="s">
        <v>39</v>
      </c>
      <c r="C26" s="15">
        <v>15278</v>
      </c>
      <c r="D26" s="15">
        <v>6350</v>
      </c>
      <c r="E26" s="15">
        <v>8928</v>
      </c>
      <c r="F26" s="15">
        <v>0</v>
      </c>
      <c r="G26" s="15">
        <v>3891</v>
      </c>
      <c r="H26" s="15">
        <v>302</v>
      </c>
      <c r="I26" s="15">
        <v>174</v>
      </c>
      <c r="J26" s="29">
        <v>128</v>
      </c>
      <c r="K26" s="30"/>
    </row>
    <row r="27" spans="1:11" customFormat="1" hidden="1" x14ac:dyDescent="0.25">
      <c r="A27" s="13"/>
      <c r="B27" s="14" t="s">
        <v>40</v>
      </c>
      <c r="C27" s="15">
        <v>20375</v>
      </c>
      <c r="D27" s="15">
        <v>4974</v>
      </c>
      <c r="E27" s="15">
        <v>6846</v>
      </c>
      <c r="F27" s="15">
        <v>8555</v>
      </c>
      <c r="G27" s="15">
        <v>1217</v>
      </c>
      <c r="H27" s="15">
        <v>54</v>
      </c>
      <c r="I27" s="15">
        <v>4</v>
      </c>
      <c r="J27" s="29">
        <v>50</v>
      </c>
      <c r="K27" s="30"/>
    </row>
    <row r="28" spans="1:11" customFormat="1" x14ac:dyDescent="0.25">
      <c r="A28" s="8" t="s">
        <v>18</v>
      </c>
      <c r="B28" s="8" t="s">
        <v>14</v>
      </c>
      <c r="C28" s="9">
        <v>1256810</v>
      </c>
      <c r="D28" s="9">
        <v>165389</v>
      </c>
      <c r="E28" s="9">
        <v>571666</v>
      </c>
      <c r="F28" s="9">
        <v>519755</v>
      </c>
      <c r="G28" s="9">
        <v>55226</v>
      </c>
      <c r="H28" s="9">
        <v>7612</v>
      </c>
      <c r="I28" s="9">
        <v>3023</v>
      </c>
      <c r="J28" s="27">
        <v>4589</v>
      </c>
      <c r="K28" s="28"/>
    </row>
    <row r="29" spans="1:11" customFormat="1" hidden="1" x14ac:dyDescent="0.25">
      <c r="A29" s="13"/>
      <c r="B29" s="14" t="s">
        <v>41</v>
      </c>
      <c r="C29" s="15">
        <v>17695</v>
      </c>
      <c r="D29" s="15">
        <v>2265</v>
      </c>
      <c r="E29" s="15">
        <v>15430</v>
      </c>
      <c r="F29" s="15">
        <v>0</v>
      </c>
      <c r="G29" s="15">
        <v>791</v>
      </c>
      <c r="H29" s="15">
        <v>81</v>
      </c>
      <c r="I29" s="15">
        <v>0</v>
      </c>
      <c r="J29" s="29">
        <v>81</v>
      </c>
      <c r="K29" s="30"/>
    </row>
    <row r="30" spans="1:11" customFormat="1" hidden="1" x14ac:dyDescent="0.25">
      <c r="A30" s="13"/>
      <c r="B30" s="14" t="s">
        <v>42</v>
      </c>
      <c r="C30" s="15">
        <v>271497</v>
      </c>
      <c r="D30" s="15">
        <v>33127</v>
      </c>
      <c r="E30" s="15">
        <v>191410</v>
      </c>
      <c r="F30" s="15">
        <v>46960</v>
      </c>
      <c r="G30" s="15">
        <v>11569</v>
      </c>
      <c r="H30" s="15">
        <v>1020</v>
      </c>
      <c r="I30" s="15">
        <v>0</v>
      </c>
      <c r="J30" s="29">
        <v>1020</v>
      </c>
      <c r="K30" s="30"/>
    </row>
    <row r="31" spans="1:11" customFormat="1" hidden="1" x14ac:dyDescent="0.25">
      <c r="A31" s="13"/>
      <c r="B31" s="14" t="s">
        <v>43</v>
      </c>
      <c r="C31" s="15">
        <v>53055</v>
      </c>
      <c r="D31" s="15">
        <v>38661</v>
      </c>
      <c r="E31" s="15">
        <v>13825</v>
      </c>
      <c r="F31" s="15">
        <v>569</v>
      </c>
      <c r="G31" s="15">
        <v>3467</v>
      </c>
      <c r="H31" s="15">
        <v>1360</v>
      </c>
      <c r="I31" s="15">
        <v>350</v>
      </c>
      <c r="J31" s="29">
        <v>1010</v>
      </c>
      <c r="K31" s="30"/>
    </row>
    <row r="32" spans="1:11" customFormat="1" hidden="1" x14ac:dyDescent="0.25">
      <c r="A32" s="13"/>
      <c r="B32" s="14" t="s">
        <v>44</v>
      </c>
      <c r="C32" s="15">
        <v>40205</v>
      </c>
      <c r="D32" s="15">
        <v>5153</v>
      </c>
      <c r="E32" s="15">
        <v>31282</v>
      </c>
      <c r="F32" s="15">
        <v>3770</v>
      </c>
      <c r="G32" s="15">
        <v>1662</v>
      </c>
      <c r="H32" s="15">
        <v>15</v>
      </c>
      <c r="I32" s="15">
        <v>0</v>
      </c>
      <c r="J32" s="29">
        <v>15</v>
      </c>
      <c r="K32" s="30"/>
    </row>
    <row r="33" spans="1:11" customFormat="1" hidden="1" x14ac:dyDescent="0.25">
      <c r="A33" s="13"/>
      <c r="B33" s="14" t="s">
        <v>45</v>
      </c>
      <c r="C33" s="15">
        <v>321443</v>
      </c>
      <c r="D33" s="15">
        <v>18003</v>
      </c>
      <c r="E33" s="15">
        <v>91393</v>
      </c>
      <c r="F33" s="15">
        <v>212047</v>
      </c>
      <c r="G33" s="15">
        <v>10561</v>
      </c>
      <c r="H33" s="15">
        <v>64</v>
      </c>
      <c r="I33" s="15">
        <v>18</v>
      </c>
      <c r="J33" s="29">
        <v>46</v>
      </c>
      <c r="K33" s="30"/>
    </row>
    <row r="34" spans="1:11" customFormat="1" hidden="1" x14ac:dyDescent="0.25">
      <c r="A34" s="13"/>
      <c r="B34" s="14" t="s">
        <v>46</v>
      </c>
      <c r="C34" s="15">
        <v>4977</v>
      </c>
      <c r="D34" s="15">
        <v>4832</v>
      </c>
      <c r="E34" s="15">
        <v>145</v>
      </c>
      <c r="F34" s="15">
        <v>0</v>
      </c>
      <c r="G34" s="15">
        <v>2200</v>
      </c>
      <c r="H34" s="15">
        <v>2133</v>
      </c>
      <c r="I34" s="15">
        <v>0</v>
      </c>
      <c r="J34" s="29">
        <v>2133</v>
      </c>
      <c r="K34" s="30"/>
    </row>
    <row r="35" spans="1:11" customFormat="1" hidden="1" x14ac:dyDescent="0.25">
      <c r="A35" s="13"/>
      <c r="B35" s="14" t="s">
        <v>47</v>
      </c>
      <c r="C35" s="15">
        <v>36908</v>
      </c>
      <c r="D35" s="15">
        <v>1532</v>
      </c>
      <c r="E35" s="15">
        <v>35312</v>
      </c>
      <c r="F35" s="15">
        <v>64</v>
      </c>
      <c r="G35" s="15">
        <v>1462</v>
      </c>
      <c r="H35" s="15">
        <v>0</v>
      </c>
      <c r="I35" s="15">
        <v>0</v>
      </c>
      <c r="J35" s="29">
        <v>0</v>
      </c>
      <c r="K35" s="30"/>
    </row>
    <row r="36" spans="1:11" customFormat="1" hidden="1" x14ac:dyDescent="0.25">
      <c r="A36" s="13"/>
      <c r="B36" s="14" t="s">
        <v>48</v>
      </c>
      <c r="C36" s="15">
        <v>2131</v>
      </c>
      <c r="D36" s="15">
        <v>405</v>
      </c>
      <c r="E36" s="15">
        <v>1726</v>
      </c>
      <c r="F36" s="15">
        <v>0</v>
      </c>
      <c r="G36" s="15">
        <v>154</v>
      </c>
      <c r="H36" s="15">
        <v>0</v>
      </c>
      <c r="I36" s="15">
        <v>0</v>
      </c>
      <c r="J36" s="29">
        <v>0</v>
      </c>
      <c r="K36" s="30"/>
    </row>
    <row r="37" spans="1:11" customFormat="1" hidden="1" x14ac:dyDescent="0.25">
      <c r="A37" s="13"/>
      <c r="B37" s="14" t="s">
        <v>49</v>
      </c>
      <c r="C37" s="15">
        <v>110150</v>
      </c>
      <c r="D37" s="15">
        <v>15489</v>
      </c>
      <c r="E37" s="15">
        <v>90109</v>
      </c>
      <c r="F37" s="15">
        <v>4552</v>
      </c>
      <c r="G37" s="15">
        <v>4464</v>
      </c>
      <c r="H37" s="15">
        <v>2646</v>
      </c>
      <c r="I37" s="15">
        <v>2613</v>
      </c>
      <c r="J37" s="29">
        <v>33</v>
      </c>
      <c r="K37" s="30"/>
    </row>
    <row r="38" spans="1:11" customFormat="1" hidden="1" x14ac:dyDescent="0.25">
      <c r="A38" s="13"/>
      <c r="B38" s="14" t="s">
        <v>50</v>
      </c>
      <c r="C38" s="15">
        <v>2214</v>
      </c>
      <c r="D38" s="15">
        <v>1366</v>
      </c>
      <c r="E38" s="15">
        <v>73</v>
      </c>
      <c r="F38" s="15">
        <v>775</v>
      </c>
      <c r="G38" s="15">
        <v>126</v>
      </c>
      <c r="H38" s="15">
        <v>3</v>
      </c>
      <c r="I38" s="15">
        <v>0</v>
      </c>
      <c r="J38" s="29">
        <v>3</v>
      </c>
      <c r="K38" s="30"/>
    </row>
    <row r="39" spans="1:11" customFormat="1" hidden="1" x14ac:dyDescent="0.25">
      <c r="A39" s="13"/>
      <c r="B39" s="14" t="s">
        <v>51</v>
      </c>
      <c r="C39" s="15">
        <v>4669</v>
      </c>
      <c r="D39" s="15">
        <v>1815</v>
      </c>
      <c r="E39" s="15">
        <v>2854</v>
      </c>
      <c r="F39" s="15">
        <v>0</v>
      </c>
      <c r="G39" s="15">
        <v>791</v>
      </c>
      <c r="H39" s="15">
        <v>1</v>
      </c>
      <c r="I39" s="15">
        <v>0</v>
      </c>
      <c r="J39" s="29">
        <v>1</v>
      </c>
      <c r="K39" s="30"/>
    </row>
    <row r="40" spans="1:11" customFormat="1" hidden="1" x14ac:dyDescent="0.25">
      <c r="A40" s="13"/>
      <c r="B40" s="14" t="s">
        <v>52</v>
      </c>
      <c r="C40" s="15">
        <v>65904</v>
      </c>
      <c r="D40" s="15">
        <v>7779</v>
      </c>
      <c r="E40" s="15">
        <v>45180</v>
      </c>
      <c r="F40" s="15">
        <v>12945</v>
      </c>
      <c r="G40" s="15">
        <v>2324</v>
      </c>
      <c r="H40" s="15">
        <v>1</v>
      </c>
      <c r="I40" s="15">
        <v>0</v>
      </c>
      <c r="J40" s="29">
        <v>1</v>
      </c>
      <c r="K40" s="30"/>
    </row>
    <row r="41" spans="1:11" customFormat="1" hidden="1" x14ac:dyDescent="0.25">
      <c r="A41" s="13"/>
      <c r="B41" s="14" t="s">
        <v>53</v>
      </c>
      <c r="C41" s="15">
        <v>56567</v>
      </c>
      <c r="D41" s="15">
        <v>6404</v>
      </c>
      <c r="E41" s="15">
        <v>37985</v>
      </c>
      <c r="F41" s="15">
        <v>12178</v>
      </c>
      <c r="G41" s="15">
        <v>394</v>
      </c>
      <c r="H41" s="15">
        <v>127</v>
      </c>
      <c r="I41" s="15">
        <v>5</v>
      </c>
      <c r="J41" s="29">
        <v>122</v>
      </c>
      <c r="K41" s="30"/>
    </row>
    <row r="42" spans="1:11" customFormat="1" hidden="1" x14ac:dyDescent="0.25">
      <c r="A42" s="13"/>
      <c r="B42" s="14" t="s">
        <v>54</v>
      </c>
      <c r="C42" s="15">
        <v>41023</v>
      </c>
      <c r="D42" s="15">
        <v>14431</v>
      </c>
      <c r="E42" s="15">
        <v>10549</v>
      </c>
      <c r="F42" s="15">
        <v>16043</v>
      </c>
      <c r="G42" s="15">
        <v>11347</v>
      </c>
      <c r="H42" s="15">
        <v>2</v>
      </c>
      <c r="I42" s="15">
        <v>0</v>
      </c>
      <c r="J42" s="29">
        <v>2</v>
      </c>
      <c r="K42" s="30"/>
    </row>
    <row r="43" spans="1:11" customFormat="1" hidden="1" x14ac:dyDescent="0.25">
      <c r="A43" s="13"/>
      <c r="B43" s="14" t="s">
        <v>55</v>
      </c>
      <c r="C43" s="15">
        <v>228372</v>
      </c>
      <c r="D43" s="15">
        <v>14127</v>
      </c>
      <c r="E43" s="15">
        <v>4393</v>
      </c>
      <c r="F43" s="15">
        <v>209852</v>
      </c>
      <c r="G43" s="15">
        <v>3914</v>
      </c>
      <c r="H43" s="15">
        <v>159</v>
      </c>
      <c r="I43" s="15">
        <v>37</v>
      </c>
      <c r="J43" s="29">
        <v>122</v>
      </c>
      <c r="K43" s="30"/>
    </row>
    <row r="44" spans="1:11" customFormat="1" x14ac:dyDescent="0.25">
      <c r="A44" s="8" t="s">
        <v>19</v>
      </c>
      <c r="B44" s="8" t="s">
        <v>14</v>
      </c>
      <c r="C44" s="9">
        <v>721649</v>
      </c>
      <c r="D44" s="9">
        <v>88351</v>
      </c>
      <c r="E44" s="9">
        <v>301101</v>
      </c>
      <c r="F44" s="9">
        <v>332197</v>
      </c>
      <c r="G44" s="9">
        <v>42941</v>
      </c>
      <c r="H44" s="9">
        <v>1486</v>
      </c>
      <c r="I44" s="9">
        <v>652</v>
      </c>
      <c r="J44" s="27">
        <v>834</v>
      </c>
      <c r="K44" s="28"/>
    </row>
    <row r="45" spans="1:11" customFormat="1" hidden="1" x14ac:dyDescent="0.25">
      <c r="A45" s="13"/>
      <c r="B45" s="14" t="s">
        <v>56</v>
      </c>
      <c r="C45" s="15">
        <v>23425</v>
      </c>
      <c r="D45" s="15">
        <v>13430</v>
      </c>
      <c r="E45" s="15">
        <v>6966</v>
      </c>
      <c r="F45" s="15">
        <v>3029</v>
      </c>
      <c r="G45" s="15">
        <v>4852</v>
      </c>
      <c r="H45" s="15">
        <v>247</v>
      </c>
      <c r="I45" s="15">
        <v>8</v>
      </c>
      <c r="J45" s="29">
        <v>239</v>
      </c>
      <c r="K45" s="30"/>
    </row>
    <row r="46" spans="1:11" customFormat="1" hidden="1" x14ac:dyDescent="0.25">
      <c r="A46" s="13"/>
      <c r="B46" s="14" t="s">
        <v>57</v>
      </c>
      <c r="C46" s="15">
        <v>153713</v>
      </c>
      <c r="D46" s="15">
        <v>1884</v>
      </c>
      <c r="E46" s="15">
        <v>150737</v>
      </c>
      <c r="F46" s="15">
        <v>1092</v>
      </c>
      <c r="G46" s="15">
        <v>3059</v>
      </c>
      <c r="H46" s="15">
        <v>2</v>
      </c>
      <c r="I46" s="15">
        <v>0</v>
      </c>
      <c r="J46" s="29">
        <v>2</v>
      </c>
      <c r="K46" s="30"/>
    </row>
    <row r="47" spans="1:11" customFormat="1" hidden="1" x14ac:dyDescent="0.25">
      <c r="A47" s="13"/>
      <c r="B47" s="14" t="s">
        <v>58</v>
      </c>
      <c r="C47" s="15">
        <v>7488</v>
      </c>
      <c r="D47" s="15">
        <v>2508</v>
      </c>
      <c r="E47" s="15">
        <v>4980</v>
      </c>
      <c r="F47" s="15">
        <v>0</v>
      </c>
      <c r="G47" s="15">
        <v>36</v>
      </c>
      <c r="H47" s="15">
        <v>4</v>
      </c>
      <c r="I47" s="15">
        <v>0</v>
      </c>
      <c r="J47" s="29">
        <v>4</v>
      </c>
      <c r="K47" s="30"/>
    </row>
    <row r="48" spans="1:11" customFormat="1" hidden="1" x14ac:dyDescent="0.25">
      <c r="A48" s="13"/>
      <c r="B48" s="14" t="s">
        <v>59</v>
      </c>
      <c r="C48" s="15">
        <v>13091</v>
      </c>
      <c r="D48" s="15">
        <v>3253</v>
      </c>
      <c r="E48" s="15">
        <v>9787</v>
      </c>
      <c r="F48" s="15">
        <v>51</v>
      </c>
      <c r="G48" s="15">
        <v>6540</v>
      </c>
      <c r="H48" s="15">
        <v>1</v>
      </c>
      <c r="I48" s="15">
        <v>0</v>
      </c>
      <c r="J48" s="29">
        <v>1</v>
      </c>
      <c r="K48" s="30"/>
    </row>
    <row r="49" spans="1:11" customFormat="1" hidden="1" x14ac:dyDescent="0.25">
      <c r="A49" s="13"/>
      <c r="B49" s="14" t="s">
        <v>60</v>
      </c>
      <c r="C49" s="15">
        <v>5086</v>
      </c>
      <c r="D49" s="15">
        <v>3069</v>
      </c>
      <c r="E49" s="15">
        <v>1917</v>
      </c>
      <c r="F49" s="15">
        <v>100</v>
      </c>
      <c r="G49" s="15">
        <v>1996</v>
      </c>
      <c r="H49" s="15">
        <v>448</v>
      </c>
      <c r="I49" s="15">
        <v>443</v>
      </c>
      <c r="J49" s="29">
        <v>5</v>
      </c>
      <c r="K49" s="30"/>
    </row>
    <row r="50" spans="1:11" customFormat="1" ht="25.5" hidden="1" x14ac:dyDescent="0.25">
      <c r="A50" s="13"/>
      <c r="B50" s="14" t="s">
        <v>61</v>
      </c>
      <c r="C50" s="15">
        <v>193308</v>
      </c>
      <c r="D50" s="15">
        <v>26980</v>
      </c>
      <c r="E50" s="15">
        <v>76876</v>
      </c>
      <c r="F50" s="15">
        <v>89452</v>
      </c>
      <c r="G50" s="15">
        <v>14922</v>
      </c>
      <c r="H50" s="15">
        <v>96</v>
      </c>
      <c r="I50" s="15">
        <v>79</v>
      </c>
      <c r="J50" s="29">
        <v>17</v>
      </c>
      <c r="K50" s="30"/>
    </row>
    <row r="51" spans="1:11" customFormat="1" hidden="1" x14ac:dyDescent="0.25">
      <c r="A51" s="13"/>
      <c r="B51" s="14" t="s">
        <v>62</v>
      </c>
      <c r="C51" s="15">
        <v>50952</v>
      </c>
      <c r="D51" s="15">
        <v>12534</v>
      </c>
      <c r="E51" s="15">
        <v>30617</v>
      </c>
      <c r="F51" s="15">
        <v>7801</v>
      </c>
      <c r="G51" s="15">
        <v>5120</v>
      </c>
      <c r="H51" s="15">
        <v>109</v>
      </c>
      <c r="I51" s="15">
        <v>17</v>
      </c>
      <c r="J51" s="29">
        <v>92</v>
      </c>
      <c r="K51" s="30"/>
    </row>
    <row r="52" spans="1:11" customFormat="1" hidden="1" x14ac:dyDescent="0.25">
      <c r="A52" s="13"/>
      <c r="B52" s="14" t="s">
        <v>63</v>
      </c>
      <c r="C52" s="15">
        <v>7903</v>
      </c>
      <c r="D52" s="15">
        <v>3112</v>
      </c>
      <c r="E52" s="15">
        <v>4377</v>
      </c>
      <c r="F52" s="15">
        <v>414</v>
      </c>
      <c r="G52" s="15">
        <v>871</v>
      </c>
      <c r="H52" s="15">
        <v>0</v>
      </c>
      <c r="I52" s="15">
        <v>0</v>
      </c>
      <c r="J52" s="29">
        <v>0</v>
      </c>
      <c r="K52" s="30"/>
    </row>
    <row r="53" spans="1:11" customFormat="1" hidden="1" x14ac:dyDescent="0.25">
      <c r="A53" s="13"/>
      <c r="B53" s="14" t="s">
        <v>64</v>
      </c>
      <c r="C53" s="15">
        <v>70802</v>
      </c>
      <c r="D53" s="15">
        <v>8641</v>
      </c>
      <c r="E53" s="15">
        <v>11791</v>
      </c>
      <c r="F53" s="15">
        <v>50370</v>
      </c>
      <c r="G53" s="15">
        <v>1863</v>
      </c>
      <c r="H53" s="15">
        <v>199</v>
      </c>
      <c r="I53" s="15">
        <v>7</v>
      </c>
      <c r="J53" s="29">
        <v>192</v>
      </c>
      <c r="K53" s="30"/>
    </row>
    <row r="54" spans="1:11" customFormat="1" hidden="1" x14ac:dyDescent="0.25">
      <c r="A54" s="13"/>
      <c r="B54" s="14" t="s">
        <v>65</v>
      </c>
      <c r="C54" s="15">
        <v>191604</v>
      </c>
      <c r="D54" s="15">
        <v>9454</v>
      </c>
      <c r="E54" s="15">
        <v>2337</v>
      </c>
      <c r="F54" s="15">
        <v>179813</v>
      </c>
      <c r="G54" s="15">
        <v>2705</v>
      </c>
      <c r="H54" s="15">
        <v>1</v>
      </c>
      <c r="I54" s="15">
        <v>0</v>
      </c>
      <c r="J54" s="29">
        <v>1</v>
      </c>
      <c r="K54" s="30"/>
    </row>
    <row r="55" spans="1:11" customFormat="1" hidden="1" x14ac:dyDescent="0.25">
      <c r="A55" s="13"/>
      <c r="B55" s="14" t="s">
        <v>66</v>
      </c>
      <c r="C55" s="15">
        <v>941</v>
      </c>
      <c r="D55" s="15">
        <v>941</v>
      </c>
      <c r="E55" s="15">
        <v>0</v>
      </c>
      <c r="F55" s="15">
        <v>0</v>
      </c>
      <c r="G55" s="15">
        <v>130</v>
      </c>
      <c r="H55" s="15">
        <v>103</v>
      </c>
      <c r="I55" s="15">
        <v>98</v>
      </c>
      <c r="J55" s="29">
        <v>5</v>
      </c>
      <c r="K55" s="30"/>
    </row>
    <row r="56" spans="1:11" customFormat="1" hidden="1" x14ac:dyDescent="0.25">
      <c r="A56" s="13"/>
      <c r="B56" s="14" t="s">
        <v>67</v>
      </c>
      <c r="C56" s="15">
        <v>3336</v>
      </c>
      <c r="D56" s="15">
        <v>2545</v>
      </c>
      <c r="E56" s="15">
        <v>716</v>
      </c>
      <c r="F56" s="15">
        <v>75</v>
      </c>
      <c r="G56" s="15">
        <v>847</v>
      </c>
      <c r="H56" s="15">
        <v>276</v>
      </c>
      <c r="I56" s="15">
        <v>0</v>
      </c>
      <c r="J56" s="29">
        <v>276</v>
      </c>
      <c r="K56" s="30"/>
    </row>
    <row r="57" spans="1:11" customFormat="1" x14ac:dyDescent="0.25">
      <c r="A57" s="8" t="s">
        <v>20</v>
      </c>
      <c r="B57" s="8" t="s">
        <v>14</v>
      </c>
      <c r="C57" s="9">
        <v>541506</v>
      </c>
      <c r="D57" s="9">
        <v>84383</v>
      </c>
      <c r="E57" s="9">
        <v>366670</v>
      </c>
      <c r="F57" s="9">
        <v>90453</v>
      </c>
      <c r="G57" s="9">
        <v>85297</v>
      </c>
      <c r="H57" s="9">
        <v>4840</v>
      </c>
      <c r="I57" s="9">
        <v>3331</v>
      </c>
      <c r="J57" s="27">
        <v>1509</v>
      </c>
      <c r="K57" s="28"/>
    </row>
    <row r="58" spans="1:11" customFormat="1" hidden="1" x14ac:dyDescent="0.25">
      <c r="A58" s="13"/>
      <c r="B58" s="14" t="s">
        <v>68</v>
      </c>
      <c r="C58" s="15">
        <v>15024</v>
      </c>
      <c r="D58" s="15">
        <v>5431</v>
      </c>
      <c r="E58" s="15">
        <v>8</v>
      </c>
      <c r="F58" s="15">
        <v>9585</v>
      </c>
      <c r="G58" s="15">
        <v>847</v>
      </c>
      <c r="H58" s="15">
        <v>2904</v>
      </c>
      <c r="I58" s="15">
        <v>2727</v>
      </c>
      <c r="J58" s="29">
        <v>177</v>
      </c>
      <c r="K58" s="30"/>
    </row>
    <row r="59" spans="1:11" customFormat="1" hidden="1" x14ac:dyDescent="0.25">
      <c r="A59" s="13"/>
      <c r="B59" s="14" t="s">
        <v>69</v>
      </c>
      <c r="C59" s="15">
        <v>140515</v>
      </c>
      <c r="D59" s="15">
        <v>3819</v>
      </c>
      <c r="E59" s="15">
        <v>136582</v>
      </c>
      <c r="F59" s="15">
        <v>114</v>
      </c>
      <c r="G59" s="15">
        <v>39925</v>
      </c>
      <c r="H59" s="15">
        <v>0</v>
      </c>
      <c r="I59" s="15">
        <v>0</v>
      </c>
      <c r="J59" s="29">
        <v>0</v>
      </c>
      <c r="K59" s="30"/>
    </row>
    <row r="60" spans="1:11" customFormat="1" hidden="1" x14ac:dyDescent="0.25">
      <c r="A60" s="13"/>
      <c r="B60" s="14" t="s">
        <v>70</v>
      </c>
      <c r="C60" s="15">
        <v>44749</v>
      </c>
      <c r="D60" s="15">
        <v>8026</v>
      </c>
      <c r="E60" s="15">
        <v>33969</v>
      </c>
      <c r="F60" s="15">
        <v>2754</v>
      </c>
      <c r="G60" s="15">
        <v>3251</v>
      </c>
      <c r="H60" s="15">
        <v>736</v>
      </c>
      <c r="I60" s="15">
        <v>340</v>
      </c>
      <c r="J60" s="29">
        <v>396</v>
      </c>
      <c r="K60" s="30"/>
    </row>
    <row r="61" spans="1:11" customFormat="1" hidden="1" x14ac:dyDescent="0.25">
      <c r="A61" s="13"/>
      <c r="B61" s="14" t="s">
        <v>71</v>
      </c>
      <c r="C61" s="15">
        <v>64548</v>
      </c>
      <c r="D61" s="15">
        <v>1302</v>
      </c>
      <c r="E61" s="15">
        <v>9088</v>
      </c>
      <c r="F61" s="15">
        <v>54158</v>
      </c>
      <c r="G61" s="15">
        <v>96</v>
      </c>
      <c r="H61" s="15">
        <v>1</v>
      </c>
      <c r="I61" s="15">
        <v>0</v>
      </c>
      <c r="J61" s="29">
        <v>1</v>
      </c>
      <c r="K61" s="30"/>
    </row>
    <row r="62" spans="1:11" customFormat="1" hidden="1" x14ac:dyDescent="0.25">
      <c r="A62" s="13"/>
      <c r="B62" s="14" t="s">
        <v>72</v>
      </c>
      <c r="C62" s="15">
        <v>11718</v>
      </c>
      <c r="D62" s="15">
        <v>8039</v>
      </c>
      <c r="E62" s="15">
        <v>2849</v>
      </c>
      <c r="F62" s="15">
        <v>830</v>
      </c>
      <c r="G62" s="15">
        <v>883</v>
      </c>
      <c r="H62" s="15">
        <v>32</v>
      </c>
      <c r="I62" s="15">
        <v>0</v>
      </c>
      <c r="J62" s="29">
        <v>32</v>
      </c>
      <c r="K62" s="30"/>
    </row>
    <row r="63" spans="1:11" customFormat="1" hidden="1" x14ac:dyDescent="0.25">
      <c r="A63" s="13"/>
      <c r="B63" s="14" t="s">
        <v>73</v>
      </c>
      <c r="C63" s="15">
        <v>193083</v>
      </c>
      <c r="D63" s="15">
        <v>48072</v>
      </c>
      <c r="E63" s="15">
        <v>124168</v>
      </c>
      <c r="F63" s="15">
        <v>20843</v>
      </c>
      <c r="G63" s="15">
        <v>38404</v>
      </c>
      <c r="H63" s="15">
        <v>363</v>
      </c>
      <c r="I63" s="15">
        <v>0</v>
      </c>
      <c r="J63" s="29">
        <v>363</v>
      </c>
      <c r="K63" s="30"/>
    </row>
    <row r="64" spans="1:11" customFormat="1" hidden="1" x14ac:dyDescent="0.25">
      <c r="A64" s="13"/>
      <c r="B64" s="14" t="s">
        <v>74</v>
      </c>
      <c r="C64" s="15">
        <v>71869</v>
      </c>
      <c r="D64" s="15">
        <v>9694</v>
      </c>
      <c r="E64" s="15">
        <v>60006</v>
      </c>
      <c r="F64" s="15">
        <v>2169</v>
      </c>
      <c r="G64" s="15">
        <v>1891</v>
      </c>
      <c r="H64" s="15">
        <v>804</v>
      </c>
      <c r="I64" s="15">
        <v>264</v>
      </c>
      <c r="J64" s="29">
        <v>540</v>
      </c>
      <c r="K64" s="30"/>
    </row>
    <row r="65" spans="1:11" customFormat="1" x14ac:dyDescent="0.25">
      <c r="A65" s="8" t="s">
        <v>21</v>
      </c>
      <c r="B65" s="8" t="s">
        <v>14</v>
      </c>
      <c r="C65" s="9">
        <v>5817255</v>
      </c>
      <c r="D65" s="9">
        <v>226638</v>
      </c>
      <c r="E65" s="9">
        <v>1417093</v>
      </c>
      <c r="F65" s="9">
        <v>4173524</v>
      </c>
      <c r="G65" s="9">
        <v>694691</v>
      </c>
      <c r="H65" s="9">
        <v>7798</v>
      </c>
      <c r="I65" s="9">
        <v>6161</v>
      </c>
      <c r="J65" s="27">
        <v>1637</v>
      </c>
      <c r="K65" s="28"/>
    </row>
    <row r="66" spans="1:11" customFormat="1" hidden="1" x14ac:dyDescent="0.25">
      <c r="A66" s="13"/>
      <c r="B66" s="14" t="s">
        <v>75</v>
      </c>
      <c r="C66" s="15">
        <v>14397</v>
      </c>
      <c r="D66" s="15">
        <v>11316</v>
      </c>
      <c r="E66" s="15">
        <v>8</v>
      </c>
      <c r="F66" s="15">
        <v>3073</v>
      </c>
      <c r="G66" s="15">
        <v>3197</v>
      </c>
      <c r="H66" s="15">
        <v>22</v>
      </c>
      <c r="I66" s="15">
        <v>0</v>
      </c>
      <c r="J66" s="29">
        <v>22</v>
      </c>
      <c r="K66" s="30"/>
    </row>
    <row r="67" spans="1:11" customFormat="1" hidden="1" x14ac:dyDescent="0.25">
      <c r="A67" s="13"/>
      <c r="B67" s="14" t="s">
        <v>76</v>
      </c>
      <c r="C67" s="15">
        <v>12737</v>
      </c>
      <c r="D67" s="15">
        <v>5740</v>
      </c>
      <c r="E67" s="15">
        <v>2506</v>
      </c>
      <c r="F67" s="15">
        <v>4491</v>
      </c>
      <c r="G67" s="15">
        <v>904</v>
      </c>
      <c r="H67" s="15">
        <v>7</v>
      </c>
      <c r="I67" s="15">
        <v>3</v>
      </c>
      <c r="J67" s="29">
        <v>4</v>
      </c>
      <c r="K67" s="30"/>
    </row>
    <row r="68" spans="1:11" customFormat="1" hidden="1" x14ac:dyDescent="0.25">
      <c r="A68" s="13"/>
      <c r="B68" s="14" t="s">
        <v>77</v>
      </c>
      <c r="C68" s="15">
        <v>74759</v>
      </c>
      <c r="D68" s="15">
        <v>5269</v>
      </c>
      <c r="E68" s="15">
        <v>5977</v>
      </c>
      <c r="F68" s="15">
        <v>63513</v>
      </c>
      <c r="G68" s="15">
        <v>2309</v>
      </c>
      <c r="H68" s="15">
        <v>125</v>
      </c>
      <c r="I68" s="15">
        <v>123</v>
      </c>
      <c r="J68" s="29">
        <v>2</v>
      </c>
      <c r="K68" s="30"/>
    </row>
    <row r="69" spans="1:11" customFormat="1" hidden="1" x14ac:dyDescent="0.25">
      <c r="A69" s="13"/>
      <c r="B69" s="14" t="s">
        <v>78</v>
      </c>
      <c r="C69" s="15">
        <v>6265</v>
      </c>
      <c r="D69" s="15">
        <v>5056</v>
      </c>
      <c r="E69" s="15">
        <v>517</v>
      </c>
      <c r="F69" s="15">
        <v>692</v>
      </c>
      <c r="G69" s="15">
        <v>1110</v>
      </c>
      <c r="H69" s="15">
        <v>0</v>
      </c>
      <c r="I69" s="15">
        <v>0</v>
      </c>
      <c r="J69" s="29">
        <v>0</v>
      </c>
      <c r="K69" s="30"/>
    </row>
    <row r="70" spans="1:11" customFormat="1" hidden="1" x14ac:dyDescent="0.25">
      <c r="A70" s="13"/>
      <c r="B70" s="14" t="s">
        <v>79</v>
      </c>
      <c r="C70" s="15">
        <v>68365</v>
      </c>
      <c r="D70" s="15">
        <v>9470</v>
      </c>
      <c r="E70" s="15">
        <v>11967</v>
      </c>
      <c r="F70" s="15">
        <v>46928</v>
      </c>
      <c r="G70" s="15">
        <v>17228</v>
      </c>
      <c r="H70" s="15">
        <v>11</v>
      </c>
      <c r="I70" s="15">
        <v>3</v>
      </c>
      <c r="J70" s="29">
        <v>8</v>
      </c>
      <c r="K70" s="30"/>
    </row>
    <row r="71" spans="1:11" customFormat="1" hidden="1" x14ac:dyDescent="0.25">
      <c r="A71" s="13"/>
      <c r="B71" s="14" t="s">
        <v>80</v>
      </c>
      <c r="C71" s="15">
        <v>61125</v>
      </c>
      <c r="D71" s="15">
        <v>5196</v>
      </c>
      <c r="E71" s="15">
        <v>35321</v>
      </c>
      <c r="F71" s="15">
        <v>20608</v>
      </c>
      <c r="G71" s="15">
        <v>1325</v>
      </c>
      <c r="H71" s="15">
        <v>48</v>
      </c>
      <c r="I71" s="15">
        <v>0</v>
      </c>
      <c r="J71" s="29">
        <v>48</v>
      </c>
      <c r="K71" s="30"/>
    </row>
    <row r="72" spans="1:11" customFormat="1" hidden="1" x14ac:dyDescent="0.25">
      <c r="A72" s="13"/>
      <c r="B72" s="14" t="s">
        <v>81</v>
      </c>
      <c r="C72" s="15">
        <v>5406066</v>
      </c>
      <c r="D72" s="15">
        <v>165850</v>
      </c>
      <c r="E72" s="15">
        <v>1314221</v>
      </c>
      <c r="F72" s="15">
        <v>3925995</v>
      </c>
      <c r="G72" s="15">
        <v>636216</v>
      </c>
      <c r="H72" s="15">
        <v>6829</v>
      </c>
      <c r="I72" s="15">
        <v>6029</v>
      </c>
      <c r="J72" s="29">
        <v>800</v>
      </c>
      <c r="K72" s="30"/>
    </row>
    <row r="73" spans="1:11" customFormat="1" hidden="1" x14ac:dyDescent="0.25">
      <c r="A73" s="13"/>
      <c r="B73" s="14" t="s">
        <v>82</v>
      </c>
      <c r="C73" s="15">
        <v>173541</v>
      </c>
      <c r="D73" s="15">
        <v>18741</v>
      </c>
      <c r="E73" s="15">
        <v>46576</v>
      </c>
      <c r="F73" s="15">
        <v>108224</v>
      </c>
      <c r="G73" s="15">
        <v>32402</v>
      </c>
      <c r="H73" s="15">
        <v>756</v>
      </c>
      <c r="I73" s="15">
        <v>3</v>
      </c>
      <c r="J73" s="29">
        <v>753</v>
      </c>
      <c r="K73" s="30"/>
    </row>
    <row r="74" spans="1:11" x14ac:dyDescent="0.25">
      <c r="A74" s="17" t="s">
        <v>15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16</v>
      </c>
      <c r="B75" s="21"/>
      <c r="C75" s="3">
        <f t="shared" ref="C75:J75" si="0">SUM(C9,C28,C44,C57,C65)</f>
        <v>12207649</v>
      </c>
      <c r="D75" s="3">
        <f t="shared" si="0"/>
        <v>798692</v>
      </c>
      <c r="E75" s="3">
        <f t="shared" si="0"/>
        <v>3867615</v>
      </c>
      <c r="F75" s="3">
        <f t="shared" si="0"/>
        <v>7541342</v>
      </c>
      <c r="G75" s="3">
        <f t="shared" si="0"/>
        <v>1250033</v>
      </c>
      <c r="H75" s="3">
        <f t="shared" si="0"/>
        <v>30266</v>
      </c>
      <c r="I75" s="3">
        <f t="shared" si="0"/>
        <v>17542</v>
      </c>
      <c r="J75" s="22">
        <f t="shared" si="0"/>
        <v>12724</v>
      </c>
      <c r="K75" s="23"/>
    </row>
    <row r="76" spans="1:11" x14ac:dyDescent="0.25">
      <c r="A76" s="16" t="s">
        <v>1</v>
      </c>
      <c r="B76" s="16"/>
      <c r="C76" s="16"/>
      <c r="D76" s="16"/>
      <c r="E76" s="16"/>
      <c r="F76" s="16"/>
      <c r="G76" s="16"/>
      <c r="H76" s="16"/>
      <c r="I76" s="16"/>
      <c r="J76" s="1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opLeftCell="A4" zoomScaleNormal="100" zoomScaleSheetLayoutView="100" workbookViewId="0">
      <selection activeCell="A14" sqref="A14:XFD21"/>
    </sheetView>
  </sheetViews>
  <sheetFormatPr defaultRowHeight="15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6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6"/>
    </row>
    <row r="3" spans="1:11" x14ac:dyDescent="0.25">
      <c r="A3" s="33" t="s">
        <v>87</v>
      </c>
      <c r="B3" s="33"/>
      <c r="C3" s="33"/>
      <c r="D3" s="33"/>
      <c r="E3" s="33"/>
      <c r="F3" s="33"/>
      <c r="G3" s="33"/>
      <c r="H3" s="33"/>
      <c r="I3" s="33"/>
      <c r="J3" s="33"/>
      <c r="K3" s="7"/>
    </row>
    <row r="4" spans="1:11" x14ac:dyDescent="0.25">
      <c r="A4" s="33" t="s">
        <v>22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25">
      <c r="A5" s="11" t="s">
        <v>88</v>
      </c>
      <c r="B5" s="11"/>
      <c r="C5" s="11"/>
      <c r="D5" s="11"/>
      <c r="E5" s="11"/>
      <c r="F5" s="11"/>
      <c r="G5" s="11"/>
      <c r="H5" s="11"/>
      <c r="I5" s="11"/>
      <c r="J5" s="11"/>
      <c r="K5" s="7"/>
    </row>
    <row r="6" spans="1:11" ht="15.75" x14ac:dyDescent="0.25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25">
      <c r="A7" s="34" t="s">
        <v>2</v>
      </c>
      <c r="B7" s="34" t="s">
        <v>3</v>
      </c>
      <c r="C7" s="34" t="s">
        <v>4</v>
      </c>
      <c r="D7" s="24" t="s">
        <v>5</v>
      </c>
      <c r="E7" s="25"/>
      <c r="F7" s="26"/>
      <c r="G7" s="34" t="s">
        <v>6</v>
      </c>
      <c r="H7" s="34" t="s">
        <v>7</v>
      </c>
      <c r="I7" s="24" t="s">
        <v>8</v>
      </c>
      <c r="J7" s="25"/>
      <c r="K7" s="26"/>
    </row>
    <row r="8" spans="1:11" ht="45" x14ac:dyDescent="0.25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4" t="s">
        <v>13</v>
      </c>
      <c r="K8" s="26"/>
    </row>
    <row r="9" spans="1:11" customFormat="1" x14ac:dyDescent="0.25">
      <c r="A9" s="8" t="s">
        <v>17</v>
      </c>
      <c r="B9" s="8" t="s">
        <v>14</v>
      </c>
      <c r="C9" s="9">
        <v>4098691</v>
      </c>
      <c r="D9" s="9">
        <v>251069</v>
      </c>
      <c r="E9" s="9">
        <v>1256257</v>
      </c>
      <c r="F9" s="9">
        <v>2591365</v>
      </c>
      <c r="G9" s="9">
        <v>379950</v>
      </c>
      <c r="H9" s="9">
        <v>8906</v>
      </c>
      <c r="I9" s="9">
        <v>5118</v>
      </c>
      <c r="J9" s="27">
        <v>3788</v>
      </c>
      <c r="K9" s="28"/>
    </row>
    <row r="10" spans="1:11" customFormat="1" x14ac:dyDescent="0.25">
      <c r="A10" s="8" t="s">
        <v>18</v>
      </c>
      <c r="B10" s="8" t="s">
        <v>14</v>
      </c>
      <c r="C10" s="9">
        <v>1348172</v>
      </c>
      <c r="D10" s="9">
        <v>173702</v>
      </c>
      <c r="E10" s="9">
        <v>589239</v>
      </c>
      <c r="F10" s="9">
        <v>585231</v>
      </c>
      <c r="G10" s="9">
        <v>57084</v>
      </c>
      <c r="H10" s="9">
        <v>7378</v>
      </c>
      <c r="I10" s="9">
        <v>3033</v>
      </c>
      <c r="J10" s="27">
        <v>4345</v>
      </c>
      <c r="K10" s="28"/>
    </row>
    <row r="11" spans="1:11" customFormat="1" x14ac:dyDescent="0.25">
      <c r="A11" s="8" t="s">
        <v>19</v>
      </c>
      <c r="B11" s="8" t="s">
        <v>14</v>
      </c>
      <c r="C11" s="9">
        <v>788441</v>
      </c>
      <c r="D11" s="9">
        <v>99166</v>
      </c>
      <c r="E11" s="9">
        <v>316675</v>
      </c>
      <c r="F11" s="9">
        <v>372600</v>
      </c>
      <c r="G11" s="9">
        <v>46042</v>
      </c>
      <c r="H11" s="9">
        <v>1365</v>
      </c>
      <c r="I11" s="9">
        <v>478</v>
      </c>
      <c r="J11" s="27">
        <v>887</v>
      </c>
      <c r="K11" s="28"/>
    </row>
    <row r="12" spans="1:11" customFormat="1" x14ac:dyDescent="0.25">
      <c r="A12" s="8" t="s">
        <v>20</v>
      </c>
      <c r="B12" s="8" t="s">
        <v>14</v>
      </c>
      <c r="C12" s="9">
        <v>577605</v>
      </c>
      <c r="D12" s="9">
        <v>94990</v>
      </c>
      <c r="E12" s="9">
        <v>348771</v>
      </c>
      <c r="F12" s="9">
        <v>133844</v>
      </c>
      <c r="G12" s="9">
        <v>62825</v>
      </c>
      <c r="H12" s="9">
        <v>4040</v>
      </c>
      <c r="I12" s="9">
        <v>2049</v>
      </c>
      <c r="J12" s="27">
        <v>1991</v>
      </c>
      <c r="K12" s="28"/>
    </row>
    <row r="13" spans="1:11" customFormat="1" x14ac:dyDescent="0.25">
      <c r="A13" s="8" t="s">
        <v>21</v>
      </c>
      <c r="B13" s="8" t="s">
        <v>14</v>
      </c>
      <c r="C13" s="9">
        <v>6213658</v>
      </c>
      <c r="D13" s="9">
        <v>230388</v>
      </c>
      <c r="E13" s="9">
        <v>1569114</v>
      </c>
      <c r="F13" s="9">
        <v>4414156</v>
      </c>
      <c r="G13" s="9">
        <v>751348</v>
      </c>
      <c r="H13" s="9">
        <v>7138</v>
      </c>
      <c r="I13" s="9">
        <v>5264</v>
      </c>
      <c r="J13" s="27">
        <v>1874</v>
      </c>
      <c r="K13" s="28"/>
    </row>
    <row r="14" spans="1:11" x14ac:dyDescent="0.25">
      <c r="A14" s="17" t="s">
        <v>15</v>
      </c>
      <c r="B14" s="18"/>
      <c r="C14" s="18"/>
      <c r="D14" s="18"/>
      <c r="E14" s="18"/>
      <c r="F14" s="18"/>
      <c r="G14" s="18"/>
      <c r="H14" s="18"/>
      <c r="I14" s="18"/>
      <c r="J14" s="18"/>
      <c r="K14" s="19"/>
    </row>
    <row r="15" spans="1:11" x14ac:dyDescent="0.25">
      <c r="A15" s="20" t="s">
        <v>16</v>
      </c>
      <c r="B15" s="21"/>
      <c r="C15" s="3">
        <f t="shared" ref="C15:J15" si="0">SUM(C9,C10,C11,C12,C13)</f>
        <v>13026567</v>
      </c>
      <c r="D15" s="3">
        <f t="shared" si="0"/>
        <v>849315</v>
      </c>
      <c r="E15" s="3">
        <f t="shared" si="0"/>
        <v>4080056</v>
      </c>
      <c r="F15" s="3">
        <f t="shared" si="0"/>
        <v>8097196</v>
      </c>
      <c r="G15" s="3">
        <f t="shared" si="0"/>
        <v>1297249</v>
      </c>
      <c r="H15" s="3">
        <f t="shared" si="0"/>
        <v>28827</v>
      </c>
      <c r="I15" s="3">
        <f t="shared" si="0"/>
        <v>15942</v>
      </c>
      <c r="J15" s="22">
        <f t="shared" si="0"/>
        <v>12885</v>
      </c>
      <c r="K15" s="23"/>
    </row>
    <row r="16" spans="1:11" x14ac:dyDescent="0.25">
      <c r="A16" s="16" t="s">
        <v>1</v>
      </c>
      <c r="B16" s="16"/>
      <c r="C16" s="16"/>
      <c r="D16" s="16"/>
      <c r="E16" s="16"/>
      <c r="F16" s="16"/>
      <c r="G16" s="16"/>
      <c r="H16" s="16"/>
      <c r="I16" s="16"/>
      <c r="J16" s="16"/>
    </row>
  </sheetData>
  <mergeCells count="21">
    <mergeCell ref="J9:K9"/>
    <mergeCell ref="J10:K10"/>
    <mergeCell ref="J11:K11"/>
    <mergeCell ref="A16:J16"/>
    <mergeCell ref="J12:K12"/>
    <mergeCell ref="J13:K13"/>
    <mergeCell ref="A14:K14"/>
    <mergeCell ref="A15:B15"/>
    <mergeCell ref="J15:K15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2021 I pusmetis</vt:lpstr>
      <vt:lpstr>2021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2022-01-13T08:18:52Z</dcterms:modified>
</cp:coreProperties>
</file>