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935"/>
  </bookViews>
  <sheets>
    <sheet name="2021" sheetId="41" r:id="rId1"/>
    <sheet name="2021 I pusmetis" sheetId="43" r:id="rId2"/>
    <sheet name="2021 II pusmetis" sheetId="42" r:id="rId3"/>
  </sheets>
  <definedNames>
    <definedName name="page\x2dtotal" localSheetId="1">#REF!</definedName>
    <definedName name="page\x2dtotal" localSheetId="2">#REF!</definedName>
    <definedName name="page\x2dtotal">#REF!</definedName>
    <definedName name="page\x2dtotal\x2dmaster0" localSheetId="1">#REF!</definedName>
    <definedName name="page\x2dtotal\x2dmaster0" localSheetId="2">#REF!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75" i="43" l="1"/>
  <c r="I75" i="43"/>
  <c r="H75" i="43"/>
  <c r="G75" i="43"/>
  <c r="F75" i="43"/>
  <c r="E75" i="43"/>
  <c r="D75" i="43"/>
  <c r="C75" i="43"/>
  <c r="J75" i="42" l="1"/>
  <c r="I75" i="42"/>
  <c r="H75" i="42"/>
  <c r="G75" i="42"/>
  <c r="F75" i="42"/>
  <c r="E75" i="42"/>
  <c r="D75" i="42"/>
  <c r="C75" i="42"/>
  <c r="J75" i="41" l="1"/>
  <c r="I75" i="41"/>
  <c r="H75" i="41"/>
  <c r="G75" i="41"/>
  <c r="F75" i="41"/>
  <c r="E75" i="41"/>
  <c r="D75" i="41"/>
  <c r="C75" i="41"/>
</calcChain>
</file>

<file path=xl/sharedStrings.xml><?xml version="1.0" encoding="utf-8"?>
<sst xmlns="http://schemas.openxmlformats.org/spreadsheetml/2006/main" count="270" uniqueCount="89">
  <si>
    <t>Pateiktų važtaraščių skaičiaus ataskaita</t>
  </si>
  <si>
    <t xml:space="preserve"> </t>
  </si>
  <si>
    <t>Apskritis</t>
  </si>
  <si>
    <t>Savivaldybė</t>
  </si>
  <si>
    <t>Pateiktų važtaraščių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</si>
  <si>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</si>
  <si>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</si>
  <si>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</si>
  <si>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</si>
  <si>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</si>
  <si>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</si>
  <si>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</si>
  <si>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</si>
  <si>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</si>
  <si>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</si>
  <si>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</si>
  <si>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</si>
  <si>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Kauno AVMI</t>
  </si>
  <si>
    <t>Klaipėdos AVMI</t>
  </si>
  <si>
    <t>Panevėžio AVMI</t>
  </si>
  <si>
    <t>Šiaulių AVMI</t>
  </si>
  <si>
    <t>Vilniaus AVMI</t>
  </si>
  <si>
    <t>Važtaraščio operacijos dalyvis:  Siuntėjas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</si>
  <si>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</si>
  <si>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</si>
  <si>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</si>
  <si>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</si>
  <si>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</si>
  <si>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</si>
  <si>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</si>
  <si>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</si>
  <si>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</si>
  <si>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</si>
  <si>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</si>
  <si>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</si>
  <si>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</si>
  <si>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</si>
  <si>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</si>
  <si>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</si>
  <si>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</si>
  <si>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</si>
  <si>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</si>
  <si>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</si>
  <si>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</si>
  <si>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</si>
  <si>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</si>
  <si>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</si>
  <si>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</si>
  <si>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</si>
  <si>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</si>
  <si>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</si>
  <si>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</si>
  <si>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</si>
  <si>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</si>
  <si>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</si>
  <si>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</si>
  <si>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</si>
  <si>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</si>
  <si>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</si>
  <si>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</si>
  <si>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</si>
  <si>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</si>
  <si>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</si>
  <si>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</si>
  <si>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</si>
  <si>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</si>
  <si>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</si>
  <si>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</si>
  <si>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</si>
  <si>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</si>
  <si>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</si>
  <si>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</si>
  <si>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</si>
  <si>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</si>
  <si>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</si>
  <si>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</si>
  <si>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</si>
  <si>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</si>
  <si>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</si>
  <si>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</si>
  <si>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</si>
  <si>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</si>
  <si>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</si>
  <si>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Ataskaitinis laikotarpis: 2021-01-01 - 2021-12-31</t>
  </si>
  <si>
    <t>Ataskaitos sugeneravimo data ir laikas: 2022-01-20 11:37</t>
  </si>
  <si>
    <t>Ataskaitinis laikotarpis: 2021-01-01 - 2021-06-30</t>
  </si>
  <si>
    <t>Ataskaitos sugeneravimo data ir laikas: 2022-01-20 11:40</t>
  </si>
  <si>
    <t>Ataskaitinis laikotarpis: 2021-07-01 - 2021-12-31</t>
  </si>
  <si>
    <t>Ataskaitos sugeneravimo data ir laikas: 2022-01-20 11:42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</si>
</sst>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3" fontId="0" fillId="0" borderId="0" xfId="0" applyNumberFormat="1"/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3" fontId="0" fillId="0" borderId="0" xfId="0" applyNumberFormat="1" applyAlignment="1">
      <alignment vertical="center"/>
    </xf>
    <xf numFmtId="3" fontId="6" fillId="0" borderId="0" xfId="0" applyNumberFormat="1" applyFont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1" fontId="7" fillId="3" borderId="1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left" vertical="center" wrapText="1"/>
    </xf>
    <xf numFmtId="1" fontId="7" fillId="0" borderId="6" xfId="0" applyNumberFormat="1" applyFont="1" applyBorder="1" applyAlignment="1">
      <alignment horizontal="left" vertical="center" wrapText="1"/>
    </xf>
    <xf numFmtId="1" fontId="7" fillId="3" borderId="4" xfId="0" applyNumberFormat="1" applyFont="1" applyFill="1" applyBorder="1" applyAlignment="1">
      <alignment horizontal="left" vertical="center" wrapText="1"/>
    </xf>
    <xf numFmtId="1" fontId="7" fillId="3" borderId="6" xfId="0" applyNumberFormat="1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2"/>
              <c:layout>
                <c:manualLayout>
                  <c:x val="9.7013888888888775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('2021'!$D$8,'2021'!$E$8,'2021'!$F$8)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('2021'!$D$75,'2021'!$E$75,'2021'!$F$75)</c:f>
              <c:numCache>
                <c:formatCode>#,##0</c:formatCode>
                <c:ptCount val="3"/>
                <c:pt idx="0">
                  <c:v>1643412</c:v>
                </c:pt>
                <c:pt idx="1">
                  <c:v>7785191</c:v>
                </c:pt>
                <c:pt idx="2">
                  <c:v>15155172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>
                <c:manualLayout>
                  <c:x val="3.2337962962962853E-2"/>
                  <c:y val="-5.03968253968253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('2021'!$A$9,'2021'!$A$28,'2021'!$A$44,'2021'!$A$57,'2021'!$A$65)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('2021'!$C$9,'2021'!$C$28,'2021'!$C$44,'2021'!$C$57,'2021'!$C$65)</c:f>
              <c:numCache>
                <c:formatCode>0</c:formatCode>
                <c:ptCount val="5"/>
                <c:pt idx="0">
                  <c:v>7869476</c:v>
                </c:pt>
                <c:pt idx="1">
                  <c:v>2689844</c:v>
                </c:pt>
                <c:pt idx="2">
                  <c:v>1596867</c:v>
                </c:pt>
                <c:pt idx="3">
                  <c:v>1149138</c:v>
                </c:pt>
                <c:pt idx="4">
                  <c:v>11278450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('2021'!$A$9,'2021'!$A$28,'2021'!$A$44,'2021'!$A$57,'2021'!$A$65)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('2021'!$G$9,'2021'!$G$28,'2021'!$G$44,'2021'!$G$57,'2021'!$G$65)</c:f>
              <c:numCache>
                <c:formatCode>0</c:formatCode>
                <c:ptCount val="5"/>
                <c:pt idx="0">
                  <c:v>764532</c:v>
                </c:pt>
                <c:pt idx="1">
                  <c:v>116609</c:v>
                </c:pt>
                <c:pt idx="2">
                  <c:v>123793</c:v>
                </c:pt>
                <c:pt idx="3">
                  <c:v>160077</c:v>
                </c:pt>
                <c:pt idx="4">
                  <c:v>1262366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2"/>
              <c:layout>
                <c:manualLayout>
                  <c:x val="9.7013888888888775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 pusmetis'!$D$8,'2021 I pusmetis'!$E$8,'2021 I pusmetis'!$F$8)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('2021 I pusmetis'!$D$75,'2021 I pusmetis'!$E$75,'2021 I pusmetis'!$F$75)</c:f>
              <c:numCache>
                <c:formatCode>#,##0</c:formatCode>
                <c:ptCount val="3"/>
                <c:pt idx="0">
                  <c:v>795269</c:v>
                </c:pt>
                <c:pt idx="1">
                  <c:v>3790965</c:v>
                </c:pt>
                <c:pt idx="2">
                  <c:v>7264409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>
                <c:manualLayout>
                  <c:x val="3.2337962962962853E-2"/>
                  <c:y val="-5.03968253968253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 pusmetis'!$A$9,'2021 I pusmetis'!$A$28,'2021 I pusmetis'!$A$44,'2021 I pusmetis'!$A$57,'2021 I pusmetis'!$A$65)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 pusmetis'!$C$9,'2021 I pusmetis'!$C$28,'2021 I pusmetis'!$C$44,'2021 I pusmetis'!$C$57,'2021 I pusmetis'!$C$65)</c:f>
              <c:numCache>
                <c:formatCode>0</c:formatCode>
                <c:ptCount val="5"/>
                <c:pt idx="0">
                  <c:v>3755401</c:v>
                </c:pt>
                <c:pt idx="1">
                  <c:v>1301795</c:v>
                </c:pt>
                <c:pt idx="2">
                  <c:v>758218</c:v>
                </c:pt>
                <c:pt idx="3">
                  <c:v>555049</c:v>
                </c:pt>
                <c:pt idx="4">
                  <c:v>5480180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3"/>
              <c:layout>
                <c:manualLayout>
                  <c:x val="-8.2314814814814827E-2"/>
                  <c:y val="-7.055555555555564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 pusmetis'!$A$9,'2021 I pusmetis'!$A$28,'2021 I pusmetis'!$A$44,'2021 I pusmetis'!$A$57,'2021 I pusmetis'!$A$65)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 pusmetis'!$G$9,'2021 I pusmetis'!$G$28,'2021 I pusmetis'!$G$44,'2021 I pusmetis'!$G$57,'2021 I pusmetis'!$G$65)</c:f>
              <c:numCache>
                <c:formatCode>0</c:formatCode>
                <c:ptCount val="5"/>
                <c:pt idx="0">
                  <c:v>373256</c:v>
                </c:pt>
                <c:pt idx="1">
                  <c:v>57534</c:v>
                </c:pt>
                <c:pt idx="2">
                  <c:v>59703</c:v>
                </c:pt>
                <c:pt idx="3">
                  <c:v>90857</c:v>
                </c:pt>
                <c:pt idx="4">
                  <c:v>621053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II pusmetis'!$D$8,'2021 II pusmetis'!$E$8,'2021 II pusmetis'!$F$8)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('2021 II pusmetis'!$D$75,'2021 II pusmetis'!$E$75,'2021 II pusmetis'!$F$75)</c:f>
              <c:numCache>
                <c:formatCode>#,##0</c:formatCode>
                <c:ptCount val="3"/>
                <c:pt idx="0">
                  <c:v>848143</c:v>
                </c:pt>
                <c:pt idx="1">
                  <c:v>3994226</c:v>
                </c:pt>
                <c:pt idx="2">
                  <c:v>7890763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II pusmetis'!$A$9,'2021 II pusmetis'!$A$28,'2021 II pusmetis'!$A$44,'2021 II pusmetis'!$A$57,'2021 II pusmetis'!$A$65)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II pusmetis'!$C$9,'2021 II pusmetis'!$C$28,'2021 II pusmetis'!$C$44,'2021 II pusmetis'!$C$57,'2021 II pusmetis'!$C$65)</c:f>
              <c:numCache>
                <c:formatCode>0</c:formatCode>
                <c:ptCount val="5"/>
                <c:pt idx="0">
                  <c:v>4114075</c:v>
                </c:pt>
                <c:pt idx="1">
                  <c:v>1388049</c:v>
                </c:pt>
                <c:pt idx="2">
                  <c:v>838649</c:v>
                </c:pt>
                <c:pt idx="3">
                  <c:v>594089</c:v>
                </c:pt>
                <c:pt idx="4">
                  <c:v>5798270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7.9375000000000015E-2"/>
                  <c:y val="-9.07142857142859E-2"/>
                </c:manualLayout>
              </c:layout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II pusmetis'!$A$9,'2021 II pusmetis'!$A$28,'2021 II pusmetis'!$A$44,'2021 II pusmetis'!$A$57,'2021 II pusmetis'!$A$65)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II pusmetis'!$G$9,'2021 II pusmetis'!$G$28,'2021 II pusmetis'!$G$44,'2021 II pusmetis'!$G$57,'2021 II pusmetis'!$G$65)</c:f>
              <c:numCache>
                <c:formatCode>0</c:formatCode>
                <c:ptCount val="5"/>
                <c:pt idx="0">
                  <c:v>391276</c:v>
                </c:pt>
                <c:pt idx="1">
                  <c:v>59075</c:v>
                </c:pt>
                <c:pt idx="2">
                  <c:v>64090</c:v>
                </c:pt>
                <c:pt idx="3">
                  <c:v>69220</c:v>
                </c:pt>
                <c:pt idx="4">
                  <c:v>641313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workbookViewId="0">
      <selection activeCell="N76" sqref="N76"/>
    </sheetView>
  </sheetViews>
  <sheetFormatPr defaultRowHeight="15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6"/>
    </row>
    <row r="2" spans="1:1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6"/>
    </row>
    <row r="3" spans="1:11" x14ac:dyDescent="0.25">
      <c r="A3" s="22" t="s">
        <v>83</v>
      </c>
      <c r="B3" s="22"/>
      <c r="C3" s="22"/>
      <c r="D3" s="22"/>
      <c r="E3" s="22"/>
      <c r="F3" s="22"/>
      <c r="G3" s="22"/>
      <c r="H3" s="22"/>
      <c r="I3" s="22"/>
      <c r="J3" s="22"/>
      <c r="K3" s="7"/>
    </row>
    <row r="4" spans="1:11" x14ac:dyDescent="0.25">
      <c r="A4" s="22" t="s">
        <v>22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x14ac:dyDescent="0.25">
      <c r="A5" s="10" t="s">
        <v>84</v>
      </c>
      <c r="B5" s="10"/>
      <c r="C5" s="10"/>
      <c r="D5" s="10"/>
      <c r="E5" s="10"/>
      <c r="F5" s="10"/>
      <c r="G5" s="10"/>
      <c r="H5" s="10"/>
      <c r="I5" s="10"/>
      <c r="J5" s="10"/>
      <c r="K5" s="7"/>
    </row>
    <row r="6" spans="1:11" ht="15.75" x14ac:dyDescent="0.25">
      <c r="A6" s="5"/>
      <c r="B6" s="4"/>
      <c r="C6" s="4"/>
      <c r="D6" s="4"/>
      <c r="E6" s="4"/>
      <c r="F6" s="4"/>
      <c r="G6" s="4"/>
      <c r="H6" s="4"/>
      <c r="I6" s="4"/>
      <c r="J6" s="4"/>
    </row>
    <row r="7" spans="1:11" x14ac:dyDescent="0.25">
      <c r="A7" s="23" t="s">
        <v>2</v>
      </c>
      <c r="B7" s="23" t="s">
        <v>3</v>
      </c>
      <c r="C7" s="23" t="s">
        <v>4</v>
      </c>
      <c r="D7" s="25" t="s">
        <v>5</v>
      </c>
      <c r="E7" s="26"/>
      <c r="F7" s="27"/>
      <c r="G7" s="23" t="s">
        <v>6</v>
      </c>
      <c r="H7" s="23" t="s">
        <v>7</v>
      </c>
      <c r="I7" s="25" t="s">
        <v>8</v>
      </c>
      <c r="J7" s="26"/>
      <c r="K7" s="27"/>
    </row>
    <row r="8" spans="1:11" ht="45" x14ac:dyDescent="0.25">
      <c r="A8" s="24"/>
      <c r="B8" s="24"/>
      <c r="C8" s="24"/>
      <c r="D8" s="2" t="s">
        <v>9</v>
      </c>
      <c r="E8" s="2" t="s">
        <v>10</v>
      </c>
      <c r="F8" s="2" t="s">
        <v>11</v>
      </c>
      <c r="G8" s="24"/>
      <c r="H8" s="24"/>
      <c r="I8" s="2" t="s">
        <v>12</v>
      </c>
      <c r="J8" s="25" t="s">
        <v>13</v>
      </c>
      <c r="K8" s="27"/>
    </row>
    <row r="9" spans="1:11" customFormat="1" x14ac:dyDescent="0.25">
      <c r="A9" s="8" t="s">
        <v>17</v>
      </c>
      <c r="B9" s="8" t="s">
        <v>14</v>
      </c>
      <c r="C9" s="9">
        <v>7869476</v>
      </c>
      <c r="D9" s="9">
        <v>487495</v>
      </c>
      <c r="E9" s="9">
        <v>2547456</v>
      </c>
      <c r="F9" s="9">
        <v>4834525</v>
      </c>
      <c r="G9" s="9">
        <v>764532</v>
      </c>
      <c r="H9" s="9">
        <v>17436</v>
      </c>
      <c r="I9" s="9">
        <v>9493</v>
      </c>
      <c r="J9" s="18">
        <v>7943</v>
      </c>
      <c r="K9" s="19"/>
    </row>
    <row r="10" spans="1:11" customFormat="1" hidden="1" x14ac:dyDescent="0.25">
      <c r="A10" s="13"/>
      <c r="B10" s="14" t="s">
        <v>23</v>
      </c>
      <c r="C10" s="15">
        <v>136754</v>
      </c>
      <c r="D10" s="15">
        <v>28944</v>
      </c>
      <c r="E10" s="15">
        <v>69964</v>
      </c>
      <c r="F10" s="15">
        <v>37846</v>
      </c>
      <c r="G10" s="15">
        <v>7365</v>
      </c>
      <c r="H10" s="15">
        <v>3620</v>
      </c>
      <c r="I10" s="15">
        <v>0</v>
      </c>
      <c r="J10" s="16">
        <v>3620</v>
      </c>
      <c r="K10" s="17"/>
    </row>
    <row r="11" spans="1:11" customFormat="1" hidden="1" x14ac:dyDescent="0.25">
      <c r="A11" s="13"/>
      <c r="B11" s="14" t="s">
        <v>24</v>
      </c>
      <c r="C11" s="15">
        <v>58060</v>
      </c>
      <c r="D11" s="15">
        <v>21580</v>
      </c>
      <c r="E11" s="15">
        <v>28675</v>
      </c>
      <c r="F11" s="15">
        <v>7805</v>
      </c>
      <c r="G11" s="15">
        <v>2559</v>
      </c>
      <c r="H11" s="15">
        <v>64</v>
      </c>
      <c r="I11" s="15">
        <v>0</v>
      </c>
      <c r="J11" s="16">
        <v>64</v>
      </c>
      <c r="K11" s="17"/>
    </row>
    <row r="12" spans="1:11" customFormat="1" hidden="1" x14ac:dyDescent="0.25">
      <c r="A12" s="13"/>
      <c r="B12" s="14" t="s">
        <v>25</v>
      </c>
      <c r="C12" s="15">
        <v>11694</v>
      </c>
      <c r="D12" s="15">
        <v>416</v>
      </c>
      <c r="E12" s="15">
        <v>8041</v>
      </c>
      <c r="F12" s="15">
        <v>3237</v>
      </c>
      <c r="G12" s="15">
        <v>4136</v>
      </c>
      <c r="H12" s="15">
        <v>0</v>
      </c>
      <c r="I12" s="15">
        <v>0</v>
      </c>
      <c r="J12" s="16">
        <v>0</v>
      </c>
      <c r="K12" s="17"/>
    </row>
    <row r="13" spans="1:11" customFormat="1" hidden="1" x14ac:dyDescent="0.25">
      <c r="A13" s="13"/>
      <c r="B13" s="14" t="s">
        <v>26</v>
      </c>
      <c r="C13" s="15">
        <v>59925</v>
      </c>
      <c r="D13" s="15">
        <v>3209</v>
      </c>
      <c r="E13" s="15">
        <v>43180</v>
      </c>
      <c r="F13" s="15">
        <v>13536</v>
      </c>
      <c r="G13" s="15">
        <v>331</v>
      </c>
      <c r="H13" s="15">
        <v>8</v>
      </c>
      <c r="I13" s="15">
        <v>8</v>
      </c>
      <c r="J13" s="16">
        <v>0</v>
      </c>
      <c r="K13" s="17"/>
    </row>
    <row r="14" spans="1:11" customFormat="1" hidden="1" x14ac:dyDescent="0.25">
      <c r="A14" s="13"/>
      <c r="B14" s="14" t="s">
        <v>27</v>
      </c>
      <c r="C14" s="15">
        <v>452722</v>
      </c>
      <c r="D14" s="15">
        <v>30015</v>
      </c>
      <c r="E14" s="15">
        <v>11435</v>
      </c>
      <c r="F14" s="15">
        <v>411272</v>
      </c>
      <c r="G14" s="15">
        <v>15059</v>
      </c>
      <c r="H14" s="15">
        <v>107</v>
      </c>
      <c r="I14" s="15">
        <v>0</v>
      </c>
      <c r="J14" s="16">
        <v>107</v>
      </c>
      <c r="K14" s="17"/>
    </row>
    <row r="15" spans="1:11" customFormat="1" hidden="1" x14ac:dyDescent="0.25">
      <c r="A15" s="13"/>
      <c r="B15" s="14" t="s">
        <v>28</v>
      </c>
      <c r="C15" s="15">
        <v>509609</v>
      </c>
      <c r="D15" s="15">
        <v>6951</v>
      </c>
      <c r="E15" s="15">
        <v>341357</v>
      </c>
      <c r="F15" s="15">
        <v>161301</v>
      </c>
      <c r="G15" s="15">
        <v>306458</v>
      </c>
      <c r="H15" s="15">
        <v>8</v>
      </c>
      <c r="I15" s="15">
        <v>0</v>
      </c>
      <c r="J15" s="16">
        <v>8</v>
      </c>
      <c r="K15" s="17"/>
    </row>
    <row r="16" spans="1:11" customFormat="1" hidden="1" x14ac:dyDescent="0.25">
      <c r="A16" s="13"/>
      <c r="B16" s="14" t="s">
        <v>29</v>
      </c>
      <c r="C16" s="15">
        <v>12137</v>
      </c>
      <c r="D16" s="15">
        <v>322</v>
      </c>
      <c r="E16" s="15">
        <v>0</v>
      </c>
      <c r="F16" s="15">
        <v>11815</v>
      </c>
      <c r="G16" s="15">
        <v>11</v>
      </c>
      <c r="H16" s="15">
        <v>0</v>
      </c>
      <c r="I16" s="15">
        <v>0</v>
      </c>
      <c r="J16" s="16">
        <v>0</v>
      </c>
      <c r="K16" s="17"/>
    </row>
    <row r="17" spans="1:11" customFormat="1" hidden="1" x14ac:dyDescent="0.25">
      <c r="A17" s="13"/>
      <c r="B17" s="14" t="s">
        <v>30</v>
      </c>
      <c r="C17" s="15">
        <v>4673774</v>
      </c>
      <c r="D17" s="15">
        <v>229711</v>
      </c>
      <c r="E17" s="15">
        <v>1511196</v>
      </c>
      <c r="F17" s="15">
        <v>2932867</v>
      </c>
      <c r="G17" s="15">
        <v>333043</v>
      </c>
      <c r="H17" s="15">
        <v>8967</v>
      </c>
      <c r="I17" s="15">
        <v>6063</v>
      </c>
      <c r="J17" s="16">
        <v>2904</v>
      </c>
      <c r="K17" s="17"/>
    </row>
    <row r="18" spans="1:11" customFormat="1" hidden="1" x14ac:dyDescent="0.25">
      <c r="A18" s="13"/>
      <c r="B18" s="14" t="s">
        <v>31</v>
      </c>
      <c r="C18" s="15">
        <v>1045389</v>
      </c>
      <c r="D18" s="15">
        <v>67926</v>
      </c>
      <c r="E18" s="15">
        <v>335398</v>
      </c>
      <c r="F18" s="15">
        <v>642065</v>
      </c>
      <c r="G18" s="15">
        <v>65206</v>
      </c>
      <c r="H18" s="15">
        <v>2146</v>
      </c>
      <c r="I18" s="15">
        <v>2020</v>
      </c>
      <c r="J18" s="16">
        <v>126</v>
      </c>
      <c r="K18" s="17"/>
    </row>
    <row r="19" spans="1:11" customFormat="1" hidden="1" x14ac:dyDescent="0.25">
      <c r="A19" s="13"/>
      <c r="B19" s="14" t="s">
        <v>32</v>
      </c>
      <c r="C19" s="15">
        <v>59380</v>
      </c>
      <c r="D19" s="15">
        <v>1817</v>
      </c>
      <c r="E19" s="15">
        <v>25246</v>
      </c>
      <c r="F19" s="15">
        <v>32317</v>
      </c>
      <c r="G19" s="15">
        <v>3444</v>
      </c>
      <c r="H19" s="15">
        <v>14</v>
      </c>
      <c r="I19" s="15">
        <v>7</v>
      </c>
      <c r="J19" s="16">
        <v>7</v>
      </c>
      <c r="K19" s="17"/>
    </row>
    <row r="20" spans="1:11" customFormat="1" hidden="1" x14ac:dyDescent="0.25">
      <c r="A20" s="13"/>
      <c r="B20" s="14" t="s">
        <v>33</v>
      </c>
      <c r="C20" s="15">
        <v>277013</v>
      </c>
      <c r="D20" s="15">
        <v>17083</v>
      </c>
      <c r="E20" s="15">
        <v>17495</v>
      </c>
      <c r="F20" s="15">
        <v>242435</v>
      </c>
      <c r="G20" s="15">
        <v>4488</v>
      </c>
      <c r="H20" s="15">
        <v>288</v>
      </c>
      <c r="I20" s="15">
        <v>0</v>
      </c>
      <c r="J20" s="16">
        <v>288</v>
      </c>
      <c r="K20" s="17"/>
    </row>
    <row r="21" spans="1:11" customFormat="1" hidden="1" x14ac:dyDescent="0.25">
      <c r="A21" s="13"/>
      <c r="B21" s="14" t="s">
        <v>34</v>
      </c>
      <c r="C21" s="15">
        <v>39826</v>
      </c>
      <c r="D21" s="15">
        <v>6168</v>
      </c>
      <c r="E21" s="15">
        <v>30587</v>
      </c>
      <c r="F21" s="15">
        <v>3071</v>
      </c>
      <c r="G21" s="15">
        <v>2598</v>
      </c>
      <c r="H21" s="15">
        <v>328</v>
      </c>
      <c r="I21" s="15">
        <v>0</v>
      </c>
      <c r="J21" s="16">
        <v>328</v>
      </c>
      <c r="K21" s="17"/>
    </row>
    <row r="22" spans="1:11" customFormat="1" hidden="1" x14ac:dyDescent="0.25">
      <c r="A22" s="13"/>
      <c r="B22" s="14" t="s">
        <v>35</v>
      </c>
      <c r="C22" s="15">
        <v>322983</v>
      </c>
      <c r="D22" s="15">
        <v>18904</v>
      </c>
      <c r="E22" s="15">
        <v>37178</v>
      </c>
      <c r="F22" s="15">
        <v>266901</v>
      </c>
      <c r="G22" s="15">
        <v>4663</v>
      </c>
      <c r="H22" s="15">
        <v>8</v>
      </c>
      <c r="I22" s="15">
        <v>2</v>
      </c>
      <c r="J22" s="16">
        <v>6</v>
      </c>
      <c r="K22" s="17"/>
    </row>
    <row r="23" spans="1:11" customFormat="1" hidden="1" x14ac:dyDescent="0.25">
      <c r="A23" s="13"/>
      <c r="B23" s="14" t="s">
        <v>36</v>
      </c>
      <c r="C23" s="15">
        <v>30286</v>
      </c>
      <c r="D23" s="15">
        <v>9988</v>
      </c>
      <c r="E23" s="15">
        <v>14324</v>
      </c>
      <c r="F23" s="15">
        <v>5974</v>
      </c>
      <c r="G23" s="15">
        <v>1379</v>
      </c>
      <c r="H23" s="15">
        <v>3</v>
      </c>
      <c r="I23" s="15">
        <v>0</v>
      </c>
      <c r="J23" s="16">
        <v>3</v>
      </c>
      <c r="K23" s="17"/>
    </row>
    <row r="24" spans="1:11" customFormat="1" hidden="1" x14ac:dyDescent="0.25">
      <c r="A24" s="13"/>
      <c r="B24" s="14" t="s">
        <v>37</v>
      </c>
      <c r="C24" s="15">
        <v>64964</v>
      </c>
      <c r="D24" s="15">
        <v>11317</v>
      </c>
      <c r="E24" s="15">
        <v>26012</v>
      </c>
      <c r="F24" s="15">
        <v>27635</v>
      </c>
      <c r="G24" s="15">
        <v>1650</v>
      </c>
      <c r="H24" s="15">
        <v>194</v>
      </c>
      <c r="I24" s="15">
        <v>154</v>
      </c>
      <c r="J24" s="16">
        <v>40</v>
      </c>
      <c r="K24" s="17"/>
    </row>
    <row r="25" spans="1:11" customFormat="1" hidden="1" x14ac:dyDescent="0.25">
      <c r="A25" s="13"/>
      <c r="B25" s="14" t="s">
        <v>38</v>
      </c>
      <c r="C25" s="15">
        <v>42367</v>
      </c>
      <c r="D25" s="15">
        <v>9400</v>
      </c>
      <c r="E25" s="15">
        <v>18042</v>
      </c>
      <c r="F25" s="15">
        <v>14925</v>
      </c>
      <c r="G25" s="15">
        <v>2208</v>
      </c>
      <c r="H25" s="15">
        <v>918</v>
      </c>
      <c r="I25" s="15">
        <v>912</v>
      </c>
      <c r="J25" s="16">
        <v>6</v>
      </c>
      <c r="K25" s="17"/>
    </row>
    <row r="26" spans="1:11" customFormat="1" hidden="1" x14ac:dyDescent="0.25">
      <c r="A26" s="13"/>
      <c r="B26" s="14" t="s">
        <v>39</v>
      </c>
      <c r="C26" s="15">
        <v>30772</v>
      </c>
      <c r="D26" s="15">
        <v>13940</v>
      </c>
      <c r="E26" s="15">
        <v>16031</v>
      </c>
      <c r="F26" s="15">
        <v>801</v>
      </c>
      <c r="G26" s="15">
        <v>7534</v>
      </c>
      <c r="H26" s="15">
        <v>662</v>
      </c>
      <c r="I26" s="15">
        <v>323</v>
      </c>
      <c r="J26" s="16">
        <v>339</v>
      </c>
      <c r="K26" s="17"/>
    </row>
    <row r="27" spans="1:11" customFormat="1" hidden="1" x14ac:dyDescent="0.25">
      <c r="A27" s="13"/>
      <c r="B27" s="14" t="s">
        <v>40</v>
      </c>
      <c r="C27" s="15">
        <v>41821</v>
      </c>
      <c r="D27" s="15">
        <v>9804</v>
      </c>
      <c r="E27" s="15">
        <v>13295</v>
      </c>
      <c r="F27" s="15">
        <v>18722</v>
      </c>
      <c r="G27" s="15">
        <v>2400</v>
      </c>
      <c r="H27" s="15">
        <v>101</v>
      </c>
      <c r="I27" s="15">
        <v>4</v>
      </c>
      <c r="J27" s="16">
        <v>97</v>
      </c>
      <c r="K27" s="17"/>
    </row>
    <row r="28" spans="1:11" customFormat="1" x14ac:dyDescent="0.25">
      <c r="A28" s="8" t="s">
        <v>18</v>
      </c>
      <c r="B28" s="8" t="s">
        <v>14</v>
      </c>
      <c r="C28" s="9">
        <v>2689844</v>
      </c>
      <c r="D28" s="9">
        <v>335339</v>
      </c>
      <c r="E28" s="9">
        <v>1135865</v>
      </c>
      <c r="F28" s="9">
        <v>1218640</v>
      </c>
      <c r="G28" s="9">
        <v>116609</v>
      </c>
      <c r="H28" s="9">
        <v>14990</v>
      </c>
      <c r="I28" s="9">
        <v>6056</v>
      </c>
      <c r="J28" s="18">
        <v>8934</v>
      </c>
      <c r="K28" s="19"/>
    </row>
    <row r="29" spans="1:11" customFormat="1" hidden="1" x14ac:dyDescent="0.25">
      <c r="A29" s="13"/>
      <c r="B29" s="14" t="s">
        <v>41</v>
      </c>
      <c r="C29" s="15">
        <v>33805</v>
      </c>
      <c r="D29" s="15">
        <v>3898</v>
      </c>
      <c r="E29" s="15">
        <v>27608</v>
      </c>
      <c r="F29" s="15">
        <v>2299</v>
      </c>
      <c r="G29" s="15">
        <v>1780</v>
      </c>
      <c r="H29" s="15">
        <v>139</v>
      </c>
      <c r="I29" s="15">
        <v>0</v>
      </c>
      <c r="J29" s="16">
        <v>139</v>
      </c>
      <c r="K29" s="17"/>
    </row>
    <row r="30" spans="1:11" customFormat="1" hidden="1" x14ac:dyDescent="0.25">
      <c r="A30" s="13"/>
      <c r="B30" s="14" t="s">
        <v>42</v>
      </c>
      <c r="C30" s="15">
        <v>599007</v>
      </c>
      <c r="D30" s="15">
        <v>71452</v>
      </c>
      <c r="E30" s="15">
        <v>394581</v>
      </c>
      <c r="F30" s="15">
        <v>132974</v>
      </c>
      <c r="G30" s="15">
        <v>23030</v>
      </c>
      <c r="H30" s="15">
        <v>2403</v>
      </c>
      <c r="I30" s="15">
        <v>2</v>
      </c>
      <c r="J30" s="16">
        <v>2401</v>
      </c>
      <c r="K30" s="17"/>
    </row>
    <row r="31" spans="1:11" customFormat="1" hidden="1" x14ac:dyDescent="0.25">
      <c r="A31" s="13"/>
      <c r="B31" s="14" t="s">
        <v>43</v>
      </c>
      <c r="C31" s="15">
        <v>123006</v>
      </c>
      <c r="D31" s="15">
        <v>81741</v>
      </c>
      <c r="E31" s="15">
        <v>28496</v>
      </c>
      <c r="F31" s="15">
        <v>12769</v>
      </c>
      <c r="G31" s="15">
        <v>13101</v>
      </c>
      <c r="H31" s="15">
        <v>2813</v>
      </c>
      <c r="I31" s="15">
        <v>688</v>
      </c>
      <c r="J31" s="16">
        <v>2125</v>
      </c>
      <c r="K31" s="17"/>
    </row>
    <row r="32" spans="1:11" customFormat="1" hidden="1" x14ac:dyDescent="0.25">
      <c r="A32" s="13"/>
      <c r="B32" s="14" t="s">
        <v>44</v>
      </c>
      <c r="C32" s="15">
        <v>78190</v>
      </c>
      <c r="D32" s="15">
        <v>11300</v>
      </c>
      <c r="E32" s="15">
        <v>63452</v>
      </c>
      <c r="F32" s="15">
        <v>3438</v>
      </c>
      <c r="G32" s="15">
        <v>3407</v>
      </c>
      <c r="H32" s="15">
        <v>24</v>
      </c>
      <c r="I32" s="15">
        <v>0</v>
      </c>
      <c r="J32" s="16">
        <v>24</v>
      </c>
      <c r="K32" s="17"/>
    </row>
    <row r="33" spans="1:11" customFormat="1" hidden="1" x14ac:dyDescent="0.25">
      <c r="A33" s="13"/>
      <c r="B33" s="14" t="s">
        <v>45</v>
      </c>
      <c r="C33" s="15">
        <v>731251</v>
      </c>
      <c r="D33" s="15">
        <v>35568</v>
      </c>
      <c r="E33" s="15">
        <v>180698</v>
      </c>
      <c r="F33" s="15">
        <v>514985</v>
      </c>
      <c r="G33" s="15">
        <v>21913</v>
      </c>
      <c r="H33" s="15">
        <v>79</v>
      </c>
      <c r="I33" s="15">
        <v>19</v>
      </c>
      <c r="J33" s="16">
        <v>60</v>
      </c>
      <c r="K33" s="17"/>
    </row>
    <row r="34" spans="1:11" customFormat="1" hidden="1" x14ac:dyDescent="0.25">
      <c r="A34" s="13"/>
      <c r="B34" s="14" t="s">
        <v>46</v>
      </c>
      <c r="C34" s="15">
        <v>6763</v>
      </c>
      <c r="D34" s="15">
        <v>5694</v>
      </c>
      <c r="E34" s="15">
        <v>585</v>
      </c>
      <c r="F34" s="15">
        <v>484</v>
      </c>
      <c r="G34" s="15">
        <v>1523</v>
      </c>
      <c r="H34" s="15">
        <v>3661</v>
      </c>
      <c r="I34" s="15">
        <v>0</v>
      </c>
      <c r="J34" s="16">
        <v>3661</v>
      </c>
      <c r="K34" s="17"/>
    </row>
    <row r="35" spans="1:11" customFormat="1" hidden="1" x14ac:dyDescent="0.25">
      <c r="A35" s="13"/>
      <c r="B35" s="14" t="s">
        <v>47</v>
      </c>
      <c r="C35" s="15">
        <v>69007</v>
      </c>
      <c r="D35" s="15">
        <v>3040</v>
      </c>
      <c r="E35" s="15">
        <v>61626</v>
      </c>
      <c r="F35" s="15">
        <v>4341</v>
      </c>
      <c r="G35" s="15">
        <v>2878</v>
      </c>
      <c r="H35" s="15">
        <v>1</v>
      </c>
      <c r="I35" s="15">
        <v>0</v>
      </c>
      <c r="J35" s="16">
        <v>1</v>
      </c>
      <c r="K35" s="17"/>
    </row>
    <row r="36" spans="1:11" customFormat="1" hidden="1" x14ac:dyDescent="0.25">
      <c r="A36" s="13"/>
      <c r="B36" s="14" t="s">
        <v>48</v>
      </c>
      <c r="C36" s="15">
        <v>4445</v>
      </c>
      <c r="D36" s="15">
        <v>1185</v>
      </c>
      <c r="E36" s="15">
        <v>2981</v>
      </c>
      <c r="F36" s="15">
        <v>279</v>
      </c>
      <c r="G36" s="15">
        <v>461</v>
      </c>
      <c r="H36" s="15">
        <v>0</v>
      </c>
      <c r="I36" s="15">
        <v>0</v>
      </c>
      <c r="J36" s="16">
        <v>0</v>
      </c>
      <c r="K36" s="17"/>
    </row>
    <row r="37" spans="1:11" customFormat="1" hidden="1" x14ac:dyDescent="0.25">
      <c r="A37" s="13"/>
      <c r="B37" s="14" t="s">
        <v>49</v>
      </c>
      <c r="C37" s="15">
        <v>218994</v>
      </c>
      <c r="D37" s="15">
        <v>32710</v>
      </c>
      <c r="E37" s="15">
        <v>174742</v>
      </c>
      <c r="F37" s="15">
        <v>11542</v>
      </c>
      <c r="G37" s="15">
        <v>12702</v>
      </c>
      <c r="H37" s="15">
        <v>5350</v>
      </c>
      <c r="I37" s="15">
        <v>5293</v>
      </c>
      <c r="J37" s="16">
        <v>57</v>
      </c>
      <c r="K37" s="17"/>
    </row>
    <row r="38" spans="1:11" customFormat="1" hidden="1" x14ac:dyDescent="0.25">
      <c r="A38" s="13"/>
      <c r="B38" s="14" t="s">
        <v>50</v>
      </c>
      <c r="C38" s="15">
        <v>3971</v>
      </c>
      <c r="D38" s="15">
        <v>2063</v>
      </c>
      <c r="E38" s="15">
        <v>250</v>
      </c>
      <c r="F38" s="15">
        <v>1658</v>
      </c>
      <c r="G38" s="15">
        <v>210</v>
      </c>
      <c r="H38" s="15">
        <v>5</v>
      </c>
      <c r="I38" s="15">
        <v>0</v>
      </c>
      <c r="J38" s="16">
        <v>5</v>
      </c>
      <c r="K38" s="17"/>
    </row>
    <row r="39" spans="1:11" customFormat="1" hidden="1" x14ac:dyDescent="0.25">
      <c r="A39" s="13"/>
      <c r="B39" s="14" t="s">
        <v>51</v>
      </c>
      <c r="C39" s="15">
        <v>9605</v>
      </c>
      <c r="D39" s="15">
        <v>3554</v>
      </c>
      <c r="E39" s="15">
        <v>5771</v>
      </c>
      <c r="F39" s="15">
        <v>280</v>
      </c>
      <c r="G39" s="15">
        <v>1615</v>
      </c>
      <c r="H39" s="15">
        <v>5</v>
      </c>
      <c r="I39" s="15">
        <v>0</v>
      </c>
      <c r="J39" s="16">
        <v>5</v>
      </c>
      <c r="K39" s="17"/>
    </row>
    <row r="40" spans="1:11" customFormat="1" hidden="1" x14ac:dyDescent="0.25">
      <c r="A40" s="13"/>
      <c r="B40" s="14" t="s">
        <v>52</v>
      </c>
      <c r="C40" s="15">
        <v>138050</v>
      </c>
      <c r="D40" s="15">
        <v>15955</v>
      </c>
      <c r="E40" s="15">
        <v>91815</v>
      </c>
      <c r="F40" s="15">
        <v>30280</v>
      </c>
      <c r="G40" s="15">
        <v>5085</v>
      </c>
      <c r="H40" s="15">
        <v>1</v>
      </c>
      <c r="I40" s="15">
        <v>0</v>
      </c>
      <c r="J40" s="16">
        <v>1</v>
      </c>
      <c r="K40" s="17"/>
    </row>
    <row r="41" spans="1:11" customFormat="1" hidden="1" x14ac:dyDescent="0.25">
      <c r="A41" s="13"/>
      <c r="B41" s="14" t="s">
        <v>53</v>
      </c>
      <c r="C41" s="15">
        <v>111998</v>
      </c>
      <c r="D41" s="15">
        <v>12210</v>
      </c>
      <c r="E41" s="15">
        <v>75152</v>
      </c>
      <c r="F41" s="15">
        <v>24636</v>
      </c>
      <c r="G41" s="15">
        <v>1131</v>
      </c>
      <c r="H41" s="15">
        <v>246</v>
      </c>
      <c r="I41" s="15">
        <v>17</v>
      </c>
      <c r="J41" s="16">
        <v>229</v>
      </c>
      <c r="K41" s="17"/>
    </row>
    <row r="42" spans="1:11" customFormat="1" hidden="1" x14ac:dyDescent="0.25">
      <c r="A42" s="13"/>
      <c r="B42" s="14" t="s">
        <v>54</v>
      </c>
      <c r="C42" s="15">
        <v>78726</v>
      </c>
      <c r="D42" s="15">
        <v>26380</v>
      </c>
      <c r="E42" s="15">
        <v>21942</v>
      </c>
      <c r="F42" s="15">
        <v>30404</v>
      </c>
      <c r="G42" s="15">
        <v>20641</v>
      </c>
      <c r="H42" s="15">
        <v>6</v>
      </c>
      <c r="I42" s="15">
        <v>0</v>
      </c>
      <c r="J42" s="16">
        <v>6</v>
      </c>
      <c r="K42" s="17"/>
    </row>
    <row r="43" spans="1:11" customFormat="1" hidden="1" x14ac:dyDescent="0.25">
      <c r="A43" s="13"/>
      <c r="B43" s="14" t="s">
        <v>55</v>
      </c>
      <c r="C43" s="15">
        <v>483026</v>
      </c>
      <c r="D43" s="15">
        <v>28589</v>
      </c>
      <c r="E43" s="15">
        <v>6166</v>
      </c>
      <c r="F43" s="15">
        <v>448271</v>
      </c>
      <c r="G43" s="15">
        <v>7132</v>
      </c>
      <c r="H43" s="15">
        <v>257</v>
      </c>
      <c r="I43" s="15">
        <v>37</v>
      </c>
      <c r="J43" s="16">
        <v>220</v>
      </c>
      <c r="K43" s="17"/>
    </row>
    <row r="44" spans="1:11" customFormat="1" x14ac:dyDescent="0.25">
      <c r="A44" s="8" t="s">
        <v>19</v>
      </c>
      <c r="B44" s="8" t="s">
        <v>14</v>
      </c>
      <c r="C44" s="9">
        <v>1596867</v>
      </c>
      <c r="D44" s="9">
        <v>186944</v>
      </c>
      <c r="E44" s="9">
        <v>624876</v>
      </c>
      <c r="F44" s="9">
        <v>785047</v>
      </c>
      <c r="G44" s="9">
        <v>123793</v>
      </c>
      <c r="H44" s="9">
        <v>2851</v>
      </c>
      <c r="I44" s="9">
        <v>1130</v>
      </c>
      <c r="J44" s="18">
        <v>1721</v>
      </c>
      <c r="K44" s="19"/>
    </row>
    <row r="45" spans="1:11" customFormat="1" hidden="1" x14ac:dyDescent="0.25">
      <c r="A45" s="13"/>
      <c r="B45" s="14" t="s">
        <v>56</v>
      </c>
      <c r="C45" s="15">
        <v>51565</v>
      </c>
      <c r="D45" s="15">
        <v>31245</v>
      </c>
      <c r="E45" s="15">
        <v>13163</v>
      </c>
      <c r="F45" s="15">
        <v>7157</v>
      </c>
      <c r="G45" s="15">
        <v>9664</v>
      </c>
      <c r="H45" s="15">
        <v>583</v>
      </c>
      <c r="I45" s="15">
        <v>9</v>
      </c>
      <c r="J45" s="16">
        <v>574</v>
      </c>
      <c r="K45" s="17"/>
    </row>
    <row r="46" spans="1:11" customFormat="1" hidden="1" x14ac:dyDescent="0.25">
      <c r="A46" s="13"/>
      <c r="B46" s="14" t="s">
        <v>57</v>
      </c>
      <c r="C46" s="15">
        <v>319231</v>
      </c>
      <c r="D46" s="15">
        <v>3792</v>
      </c>
      <c r="E46" s="15">
        <v>311592</v>
      </c>
      <c r="F46" s="15">
        <v>3847</v>
      </c>
      <c r="G46" s="15">
        <v>6375</v>
      </c>
      <c r="H46" s="15">
        <v>4</v>
      </c>
      <c r="I46" s="15">
        <v>0</v>
      </c>
      <c r="J46" s="16">
        <v>4</v>
      </c>
      <c r="K46" s="17"/>
    </row>
    <row r="47" spans="1:11" customFormat="1" hidden="1" x14ac:dyDescent="0.25">
      <c r="A47" s="13"/>
      <c r="B47" s="14" t="s">
        <v>58</v>
      </c>
      <c r="C47" s="15">
        <v>20350</v>
      </c>
      <c r="D47" s="15">
        <v>5195</v>
      </c>
      <c r="E47" s="15">
        <v>10116</v>
      </c>
      <c r="F47" s="15">
        <v>5039</v>
      </c>
      <c r="G47" s="15">
        <v>1070</v>
      </c>
      <c r="H47" s="15">
        <v>7</v>
      </c>
      <c r="I47" s="15">
        <v>0</v>
      </c>
      <c r="J47" s="16">
        <v>7</v>
      </c>
      <c r="K47" s="17"/>
    </row>
    <row r="48" spans="1:11" customFormat="1" hidden="1" x14ac:dyDescent="0.25">
      <c r="A48" s="13"/>
      <c r="B48" s="14" t="s">
        <v>59</v>
      </c>
      <c r="C48" s="15">
        <v>28365</v>
      </c>
      <c r="D48" s="15">
        <v>6879</v>
      </c>
      <c r="E48" s="15">
        <v>20435</v>
      </c>
      <c r="F48" s="15">
        <v>1051</v>
      </c>
      <c r="G48" s="15">
        <v>12806</v>
      </c>
      <c r="H48" s="15">
        <v>1</v>
      </c>
      <c r="I48" s="15">
        <v>0</v>
      </c>
      <c r="J48" s="16">
        <v>1</v>
      </c>
      <c r="K48" s="17"/>
    </row>
    <row r="49" spans="1:11" customFormat="1" hidden="1" x14ac:dyDescent="0.25">
      <c r="A49" s="13"/>
      <c r="B49" s="14" t="s">
        <v>60</v>
      </c>
      <c r="C49" s="15">
        <v>10371</v>
      </c>
      <c r="D49" s="15">
        <v>4772</v>
      </c>
      <c r="E49" s="15">
        <v>3869</v>
      </c>
      <c r="F49" s="15">
        <v>1730</v>
      </c>
      <c r="G49" s="15">
        <v>3073</v>
      </c>
      <c r="H49" s="15">
        <v>755</v>
      </c>
      <c r="I49" s="15">
        <v>729</v>
      </c>
      <c r="J49" s="16">
        <v>26</v>
      </c>
      <c r="K49" s="17"/>
    </row>
    <row r="50" spans="1:11" customFormat="1" ht="25.5" hidden="1" x14ac:dyDescent="0.25">
      <c r="A50" s="13"/>
      <c r="B50" s="14" t="s">
        <v>61</v>
      </c>
      <c r="C50" s="15">
        <v>467912</v>
      </c>
      <c r="D50" s="15">
        <v>58955</v>
      </c>
      <c r="E50" s="15">
        <v>165462</v>
      </c>
      <c r="F50" s="15">
        <v>243495</v>
      </c>
      <c r="G50" s="15">
        <v>60478</v>
      </c>
      <c r="H50" s="15">
        <v>221</v>
      </c>
      <c r="I50" s="15">
        <v>180</v>
      </c>
      <c r="J50" s="16">
        <v>41</v>
      </c>
      <c r="K50" s="17"/>
    </row>
    <row r="51" spans="1:11" customFormat="1" hidden="1" x14ac:dyDescent="0.25">
      <c r="A51" s="13"/>
      <c r="B51" s="14" t="s">
        <v>62</v>
      </c>
      <c r="C51" s="15">
        <v>105731</v>
      </c>
      <c r="D51" s="15">
        <v>25001</v>
      </c>
      <c r="E51" s="15">
        <v>61449</v>
      </c>
      <c r="F51" s="15">
        <v>19281</v>
      </c>
      <c r="G51" s="15">
        <v>11133</v>
      </c>
      <c r="H51" s="15">
        <v>312</v>
      </c>
      <c r="I51" s="15">
        <v>61</v>
      </c>
      <c r="J51" s="16">
        <v>251</v>
      </c>
      <c r="K51" s="17"/>
    </row>
    <row r="52" spans="1:11" customFormat="1" hidden="1" x14ac:dyDescent="0.25">
      <c r="A52" s="13"/>
      <c r="B52" s="14" t="s">
        <v>63</v>
      </c>
      <c r="C52" s="15">
        <v>16908</v>
      </c>
      <c r="D52" s="15">
        <v>5778</v>
      </c>
      <c r="E52" s="15">
        <v>8748</v>
      </c>
      <c r="F52" s="15">
        <v>2382</v>
      </c>
      <c r="G52" s="15">
        <v>2166</v>
      </c>
      <c r="H52" s="15">
        <v>2</v>
      </c>
      <c r="I52" s="15">
        <v>0</v>
      </c>
      <c r="J52" s="16">
        <v>2</v>
      </c>
      <c r="K52" s="17"/>
    </row>
    <row r="53" spans="1:11" customFormat="1" hidden="1" x14ac:dyDescent="0.25">
      <c r="A53" s="13"/>
      <c r="B53" s="14" t="s">
        <v>64</v>
      </c>
      <c r="C53" s="15">
        <v>147881</v>
      </c>
      <c r="D53" s="15">
        <v>16895</v>
      </c>
      <c r="E53" s="15">
        <v>23468</v>
      </c>
      <c r="F53" s="15">
        <v>107518</v>
      </c>
      <c r="G53" s="15">
        <v>4452</v>
      </c>
      <c r="H53" s="15">
        <v>393</v>
      </c>
      <c r="I53" s="15">
        <v>15</v>
      </c>
      <c r="J53" s="16">
        <v>378</v>
      </c>
      <c r="K53" s="17"/>
    </row>
    <row r="54" spans="1:11" customFormat="1" hidden="1" x14ac:dyDescent="0.25">
      <c r="A54" s="13"/>
      <c r="B54" s="14" t="s">
        <v>65</v>
      </c>
      <c r="C54" s="15">
        <v>408845</v>
      </c>
      <c r="D54" s="15">
        <v>19890</v>
      </c>
      <c r="E54" s="15">
        <v>5053</v>
      </c>
      <c r="F54" s="15">
        <v>383902</v>
      </c>
      <c r="G54" s="15">
        <v>6825</v>
      </c>
      <c r="H54" s="15">
        <v>2</v>
      </c>
      <c r="I54" s="15">
        <v>0</v>
      </c>
      <c r="J54" s="16">
        <v>2</v>
      </c>
      <c r="K54" s="17"/>
    </row>
    <row r="55" spans="1:11" customFormat="1" hidden="1" x14ac:dyDescent="0.25">
      <c r="A55" s="13"/>
      <c r="B55" s="14" t="s">
        <v>66</v>
      </c>
      <c r="C55" s="15">
        <v>8819</v>
      </c>
      <c r="D55" s="15">
        <v>2188</v>
      </c>
      <c r="E55" s="15">
        <v>2</v>
      </c>
      <c r="F55" s="15">
        <v>6629</v>
      </c>
      <c r="G55" s="15">
        <v>384</v>
      </c>
      <c r="H55" s="15">
        <v>147</v>
      </c>
      <c r="I55" s="15">
        <v>136</v>
      </c>
      <c r="J55" s="16">
        <v>11</v>
      </c>
      <c r="K55" s="17"/>
    </row>
    <row r="56" spans="1:11" customFormat="1" hidden="1" x14ac:dyDescent="0.25">
      <c r="A56" s="13"/>
      <c r="B56" s="14" t="s">
        <v>67</v>
      </c>
      <c r="C56" s="15">
        <v>10889</v>
      </c>
      <c r="D56" s="15">
        <v>6354</v>
      </c>
      <c r="E56" s="15">
        <v>1519</v>
      </c>
      <c r="F56" s="15">
        <v>3016</v>
      </c>
      <c r="G56" s="15">
        <v>5367</v>
      </c>
      <c r="H56" s="15">
        <v>424</v>
      </c>
      <c r="I56" s="15">
        <v>0</v>
      </c>
      <c r="J56" s="16">
        <v>424</v>
      </c>
      <c r="K56" s="17"/>
    </row>
    <row r="57" spans="1:11" customFormat="1" x14ac:dyDescent="0.25">
      <c r="A57" s="8" t="s">
        <v>20</v>
      </c>
      <c r="B57" s="8" t="s">
        <v>14</v>
      </c>
      <c r="C57" s="9">
        <v>1149138</v>
      </c>
      <c r="D57" s="9">
        <v>175377</v>
      </c>
      <c r="E57" s="9">
        <v>711783</v>
      </c>
      <c r="F57" s="9">
        <v>261978</v>
      </c>
      <c r="G57" s="9">
        <v>160077</v>
      </c>
      <c r="H57" s="9">
        <v>8880</v>
      </c>
      <c r="I57" s="9">
        <v>5380</v>
      </c>
      <c r="J57" s="18">
        <v>3500</v>
      </c>
      <c r="K57" s="19"/>
    </row>
    <row r="58" spans="1:11" customFormat="1" hidden="1" x14ac:dyDescent="0.25">
      <c r="A58" s="13"/>
      <c r="B58" s="14" t="s">
        <v>68</v>
      </c>
      <c r="C58" s="15">
        <v>36927</v>
      </c>
      <c r="D58" s="15">
        <v>10331</v>
      </c>
      <c r="E58" s="15">
        <v>46</v>
      </c>
      <c r="F58" s="15">
        <v>26550</v>
      </c>
      <c r="G58" s="15">
        <v>1397</v>
      </c>
      <c r="H58" s="15">
        <v>4714</v>
      </c>
      <c r="I58" s="15">
        <v>4334</v>
      </c>
      <c r="J58" s="16">
        <v>380</v>
      </c>
      <c r="K58" s="17"/>
    </row>
    <row r="59" spans="1:11" customFormat="1" hidden="1" x14ac:dyDescent="0.25">
      <c r="A59" s="13"/>
      <c r="B59" s="14" t="s">
        <v>69</v>
      </c>
      <c r="C59" s="15">
        <v>272757</v>
      </c>
      <c r="D59" s="15">
        <v>8094</v>
      </c>
      <c r="E59" s="15">
        <v>261080</v>
      </c>
      <c r="F59" s="15">
        <v>3583</v>
      </c>
      <c r="G59" s="15">
        <v>64852</v>
      </c>
      <c r="H59" s="15">
        <v>23</v>
      </c>
      <c r="I59" s="15">
        <v>0</v>
      </c>
      <c r="J59" s="16">
        <v>23</v>
      </c>
      <c r="K59" s="17"/>
    </row>
    <row r="60" spans="1:11" customFormat="1" hidden="1" x14ac:dyDescent="0.25">
      <c r="A60" s="13"/>
      <c r="B60" s="14" t="s">
        <v>70</v>
      </c>
      <c r="C60" s="15">
        <v>87702</v>
      </c>
      <c r="D60" s="15">
        <v>15186</v>
      </c>
      <c r="E60" s="15">
        <v>63594</v>
      </c>
      <c r="F60" s="15">
        <v>8922</v>
      </c>
      <c r="G60" s="15">
        <v>6846</v>
      </c>
      <c r="H60" s="15">
        <v>1293</v>
      </c>
      <c r="I60" s="15">
        <v>459</v>
      </c>
      <c r="J60" s="16">
        <v>834</v>
      </c>
      <c r="K60" s="17"/>
    </row>
    <row r="61" spans="1:11" customFormat="1" hidden="1" x14ac:dyDescent="0.25">
      <c r="A61" s="13"/>
      <c r="B61" s="14" t="s">
        <v>71</v>
      </c>
      <c r="C61" s="15">
        <v>164970</v>
      </c>
      <c r="D61" s="15">
        <v>3108</v>
      </c>
      <c r="E61" s="15">
        <v>19118</v>
      </c>
      <c r="F61" s="15">
        <v>142744</v>
      </c>
      <c r="G61" s="15">
        <v>996</v>
      </c>
      <c r="H61" s="15">
        <v>2</v>
      </c>
      <c r="I61" s="15">
        <v>0</v>
      </c>
      <c r="J61" s="16">
        <v>2</v>
      </c>
      <c r="K61" s="17"/>
    </row>
    <row r="62" spans="1:11" customFormat="1" hidden="1" x14ac:dyDescent="0.25">
      <c r="A62" s="13"/>
      <c r="B62" s="14" t="s">
        <v>72</v>
      </c>
      <c r="C62" s="15">
        <v>22949</v>
      </c>
      <c r="D62" s="15">
        <v>15300</v>
      </c>
      <c r="E62" s="15">
        <v>4313</v>
      </c>
      <c r="F62" s="15">
        <v>3336</v>
      </c>
      <c r="G62" s="15">
        <v>2385</v>
      </c>
      <c r="H62" s="15">
        <v>33</v>
      </c>
      <c r="I62" s="15">
        <v>0</v>
      </c>
      <c r="J62" s="16">
        <v>33</v>
      </c>
      <c r="K62" s="17"/>
    </row>
    <row r="63" spans="1:11" customFormat="1" hidden="1" x14ac:dyDescent="0.25">
      <c r="A63" s="13"/>
      <c r="B63" s="14" t="s">
        <v>73</v>
      </c>
      <c r="C63" s="15">
        <v>405967</v>
      </c>
      <c r="D63" s="15">
        <v>102149</v>
      </c>
      <c r="E63" s="15">
        <v>236098</v>
      </c>
      <c r="F63" s="15">
        <v>67720</v>
      </c>
      <c r="G63" s="15">
        <v>80009</v>
      </c>
      <c r="H63" s="15">
        <v>394</v>
      </c>
      <c r="I63" s="15">
        <v>0</v>
      </c>
      <c r="J63" s="16">
        <v>394</v>
      </c>
      <c r="K63" s="17"/>
    </row>
    <row r="64" spans="1:11" customFormat="1" hidden="1" x14ac:dyDescent="0.25">
      <c r="A64" s="13"/>
      <c r="B64" s="14" t="s">
        <v>74</v>
      </c>
      <c r="C64" s="15">
        <v>157866</v>
      </c>
      <c r="D64" s="15">
        <v>21209</v>
      </c>
      <c r="E64" s="15">
        <v>127534</v>
      </c>
      <c r="F64" s="15">
        <v>9123</v>
      </c>
      <c r="G64" s="15">
        <v>3592</v>
      </c>
      <c r="H64" s="15">
        <v>2421</v>
      </c>
      <c r="I64" s="15">
        <v>587</v>
      </c>
      <c r="J64" s="16">
        <v>1834</v>
      </c>
      <c r="K64" s="17"/>
    </row>
    <row r="65" spans="1:11" customFormat="1" x14ac:dyDescent="0.25">
      <c r="A65" s="8" t="s">
        <v>21</v>
      </c>
      <c r="B65" s="8" t="s">
        <v>14</v>
      </c>
      <c r="C65" s="9">
        <v>11278450</v>
      </c>
      <c r="D65" s="9">
        <v>458257</v>
      </c>
      <c r="E65" s="9">
        <v>2765211</v>
      </c>
      <c r="F65" s="9">
        <v>8054982</v>
      </c>
      <c r="G65" s="9">
        <v>1262366</v>
      </c>
      <c r="H65" s="9">
        <v>14936</v>
      </c>
      <c r="I65" s="9">
        <v>11425</v>
      </c>
      <c r="J65" s="18">
        <v>3511</v>
      </c>
      <c r="K65" s="19"/>
    </row>
    <row r="66" spans="1:11" customFormat="1" hidden="1" x14ac:dyDescent="0.25">
      <c r="A66" s="13"/>
      <c r="B66" s="14" t="s">
        <v>75</v>
      </c>
      <c r="C66" s="15">
        <v>18531</v>
      </c>
      <c r="D66" s="15">
        <v>11918</v>
      </c>
      <c r="E66" s="15">
        <v>87</v>
      </c>
      <c r="F66" s="15">
        <v>6526</v>
      </c>
      <c r="G66" s="15">
        <v>1692</v>
      </c>
      <c r="H66" s="15">
        <v>38</v>
      </c>
      <c r="I66" s="15">
        <v>0</v>
      </c>
      <c r="J66" s="16">
        <v>38</v>
      </c>
      <c r="K66" s="17"/>
    </row>
    <row r="67" spans="1:11" customFormat="1" hidden="1" x14ac:dyDescent="0.25">
      <c r="A67" s="13"/>
      <c r="B67" s="14" t="s">
        <v>76</v>
      </c>
      <c r="C67" s="15">
        <v>26588</v>
      </c>
      <c r="D67" s="15">
        <v>11453</v>
      </c>
      <c r="E67" s="15">
        <v>4326</v>
      </c>
      <c r="F67" s="15">
        <v>10809</v>
      </c>
      <c r="G67" s="15">
        <v>1963</v>
      </c>
      <c r="H67" s="15">
        <v>10</v>
      </c>
      <c r="I67" s="15">
        <v>3</v>
      </c>
      <c r="J67" s="16">
        <v>7</v>
      </c>
      <c r="K67" s="17"/>
    </row>
    <row r="68" spans="1:11" customFormat="1" hidden="1" x14ac:dyDescent="0.25">
      <c r="A68" s="13"/>
      <c r="B68" s="14" t="s">
        <v>77</v>
      </c>
      <c r="C68" s="15">
        <v>153815</v>
      </c>
      <c r="D68" s="15">
        <v>10267</v>
      </c>
      <c r="E68" s="15">
        <v>12662</v>
      </c>
      <c r="F68" s="15">
        <v>130886</v>
      </c>
      <c r="G68" s="15">
        <v>1148</v>
      </c>
      <c r="H68" s="15">
        <v>253</v>
      </c>
      <c r="I68" s="15">
        <v>251</v>
      </c>
      <c r="J68" s="16">
        <v>2</v>
      </c>
      <c r="K68" s="17"/>
    </row>
    <row r="69" spans="1:11" customFormat="1" hidden="1" x14ac:dyDescent="0.25">
      <c r="A69" s="13"/>
      <c r="B69" s="14" t="s">
        <v>78</v>
      </c>
      <c r="C69" s="15">
        <v>13605</v>
      </c>
      <c r="D69" s="15">
        <v>8389</v>
      </c>
      <c r="E69" s="15">
        <v>904</v>
      </c>
      <c r="F69" s="15">
        <v>4312</v>
      </c>
      <c r="G69" s="15">
        <v>2081</v>
      </c>
      <c r="H69" s="15">
        <v>3</v>
      </c>
      <c r="I69" s="15">
        <v>0</v>
      </c>
      <c r="J69" s="16">
        <v>3</v>
      </c>
      <c r="K69" s="17"/>
    </row>
    <row r="70" spans="1:11" customFormat="1" hidden="1" x14ac:dyDescent="0.25">
      <c r="A70" s="13"/>
      <c r="B70" s="14" t="s">
        <v>79</v>
      </c>
      <c r="C70" s="15">
        <v>156025</v>
      </c>
      <c r="D70" s="15">
        <v>17966</v>
      </c>
      <c r="E70" s="15">
        <v>22999</v>
      </c>
      <c r="F70" s="15">
        <v>115060</v>
      </c>
      <c r="G70" s="15">
        <v>32135</v>
      </c>
      <c r="H70" s="15">
        <v>22</v>
      </c>
      <c r="I70" s="15">
        <v>12</v>
      </c>
      <c r="J70" s="16">
        <v>10</v>
      </c>
      <c r="K70" s="17"/>
    </row>
    <row r="71" spans="1:11" customFormat="1" hidden="1" x14ac:dyDescent="0.25">
      <c r="A71" s="13"/>
      <c r="B71" s="14" t="s">
        <v>80</v>
      </c>
      <c r="C71" s="15">
        <v>145090</v>
      </c>
      <c r="D71" s="15">
        <v>10447</v>
      </c>
      <c r="E71" s="15">
        <v>65315</v>
      </c>
      <c r="F71" s="15">
        <v>69328</v>
      </c>
      <c r="G71" s="15">
        <v>3620</v>
      </c>
      <c r="H71" s="15">
        <v>65</v>
      </c>
      <c r="I71" s="15">
        <v>0</v>
      </c>
      <c r="J71" s="16">
        <v>65</v>
      </c>
      <c r="K71" s="17"/>
    </row>
    <row r="72" spans="1:11" customFormat="1" hidden="1" x14ac:dyDescent="0.25">
      <c r="A72" s="13"/>
      <c r="B72" s="14" t="s">
        <v>81</v>
      </c>
      <c r="C72" s="15">
        <v>10356341</v>
      </c>
      <c r="D72" s="15">
        <v>349921</v>
      </c>
      <c r="E72" s="15">
        <v>2558044</v>
      </c>
      <c r="F72" s="15">
        <v>7448376</v>
      </c>
      <c r="G72" s="15">
        <v>1138272</v>
      </c>
      <c r="H72" s="15">
        <v>12844</v>
      </c>
      <c r="I72" s="15">
        <v>11156</v>
      </c>
      <c r="J72" s="16">
        <v>1688</v>
      </c>
      <c r="K72" s="17"/>
    </row>
    <row r="73" spans="1:11" customFormat="1" hidden="1" x14ac:dyDescent="0.25">
      <c r="A73" s="13"/>
      <c r="B73" s="14" t="s">
        <v>82</v>
      </c>
      <c r="C73" s="15">
        <v>408455</v>
      </c>
      <c r="D73" s="15">
        <v>37896</v>
      </c>
      <c r="E73" s="15">
        <v>100874</v>
      </c>
      <c r="F73" s="15">
        <v>269685</v>
      </c>
      <c r="G73" s="15">
        <v>81455</v>
      </c>
      <c r="H73" s="15">
        <v>1701</v>
      </c>
      <c r="I73" s="15">
        <v>3</v>
      </c>
      <c r="J73" s="16">
        <v>1698</v>
      </c>
      <c r="K73" s="17"/>
    </row>
    <row r="74" spans="1:11" x14ac:dyDescent="0.25">
      <c r="A74" s="28" t="s">
        <v>15</v>
      </c>
      <c r="B74" s="29"/>
      <c r="C74" s="29"/>
      <c r="D74" s="29"/>
      <c r="E74" s="29"/>
      <c r="F74" s="29"/>
      <c r="G74" s="29"/>
      <c r="H74" s="29"/>
      <c r="I74" s="29"/>
      <c r="J74" s="29"/>
      <c r="K74" s="30"/>
    </row>
    <row r="75" spans="1:11" x14ac:dyDescent="0.25">
      <c r="A75" s="31" t="s">
        <v>16</v>
      </c>
      <c r="B75" s="32"/>
      <c r="C75" s="3">
        <f t="shared" ref="C75:J75" si="0">SUM(C9,C28,C44,C57,C65)</f>
        <v>24583775</v>
      </c>
      <c r="D75" s="3">
        <f t="shared" si="0"/>
        <v>1643412</v>
      </c>
      <c r="E75" s="3">
        <f t="shared" si="0"/>
        <v>7785191</v>
      </c>
      <c r="F75" s="3">
        <f t="shared" si="0"/>
        <v>15155172</v>
      </c>
      <c r="G75" s="3">
        <f t="shared" si="0"/>
        <v>2427377</v>
      </c>
      <c r="H75" s="3">
        <f t="shared" si="0"/>
        <v>59093</v>
      </c>
      <c r="I75" s="3">
        <f t="shared" si="0"/>
        <v>33484</v>
      </c>
      <c r="J75" s="33">
        <f t="shared" si="0"/>
        <v>25609</v>
      </c>
      <c r="K75" s="34"/>
    </row>
    <row r="76" spans="1:11" x14ac:dyDescent="0.25">
      <c r="A76" s="35" t="s">
        <v>1</v>
      </c>
      <c r="B76" s="35"/>
      <c r="C76" s="35"/>
      <c r="D76" s="35"/>
      <c r="E76" s="35"/>
      <c r="F76" s="35"/>
      <c r="G76" s="35"/>
      <c r="H76" s="35"/>
      <c r="I76" s="35"/>
      <c r="J76" s="35"/>
    </row>
  </sheetData>
  <mergeCells count="81">
    <mergeCell ref="A74:K74"/>
    <mergeCell ref="A75:B75"/>
    <mergeCell ref="J75:K75"/>
    <mergeCell ref="A76:J76"/>
    <mergeCell ref="J70:K70"/>
    <mergeCell ref="J71:K71"/>
    <mergeCell ref="J72:K72"/>
    <mergeCell ref="J73:K73"/>
    <mergeCell ref="J9:K9"/>
    <mergeCell ref="J28:K28"/>
    <mergeCell ref="J44:K4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10:K10"/>
    <mergeCell ref="J11:K11"/>
    <mergeCell ref="J12:K12"/>
    <mergeCell ref="J13:K13"/>
    <mergeCell ref="J14:K14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26:K26"/>
    <mergeCell ref="J27:K27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8:K58"/>
    <mergeCell ref="J57:K57"/>
    <mergeCell ref="J59:K59"/>
    <mergeCell ref="J60:K60"/>
    <mergeCell ref="J61:K61"/>
    <mergeCell ref="J62:K62"/>
    <mergeCell ref="J63:K63"/>
    <mergeCell ref="J64:K64"/>
    <mergeCell ref="J66:K66"/>
    <mergeCell ref="J67:K67"/>
    <mergeCell ref="J68:K68"/>
    <mergeCell ref="J69:K69"/>
    <mergeCell ref="J65:K6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workbookViewId="0">
      <selection activeCell="F100" sqref="F100"/>
    </sheetView>
  </sheetViews>
  <sheetFormatPr defaultRowHeight="15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6"/>
    </row>
    <row r="2" spans="1:1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6"/>
    </row>
    <row r="3" spans="1:11" x14ac:dyDescent="0.25">
      <c r="A3" s="22" t="s">
        <v>85</v>
      </c>
      <c r="B3" s="22"/>
      <c r="C3" s="22"/>
      <c r="D3" s="22"/>
      <c r="E3" s="22"/>
      <c r="F3" s="22"/>
      <c r="G3" s="22"/>
      <c r="H3" s="22"/>
      <c r="I3" s="22"/>
      <c r="J3" s="22"/>
      <c r="K3" s="7"/>
    </row>
    <row r="4" spans="1:11" x14ac:dyDescent="0.25">
      <c r="A4" s="22" t="s">
        <v>22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x14ac:dyDescent="0.25">
      <c r="A5" s="12" t="s">
        <v>86</v>
      </c>
      <c r="B5" s="12"/>
      <c r="C5" s="12"/>
      <c r="D5" s="12"/>
      <c r="E5" s="12"/>
      <c r="F5" s="12"/>
      <c r="G5" s="12"/>
      <c r="H5" s="12"/>
      <c r="I5" s="12"/>
      <c r="J5" s="12"/>
      <c r="K5" s="7"/>
    </row>
    <row r="6" spans="1:11" ht="15.75" x14ac:dyDescent="0.25">
      <c r="A6" s="5"/>
      <c r="B6" s="4"/>
      <c r="C6" s="4"/>
      <c r="D6" s="4"/>
      <c r="E6" s="4"/>
      <c r="F6" s="4"/>
      <c r="G6" s="4"/>
      <c r="H6" s="4"/>
      <c r="I6" s="4"/>
      <c r="J6" s="4"/>
    </row>
    <row r="7" spans="1:11" x14ac:dyDescent="0.25">
      <c r="A7" s="23" t="s">
        <v>2</v>
      </c>
      <c r="B7" s="23" t="s">
        <v>3</v>
      </c>
      <c r="C7" s="23" t="s">
        <v>4</v>
      </c>
      <c r="D7" s="25" t="s">
        <v>5</v>
      </c>
      <c r="E7" s="26"/>
      <c r="F7" s="27"/>
      <c r="G7" s="23" t="s">
        <v>6</v>
      </c>
      <c r="H7" s="23" t="s">
        <v>7</v>
      </c>
      <c r="I7" s="25" t="s">
        <v>8</v>
      </c>
      <c r="J7" s="26"/>
      <c r="K7" s="27"/>
    </row>
    <row r="8" spans="1:11" ht="45" x14ac:dyDescent="0.25">
      <c r="A8" s="24"/>
      <c r="B8" s="24"/>
      <c r="C8" s="24"/>
      <c r="D8" s="2" t="s">
        <v>9</v>
      </c>
      <c r="E8" s="2" t="s">
        <v>10</v>
      </c>
      <c r="F8" s="2" t="s">
        <v>11</v>
      </c>
      <c r="G8" s="24"/>
      <c r="H8" s="24"/>
      <c r="I8" s="2" t="s">
        <v>12</v>
      </c>
      <c r="J8" s="25" t="s">
        <v>13</v>
      </c>
      <c r="K8" s="27"/>
    </row>
    <row r="9" spans="1:11" customFormat="1" x14ac:dyDescent="0.25">
      <c r="A9" s="8" t="s">
        <v>17</v>
      </c>
      <c r="B9" s="8" t="s">
        <v>14</v>
      </c>
      <c r="C9" s="9">
        <v>3755401</v>
      </c>
      <c r="D9" s="9">
        <v>234336</v>
      </c>
      <c r="E9" s="9">
        <v>1247685</v>
      </c>
      <c r="F9" s="9">
        <v>2273380</v>
      </c>
      <c r="G9" s="9">
        <v>373256</v>
      </c>
      <c r="H9" s="9">
        <v>8530</v>
      </c>
      <c r="I9" s="9">
        <v>4375</v>
      </c>
      <c r="J9" s="18">
        <v>4155</v>
      </c>
      <c r="K9" s="19"/>
    </row>
    <row r="10" spans="1:11" customFormat="1" hidden="1" x14ac:dyDescent="0.25">
      <c r="A10" s="13"/>
      <c r="B10" s="14" t="s">
        <v>23</v>
      </c>
      <c r="C10" s="15">
        <v>66637</v>
      </c>
      <c r="D10" s="15">
        <v>13715</v>
      </c>
      <c r="E10" s="15">
        <v>32174</v>
      </c>
      <c r="F10" s="15">
        <v>20748</v>
      </c>
      <c r="G10" s="15">
        <v>3805</v>
      </c>
      <c r="H10" s="15">
        <v>2009</v>
      </c>
      <c r="I10" s="15">
        <v>0</v>
      </c>
      <c r="J10" s="16">
        <v>2009</v>
      </c>
      <c r="K10" s="17"/>
    </row>
    <row r="11" spans="1:11" customFormat="1" hidden="1" x14ac:dyDescent="0.25">
      <c r="A11" s="13"/>
      <c r="B11" s="14" t="s">
        <v>24</v>
      </c>
      <c r="C11" s="15">
        <v>26976</v>
      </c>
      <c r="D11" s="15">
        <v>9402</v>
      </c>
      <c r="E11" s="15">
        <v>13621</v>
      </c>
      <c r="F11" s="15">
        <v>3953</v>
      </c>
      <c r="G11" s="15">
        <v>1417</v>
      </c>
      <c r="H11" s="15">
        <v>47</v>
      </c>
      <c r="I11" s="15">
        <v>0</v>
      </c>
      <c r="J11" s="16">
        <v>47</v>
      </c>
      <c r="K11" s="17"/>
    </row>
    <row r="12" spans="1:11" customFormat="1" hidden="1" x14ac:dyDescent="0.25">
      <c r="A12" s="13"/>
      <c r="B12" s="14" t="s">
        <v>25</v>
      </c>
      <c r="C12" s="15">
        <v>5657</v>
      </c>
      <c r="D12" s="15">
        <v>188</v>
      </c>
      <c r="E12" s="15">
        <v>4053</v>
      </c>
      <c r="F12" s="15">
        <v>1416</v>
      </c>
      <c r="G12" s="15">
        <v>2087</v>
      </c>
      <c r="H12" s="15">
        <v>0</v>
      </c>
      <c r="I12" s="15">
        <v>0</v>
      </c>
      <c r="J12" s="16">
        <v>0</v>
      </c>
      <c r="K12" s="17"/>
    </row>
    <row r="13" spans="1:11" customFormat="1" hidden="1" x14ac:dyDescent="0.25">
      <c r="A13" s="13"/>
      <c r="B13" s="14" t="s">
        <v>26</v>
      </c>
      <c r="C13" s="15">
        <v>29144</v>
      </c>
      <c r="D13" s="15">
        <v>2135</v>
      </c>
      <c r="E13" s="15">
        <v>22047</v>
      </c>
      <c r="F13" s="15">
        <v>4962</v>
      </c>
      <c r="G13" s="15">
        <v>158</v>
      </c>
      <c r="H13" s="15">
        <v>7</v>
      </c>
      <c r="I13" s="15">
        <v>7</v>
      </c>
      <c r="J13" s="16">
        <v>0</v>
      </c>
      <c r="K13" s="17"/>
    </row>
    <row r="14" spans="1:11" customFormat="1" hidden="1" x14ac:dyDescent="0.25">
      <c r="A14" s="13"/>
      <c r="B14" s="14" t="s">
        <v>27</v>
      </c>
      <c r="C14" s="15">
        <v>225493</v>
      </c>
      <c r="D14" s="15">
        <v>15060</v>
      </c>
      <c r="E14" s="15">
        <v>5672</v>
      </c>
      <c r="F14" s="15">
        <v>204761</v>
      </c>
      <c r="G14" s="15">
        <v>8386</v>
      </c>
      <c r="H14" s="15">
        <v>58</v>
      </c>
      <c r="I14" s="15">
        <v>0</v>
      </c>
      <c r="J14" s="16">
        <v>58</v>
      </c>
      <c r="K14" s="17"/>
    </row>
    <row r="15" spans="1:11" customFormat="1" hidden="1" x14ac:dyDescent="0.25">
      <c r="A15" s="13"/>
      <c r="B15" s="14" t="s">
        <v>28</v>
      </c>
      <c r="C15" s="15">
        <v>251273</v>
      </c>
      <c r="D15" s="15">
        <v>3611</v>
      </c>
      <c r="E15" s="15">
        <v>167115</v>
      </c>
      <c r="F15" s="15">
        <v>80547</v>
      </c>
      <c r="G15" s="15">
        <v>149703</v>
      </c>
      <c r="H15" s="15">
        <v>1</v>
      </c>
      <c r="I15" s="15">
        <v>0</v>
      </c>
      <c r="J15" s="16">
        <v>1</v>
      </c>
      <c r="K15" s="17"/>
    </row>
    <row r="16" spans="1:11" customFormat="1" hidden="1" x14ac:dyDescent="0.25">
      <c r="A16" s="13"/>
      <c r="B16" s="14" t="s">
        <v>29</v>
      </c>
      <c r="C16" s="15">
        <v>6300</v>
      </c>
      <c r="D16" s="15">
        <v>160</v>
      </c>
      <c r="E16" s="15">
        <v>0</v>
      </c>
      <c r="F16" s="15">
        <v>6140</v>
      </c>
      <c r="G16" s="15">
        <v>4</v>
      </c>
      <c r="H16" s="15">
        <v>0</v>
      </c>
      <c r="I16" s="15">
        <v>0</v>
      </c>
      <c r="J16" s="16">
        <v>0</v>
      </c>
      <c r="K16" s="17"/>
    </row>
    <row r="17" spans="1:11" customFormat="1" hidden="1" x14ac:dyDescent="0.25">
      <c r="A17" s="13"/>
      <c r="B17" s="14" t="s">
        <v>30</v>
      </c>
      <c r="C17" s="15">
        <v>2333839</v>
      </c>
      <c r="D17" s="15">
        <v>108691</v>
      </c>
      <c r="E17" s="15">
        <v>741103</v>
      </c>
      <c r="F17" s="15">
        <v>1484045</v>
      </c>
      <c r="G17" s="15">
        <v>164144</v>
      </c>
      <c r="H17" s="15">
        <v>4191</v>
      </c>
      <c r="I17" s="15">
        <v>2745</v>
      </c>
      <c r="J17" s="16">
        <v>1446</v>
      </c>
      <c r="K17" s="17"/>
    </row>
    <row r="18" spans="1:11" customFormat="1" hidden="1" x14ac:dyDescent="0.25">
      <c r="A18" s="13"/>
      <c r="B18" s="14" t="s">
        <v>31</v>
      </c>
      <c r="C18" s="15">
        <v>373479</v>
      </c>
      <c r="D18" s="15">
        <v>34278</v>
      </c>
      <c r="E18" s="15">
        <v>161849</v>
      </c>
      <c r="F18" s="15">
        <v>177352</v>
      </c>
      <c r="G18" s="15">
        <v>28066</v>
      </c>
      <c r="H18" s="15">
        <v>970</v>
      </c>
      <c r="I18" s="15">
        <v>908</v>
      </c>
      <c r="J18" s="16">
        <v>62</v>
      </c>
      <c r="K18" s="17"/>
    </row>
    <row r="19" spans="1:11" customFormat="1" hidden="1" x14ac:dyDescent="0.25">
      <c r="A19" s="13"/>
      <c r="B19" s="14" t="s">
        <v>32</v>
      </c>
      <c r="C19" s="15">
        <v>31442</v>
      </c>
      <c r="D19" s="15">
        <v>856</v>
      </c>
      <c r="E19" s="15">
        <v>12979</v>
      </c>
      <c r="F19" s="15">
        <v>17607</v>
      </c>
      <c r="G19" s="15">
        <v>1630</v>
      </c>
      <c r="H19" s="15">
        <v>11</v>
      </c>
      <c r="I19" s="15">
        <v>7</v>
      </c>
      <c r="J19" s="16">
        <v>4</v>
      </c>
      <c r="K19" s="17"/>
    </row>
    <row r="20" spans="1:11" customFormat="1" hidden="1" x14ac:dyDescent="0.25">
      <c r="A20" s="13"/>
      <c r="B20" s="14" t="s">
        <v>33</v>
      </c>
      <c r="C20" s="15">
        <v>136143</v>
      </c>
      <c r="D20" s="15">
        <v>7658</v>
      </c>
      <c r="E20" s="15">
        <v>8378</v>
      </c>
      <c r="F20" s="15">
        <v>120107</v>
      </c>
      <c r="G20" s="15">
        <v>2399</v>
      </c>
      <c r="H20" s="15">
        <v>154</v>
      </c>
      <c r="I20" s="15">
        <v>0</v>
      </c>
      <c r="J20" s="16">
        <v>154</v>
      </c>
      <c r="K20" s="17"/>
    </row>
    <row r="21" spans="1:11" customFormat="1" hidden="1" x14ac:dyDescent="0.25">
      <c r="A21" s="13"/>
      <c r="B21" s="14" t="s">
        <v>34</v>
      </c>
      <c r="C21" s="15">
        <v>20973</v>
      </c>
      <c r="D21" s="15">
        <v>3018</v>
      </c>
      <c r="E21" s="15">
        <v>16457</v>
      </c>
      <c r="F21" s="15">
        <v>1498</v>
      </c>
      <c r="G21" s="15">
        <v>1298</v>
      </c>
      <c r="H21" s="15">
        <v>162</v>
      </c>
      <c r="I21" s="15">
        <v>0</v>
      </c>
      <c r="J21" s="16">
        <v>162</v>
      </c>
      <c r="K21" s="17"/>
    </row>
    <row r="22" spans="1:11" customFormat="1" hidden="1" x14ac:dyDescent="0.25">
      <c r="A22" s="13"/>
      <c r="B22" s="14" t="s">
        <v>35</v>
      </c>
      <c r="C22" s="15">
        <v>146940</v>
      </c>
      <c r="D22" s="15">
        <v>9475</v>
      </c>
      <c r="E22" s="15">
        <v>19763</v>
      </c>
      <c r="F22" s="15">
        <v>117702</v>
      </c>
      <c r="G22" s="15">
        <v>2356</v>
      </c>
      <c r="H22" s="15">
        <v>7</v>
      </c>
      <c r="I22" s="15">
        <v>2</v>
      </c>
      <c r="J22" s="16">
        <v>5</v>
      </c>
      <c r="K22" s="17"/>
    </row>
    <row r="23" spans="1:11" customFormat="1" hidden="1" x14ac:dyDescent="0.25">
      <c r="A23" s="13"/>
      <c r="B23" s="14" t="s">
        <v>36</v>
      </c>
      <c r="C23" s="15">
        <v>13133</v>
      </c>
      <c r="D23" s="15">
        <v>4216</v>
      </c>
      <c r="E23" s="15">
        <v>6130</v>
      </c>
      <c r="F23" s="15">
        <v>2787</v>
      </c>
      <c r="G23" s="15">
        <v>624</v>
      </c>
      <c r="H23" s="15">
        <v>1</v>
      </c>
      <c r="I23" s="15">
        <v>0</v>
      </c>
      <c r="J23" s="16">
        <v>1</v>
      </c>
      <c r="K23" s="17"/>
    </row>
    <row r="24" spans="1:11" customFormat="1" hidden="1" x14ac:dyDescent="0.25">
      <c r="A24" s="13"/>
      <c r="B24" s="14" t="s">
        <v>37</v>
      </c>
      <c r="C24" s="15">
        <v>30506</v>
      </c>
      <c r="D24" s="15">
        <v>5717</v>
      </c>
      <c r="E24" s="15">
        <v>11434</v>
      </c>
      <c r="F24" s="15">
        <v>13355</v>
      </c>
      <c r="G24" s="15">
        <v>861</v>
      </c>
      <c r="H24" s="15">
        <v>121</v>
      </c>
      <c r="I24" s="15">
        <v>95</v>
      </c>
      <c r="J24" s="16">
        <v>26</v>
      </c>
      <c r="K24" s="17"/>
    </row>
    <row r="25" spans="1:11" customFormat="1" hidden="1" x14ac:dyDescent="0.25">
      <c r="A25" s="13"/>
      <c r="B25" s="14" t="s">
        <v>38</v>
      </c>
      <c r="C25" s="15">
        <v>21207</v>
      </c>
      <c r="D25" s="15">
        <v>4884</v>
      </c>
      <c r="E25" s="15">
        <v>9108</v>
      </c>
      <c r="F25" s="15">
        <v>7215</v>
      </c>
      <c r="G25" s="15">
        <v>1197</v>
      </c>
      <c r="H25" s="15">
        <v>435</v>
      </c>
      <c r="I25" s="15">
        <v>433</v>
      </c>
      <c r="J25" s="16">
        <v>2</v>
      </c>
      <c r="K25" s="17"/>
    </row>
    <row r="26" spans="1:11" customFormat="1" hidden="1" x14ac:dyDescent="0.25">
      <c r="A26" s="13"/>
      <c r="B26" s="14" t="s">
        <v>39</v>
      </c>
      <c r="C26" s="15">
        <v>15579</v>
      </c>
      <c r="D26" s="15">
        <v>6290</v>
      </c>
      <c r="E26" s="15">
        <v>8908</v>
      </c>
      <c r="F26" s="15">
        <v>381</v>
      </c>
      <c r="G26" s="15">
        <v>3875</v>
      </c>
      <c r="H26" s="15">
        <v>302</v>
      </c>
      <c r="I26" s="15">
        <v>174</v>
      </c>
      <c r="J26" s="16">
        <v>128</v>
      </c>
      <c r="K26" s="17"/>
    </row>
    <row r="27" spans="1:11" customFormat="1" hidden="1" x14ac:dyDescent="0.25">
      <c r="A27" s="13"/>
      <c r="B27" s="14" t="s">
        <v>40</v>
      </c>
      <c r="C27" s="15">
        <v>20680</v>
      </c>
      <c r="D27" s="15">
        <v>4982</v>
      </c>
      <c r="E27" s="15">
        <v>6894</v>
      </c>
      <c r="F27" s="15">
        <v>8804</v>
      </c>
      <c r="G27" s="15">
        <v>1246</v>
      </c>
      <c r="H27" s="15">
        <v>54</v>
      </c>
      <c r="I27" s="15">
        <v>4</v>
      </c>
      <c r="J27" s="16">
        <v>50</v>
      </c>
      <c r="K27" s="17"/>
    </row>
    <row r="28" spans="1:11" customFormat="1" x14ac:dyDescent="0.25">
      <c r="A28" s="8" t="s">
        <v>18</v>
      </c>
      <c r="B28" s="8" t="s">
        <v>14</v>
      </c>
      <c r="C28" s="9">
        <v>1301795</v>
      </c>
      <c r="D28" s="9">
        <v>163779</v>
      </c>
      <c r="E28" s="9">
        <v>563387</v>
      </c>
      <c r="F28" s="9">
        <v>574629</v>
      </c>
      <c r="G28" s="9">
        <v>57534</v>
      </c>
      <c r="H28" s="9">
        <v>7612</v>
      </c>
      <c r="I28" s="9">
        <v>3023</v>
      </c>
      <c r="J28" s="18">
        <v>4589</v>
      </c>
      <c r="K28" s="19"/>
    </row>
    <row r="29" spans="1:11" customFormat="1" hidden="1" x14ac:dyDescent="0.25">
      <c r="A29" s="13"/>
      <c r="B29" s="14" t="s">
        <v>41</v>
      </c>
      <c r="C29" s="15">
        <v>17226</v>
      </c>
      <c r="D29" s="15">
        <v>2036</v>
      </c>
      <c r="E29" s="15">
        <v>14318</v>
      </c>
      <c r="F29" s="15">
        <v>872</v>
      </c>
      <c r="G29" s="15">
        <v>899</v>
      </c>
      <c r="H29" s="15">
        <v>81</v>
      </c>
      <c r="I29" s="15">
        <v>0</v>
      </c>
      <c r="J29" s="16">
        <v>81</v>
      </c>
      <c r="K29" s="17"/>
    </row>
    <row r="30" spans="1:11" customFormat="1" hidden="1" x14ac:dyDescent="0.25">
      <c r="A30" s="13"/>
      <c r="B30" s="14" t="s">
        <v>42</v>
      </c>
      <c r="C30" s="15">
        <v>284025</v>
      </c>
      <c r="D30" s="15">
        <v>33937</v>
      </c>
      <c r="E30" s="15">
        <v>190190</v>
      </c>
      <c r="F30" s="15">
        <v>59898</v>
      </c>
      <c r="G30" s="15">
        <v>11652</v>
      </c>
      <c r="H30" s="15">
        <v>1020</v>
      </c>
      <c r="I30" s="15">
        <v>0</v>
      </c>
      <c r="J30" s="16">
        <v>1020</v>
      </c>
      <c r="K30" s="17"/>
    </row>
    <row r="31" spans="1:11" customFormat="1" hidden="1" x14ac:dyDescent="0.25">
      <c r="A31" s="13"/>
      <c r="B31" s="14" t="s">
        <v>43</v>
      </c>
      <c r="C31" s="15">
        <v>56802</v>
      </c>
      <c r="D31" s="15">
        <v>38765</v>
      </c>
      <c r="E31" s="15">
        <v>13766</v>
      </c>
      <c r="F31" s="15">
        <v>4271</v>
      </c>
      <c r="G31" s="15">
        <v>5014</v>
      </c>
      <c r="H31" s="15">
        <v>1360</v>
      </c>
      <c r="I31" s="15">
        <v>350</v>
      </c>
      <c r="J31" s="16">
        <v>1010</v>
      </c>
      <c r="K31" s="17"/>
    </row>
    <row r="32" spans="1:11" customFormat="1" hidden="1" x14ac:dyDescent="0.25">
      <c r="A32" s="13"/>
      <c r="B32" s="14" t="s">
        <v>44</v>
      </c>
      <c r="C32" s="15">
        <v>37975</v>
      </c>
      <c r="D32" s="15">
        <v>4991</v>
      </c>
      <c r="E32" s="15">
        <v>30819</v>
      </c>
      <c r="F32" s="15">
        <v>2165</v>
      </c>
      <c r="G32" s="15">
        <v>1686</v>
      </c>
      <c r="H32" s="15">
        <v>15</v>
      </c>
      <c r="I32" s="15">
        <v>0</v>
      </c>
      <c r="J32" s="16">
        <v>15</v>
      </c>
      <c r="K32" s="17"/>
    </row>
    <row r="33" spans="1:11" customFormat="1" hidden="1" x14ac:dyDescent="0.25">
      <c r="A33" s="13"/>
      <c r="B33" s="14" t="s">
        <v>45</v>
      </c>
      <c r="C33" s="15">
        <v>356160</v>
      </c>
      <c r="D33" s="15">
        <v>17433</v>
      </c>
      <c r="E33" s="15">
        <v>91575</v>
      </c>
      <c r="F33" s="15">
        <v>247152</v>
      </c>
      <c r="G33" s="15">
        <v>10190</v>
      </c>
      <c r="H33" s="15">
        <v>64</v>
      </c>
      <c r="I33" s="15">
        <v>18</v>
      </c>
      <c r="J33" s="16">
        <v>46</v>
      </c>
      <c r="K33" s="17"/>
    </row>
    <row r="34" spans="1:11" customFormat="1" hidden="1" x14ac:dyDescent="0.25">
      <c r="A34" s="13"/>
      <c r="B34" s="14" t="s">
        <v>46</v>
      </c>
      <c r="C34" s="15">
        <v>3577</v>
      </c>
      <c r="D34" s="15">
        <v>3345</v>
      </c>
      <c r="E34" s="15">
        <v>116</v>
      </c>
      <c r="F34" s="15">
        <v>116</v>
      </c>
      <c r="G34" s="15">
        <v>865</v>
      </c>
      <c r="H34" s="15">
        <v>2133</v>
      </c>
      <c r="I34" s="15">
        <v>0</v>
      </c>
      <c r="J34" s="16">
        <v>2133</v>
      </c>
      <c r="K34" s="17"/>
    </row>
    <row r="35" spans="1:11" customFormat="1" hidden="1" x14ac:dyDescent="0.25">
      <c r="A35" s="13"/>
      <c r="B35" s="14" t="s">
        <v>47</v>
      </c>
      <c r="C35" s="15">
        <v>39001</v>
      </c>
      <c r="D35" s="15">
        <v>1543</v>
      </c>
      <c r="E35" s="15">
        <v>35318</v>
      </c>
      <c r="F35" s="15">
        <v>2140</v>
      </c>
      <c r="G35" s="15">
        <v>1474</v>
      </c>
      <c r="H35" s="15">
        <v>0</v>
      </c>
      <c r="I35" s="15">
        <v>0</v>
      </c>
      <c r="J35" s="16">
        <v>0</v>
      </c>
      <c r="K35" s="17"/>
    </row>
    <row r="36" spans="1:11" customFormat="1" hidden="1" x14ac:dyDescent="0.25">
      <c r="A36" s="13"/>
      <c r="B36" s="14" t="s">
        <v>48</v>
      </c>
      <c r="C36" s="15">
        <v>2273</v>
      </c>
      <c r="D36" s="15">
        <v>690</v>
      </c>
      <c r="E36" s="15">
        <v>1491</v>
      </c>
      <c r="F36" s="15">
        <v>92</v>
      </c>
      <c r="G36" s="15">
        <v>286</v>
      </c>
      <c r="H36" s="15">
        <v>0</v>
      </c>
      <c r="I36" s="15">
        <v>0</v>
      </c>
      <c r="J36" s="16">
        <v>0</v>
      </c>
      <c r="K36" s="17"/>
    </row>
    <row r="37" spans="1:11" customFormat="1" hidden="1" x14ac:dyDescent="0.25">
      <c r="A37" s="13"/>
      <c r="B37" s="14" t="s">
        <v>49</v>
      </c>
      <c r="C37" s="15">
        <v>107334</v>
      </c>
      <c r="D37" s="15">
        <v>15594</v>
      </c>
      <c r="E37" s="15">
        <v>85778</v>
      </c>
      <c r="F37" s="15">
        <v>5962</v>
      </c>
      <c r="G37" s="15">
        <v>6270</v>
      </c>
      <c r="H37" s="15">
        <v>2646</v>
      </c>
      <c r="I37" s="15">
        <v>2613</v>
      </c>
      <c r="J37" s="16">
        <v>33</v>
      </c>
      <c r="K37" s="17"/>
    </row>
    <row r="38" spans="1:11" customFormat="1" hidden="1" x14ac:dyDescent="0.25">
      <c r="A38" s="13"/>
      <c r="B38" s="14" t="s">
        <v>50</v>
      </c>
      <c r="C38" s="15">
        <v>2006</v>
      </c>
      <c r="D38" s="15">
        <v>1113</v>
      </c>
      <c r="E38" s="15">
        <v>72</v>
      </c>
      <c r="F38" s="15">
        <v>821</v>
      </c>
      <c r="G38" s="15">
        <v>133</v>
      </c>
      <c r="H38" s="15">
        <v>3</v>
      </c>
      <c r="I38" s="15">
        <v>0</v>
      </c>
      <c r="J38" s="16">
        <v>3</v>
      </c>
      <c r="K38" s="17"/>
    </row>
    <row r="39" spans="1:11" customFormat="1" hidden="1" x14ac:dyDescent="0.25">
      <c r="A39" s="13"/>
      <c r="B39" s="14" t="s">
        <v>51</v>
      </c>
      <c r="C39" s="15">
        <v>4807</v>
      </c>
      <c r="D39" s="15">
        <v>1845</v>
      </c>
      <c r="E39" s="15">
        <v>2832</v>
      </c>
      <c r="F39" s="15">
        <v>130</v>
      </c>
      <c r="G39" s="15">
        <v>834</v>
      </c>
      <c r="H39" s="15">
        <v>1</v>
      </c>
      <c r="I39" s="15">
        <v>0</v>
      </c>
      <c r="J39" s="16">
        <v>1</v>
      </c>
      <c r="K39" s="17"/>
    </row>
    <row r="40" spans="1:11" customFormat="1" hidden="1" x14ac:dyDescent="0.25">
      <c r="A40" s="13"/>
      <c r="B40" s="14" t="s">
        <v>52</v>
      </c>
      <c r="C40" s="15">
        <v>66409</v>
      </c>
      <c r="D40" s="15">
        <v>7907</v>
      </c>
      <c r="E40" s="15">
        <v>45192</v>
      </c>
      <c r="F40" s="15">
        <v>13310</v>
      </c>
      <c r="G40" s="15">
        <v>2304</v>
      </c>
      <c r="H40" s="15">
        <v>1</v>
      </c>
      <c r="I40" s="15">
        <v>0</v>
      </c>
      <c r="J40" s="16">
        <v>1</v>
      </c>
      <c r="K40" s="17"/>
    </row>
    <row r="41" spans="1:11" customFormat="1" hidden="1" x14ac:dyDescent="0.25">
      <c r="A41" s="13"/>
      <c r="B41" s="14" t="s">
        <v>53</v>
      </c>
      <c r="C41" s="15">
        <v>57183</v>
      </c>
      <c r="D41" s="15">
        <v>5933</v>
      </c>
      <c r="E41" s="15">
        <v>37730</v>
      </c>
      <c r="F41" s="15">
        <v>13520</v>
      </c>
      <c r="G41" s="15">
        <v>451</v>
      </c>
      <c r="H41" s="15">
        <v>127</v>
      </c>
      <c r="I41" s="15">
        <v>5</v>
      </c>
      <c r="J41" s="16">
        <v>122</v>
      </c>
      <c r="K41" s="17"/>
    </row>
    <row r="42" spans="1:11" customFormat="1" hidden="1" x14ac:dyDescent="0.25">
      <c r="A42" s="13"/>
      <c r="B42" s="14" t="s">
        <v>54</v>
      </c>
      <c r="C42" s="15">
        <v>39617</v>
      </c>
      <c r="D42" s="15">
        <v>14474</v>
      </c>
      <c r="E42" s="15">
        <v>10548</v>
      </c>
      <c r="F42" s="15">
        <v>14595</v>
      </c>
      <c r="G42" s="15">
        <v>11445</v>
      </c>
      <c r="H42" s="15">
        <v>2</v>
      </c>
      <c r="I42" s="15">
        <v>0</v>
      </c>
      <c r="J42" s="16">
        <v>2</v>
      </c>
      <c r="K42" s="17"/>
    </row>
    <row r="43" spans="1:11" customFormat="1" hidden="1" x14ac:dyDescent="0.25">
      <c r="A43" s="13"/>
      <c r="B43" s="14" t="s">
        <v>55</v>
      </c>
      <c r="C43" s="15">
        <v>227400</v>
      </c>
      <c r="D43" s="15">
        <v>14173</v>
      </c>
      <c r="E43" s="15">
        <v>3642</v>
      </c>
      <c r="F43" s="15">
        <v>209585</v>
      </c>
      <c r="G43" s="15">
        <v>4031</v>
      </c>
      <c r="H43" s="15">
        <v>159</v>
      </c>
      <c r="I43" s="15">
        <v>37</v>
      </c>
      <c r="J43" s="16">
        <v>122</v>
      </c>
      <c r="K43" s="17"/>
    </row>
    <row r="44" spans="1:11" customFormat="1" x14ac:dyDescent="0.25">
      <c r="A44" s="8" t="s">
        <v>19</v>
      </c>
      <c r="B44" s="8" t="s">
        <v>14</v>
      </c>
      <c r="C44" s="9">
        <v>758218</v>
      </c>
      <c r="D44" s="9">
        <v>87837</v>
      </c>
      <c r="E44" s="9">
        <v>304380</v>
      </c>
      <c r="F44" s="9">
        <v>366001</v>
      </c>
      <c r="G44" s="9">
        <v>59703</v>
      </c>
      <c r="H44" s="9">
        <v>1486</v>
      </c>
      <c r="I44" s="9">
        <v>652</v>
      </c>
      <c r="J44" s="18">
        <v>834</v>
      </c>
      <c r="K44" s="19"/>
    </row>
    <row r="45" spans="1:11" customFormat="1" hidden="1" x14ac:dyDescent="0.25">
      <c r="A45" s="13"/>
      <c r="B45" s="14" t="s">
        <v>56</v>
      </c>
      <c r="C45" s="15">
        <v>24286</v>
      </c>
      <c r="D45" s="15">
        <v>13586</v>
      </c>
      <c r="E45" s="15">
        <v>6949</v>
      </c>
      <c r="F45" s="15">
        <v>3751</v>
      </c>
      <c r="G45" s="15">
        <v>4812</v>
      </c>
      <c r="H45" s="15">
        <v>247</v>
      </c>
      <c r="I45" s="15">
        <v>8</v>
      </c>
      <c r="J45" s="16">
        <v>239</v>
      </c>
      <c r="K45" s="17"/>
    </row>
    <row r="46" spans="1:11" customFormat="1" hidden="1" x14ac:dyDescent="0.25">
      <c r="A46" s="13"/>
      <c r="B46" s="14" t="s">
        <v>57</v>
      </c>
      <c r="C46" s="15">
        <v>154240</v>
      </c>
      <c r="D46" s="15">
        <v>1866</v>
      </c>
      <c r="E46" s="15">
        <v>150358</v>
      </c>
      <c r="F46" s="15">
        <v>2016</v>
      </c>
      <c r="G46" s="15">
        <v>3188</v>
      </c>
      <c r="H46" s="15">
        <v>2</v>
      </c>
      <c r="I46" s="15">
        <v>0</v>
      </c>
      <c r="J46" s="16">
        <v>2</v>
      </c>
      <c r="K46" s="17"/>
    </row>
    <row r="47" spans="1:11" customFormat="1" hidden="1" x14ac:dyDescent="0.25">
      <c r="A47" s="13"/>
      <c r="B47" s="14" t="s">
        <v>58</v>
      </c>
      <c r="C47" s="15">
        <v>9927</v>
      </c>
      <c r="D47" s="15">
        <v>2514</v>
      </c>
      <c r="E47" s="15">
        <v>4975</v>
      </c>
      <c r="F47" s="15">
        <v>2438</v>
      </c>
      <c r="G47" s="15">
        <v>506</v>
      </c>
      <c r="H47" s="15">
        <v>4</v>
      </c>
      <c r="I47" s="15">
        <v>0</v>
      </c>
      <c r="J47" s="16">
        <v>4</v>
      </c>
      <c r="K47" s="17"/>
    </row>
    <row r="48" spans="1:11" customFormat="1" hidden="1" x14ac:dyDescent="0.25">
      <c r="A48" s="13"/>
      <c r="B48" s="14" t="s">
        <v>59</v>
      </c>
      <c r="C48" s="15">
        <v>13508</v>
      </c>
      <c r="D48" s="15">
        <v>3296</v>
      </c>
      <c r="E48" s="15">
        <v>9734</v>
      </c>
      <c r="F48" s="15">
        <v>478</v>
      </c>
      <c r="G48" s="15">
        <v>6580</v>
      </c>
      <c r="H48" s="15">
        <v>1</v>
      </c>
      <c r="I48" s="15">
        <v>0</v>
      </c>
      <c r="J48" s="16">
        <v>1</v>
      </c>
      <c r="K48" s="17"/>
    </row>
    <row r="49" spans="1:11" customFormat="1" hidden="1" x14ac:dyDescent="0.25">
      <c r="A49" s="13"/>
      <c r="B49" s="14" t="s">
        <v>60</v>
      </c>
      <c r="C49" s="15">
        <v>5741</v>
      </c>
      <c r="D49" s="15">
        <v>3083</v>
      </c>
      <c r="E49" s="15">
        <v>1900</v>
      </c>
      <c r="F49" s="15">
        <v>758</v>
      </c>
      <c r="G49" s="15">
        <v>2021</v>
      </c>
      <c r="H49" s="15">
        <v>448</v>
      </c>
      <c r="I49" s="15">
        <v>443</v>
      </c>
      <c r="J49" s="16">
        <v>5</v>
      </c>
      <c r="K49" s="17"/>
    </row>
    <row r="50" spans="1:11" customFormat="1" ht="25.5" hidden="1" x14ac:dyDescent="0.25">
      <c r="A50" s="13"/>
      <c r="B50" s="14" t="s">
        <v>61</v>
      </c>
      <c r="C50" s="15">
        <v>217686</v>
      </c>
      <c r="D50" s="15">
        <v>27197</v>
      </c>
      <c r="E50" s="15">
        <v>80375</v>
      </c>
      <c r="F50" s="15">
        <v>110114</v>
      </c>
      <c r="G50" s="15">
        <v>28273</v>
      </c>
      <c r="H50" s="15">
        <v>96</v>
      </c>
      <c r="I50" s="15">
        <v>79</v>
      </c>
      <c r="J50" s="16">
        <v>17</v>
      </c>
      <c r="K50" s="17"/>
    </row>
    <row r="51" spans="1:11" customFormat="1" hidden="1" x14ac:dyDescent="0.25">
      <c r="A51" s="13"/>
      <c r="B51" s="14" t="s">
        <v>62</v>
      </c>
      <c r="C51" s="15">
        <v>52480</v>
      </c>
      <c r="D51" s="15">
        <v>12529</v>
      </c>
      <c r="E51" s="15">
        <v>30636</v>
      </c>
      <c r="F51" s="15">
        <v>9315</v>
      </c>
      <c r="G51" s="15">
        <v>5826</v>
      </c>
      <c r="H51" s="15">
        <v>109</v>
      </c>
      <c r="I51" s="15">
        <v>17</v>
      </c>
      <c r="J51" s="16">
        <v>92</v>
      </c>
      <c r="K51" s="17"/>
    </row>
    <row r="52" spans="1:11" customFormat="1" hidden="1" x14ac:dyDescent="0.25">
      <c r="A52" s="13"/>
      <c r="B52" s="14" t="s">
        <v>63</v>
      </c>
      <c r="C52" s="15">
        <v>8610</v>
      </c>
      <c r="D52" s="15">
        <v>2969</v>
      </c>
      <c r="E52" s="15">
        <v>4383</v>
      </c>
      <c r="F52" s="15">
        <v>1258</v>
      </c>
      <c r="G52" s="15">
        <v>1046</v>
      </c>
      <c r="H52" s="15">
        <v>0</v>
      </c>
      <c r="I52" s="15">
        <v>0</v>
      </c>
      <c r="J52" s="16">
        <v>0</v>
      </c>
      <c r="K52" s="17"/>
    </row>
    <row r="53" spans="1:11" customFormat="1" hidden="1" x14ac:dyDescent="0.25">
      <c r="A53" s="13"/>
      <c r="B53" s="14" t="s">
        <v>64</v>
      </c>
      <c r="C53" s="15">
        <v>71250</v>
      </c>
      <c r="D53" s="15">
        <v>8482</v>
      </c>
      <c r="E53" s="15">
        <v>11959</v>
      </c>
      <c r="F53" s="15">
        <v>50809</v>
      </c>
      <c r="G53" s="15">
        <v>2139</v>
      </c>
      <c r="H53" s="15">
        <v>199</v>
      </c>
      <c r="I53" s="15">
        <v>7</v>
      </c>
      <c r="J53" s="16">
        <v>192</v>
      </c>
      <c r="K53" s="17"/>
    </row>
    <row r="54" spans="1:11" customFormat="1" hidden="1" x14ac:dyDescent="0.25">
      <c r="A54" s="13"/>
      <c r="B54" s="14" t="s">
        <v>65</v>
      </c>
      <c r="C54" s="15">
        <v>192523</v>
      </c>
      <c r="D54" s="15">
        <v>8818</v>
      </c>
      <c r="E54" s="15">
        <v>2393</v>
      </c>
      <c r="F54" s="15">
        <v>181312</v>
      </c>
      <c r="G54" s="15">
        <v>3351</v>
      </c>
      <c r="H54" s="15">
        <v>1</v>
      </c>
      <c r="I54" s="15">
        <v>0</v>
      </c>
      <c r="J54" s="16">
        <v>1</v>
      </c>
      <c r="K54" s="17"/>
    </row>
    <row r="55" spans="1:11" customFormat="1" hidden="1" x14ac:dyDescent="0.25">
      <c r="A55" s="13"/>
      <c r="B55" s="14" t="s">
        <v>66</v>
      </c>
      <c r="C55" s="15">
        <v>3213</v>
      </c>
      <c r="D55" s="15">
        <v>934</v>
      </c>
      <c r="E55" s="15">
        <v>2</v>
      </c>
      <c r="F55" s="15">
        <v>2277</v>
      </c>
      <c r="G55" s="15">
        <v>129</v>
      </c>
      <c r="H55" s="15">
        <v>103</v>
      </c>
      <c r="I55" s="15">
        <v>98</v>
      </c>
      <c r="J55" s="16">
        <v>5</v>
      </c>
      <c r="K55" s="17"/>
    </row>
    <row r="56" spans="1:11" customFormat="1" hidden="1" x14ac:dyDescent="0.25">
      <c r="A56" s="13"/>
      <c r="B56" s="14" t="s">
        <v>67</v>
      </c>
      <c r="C56" s="15">
        <v>4754</v>
      </c>
      <c r="D56" s="15">
        <v>2563</v>
      </c>
      <c r="E56" s="15">
        <v>716</v>
      </c>
      <c r="F56" s="15">
        <v>1475</v>
      </c>
      <c r="G56" s="15">
        <v>1832</v>
      </c>
      <c r="H56" s="15">
        <v>276</v>
      </c>
      <c r="I56" s="15">
        <v>0</v>
      </c>
      <c r="J56" s="16">
        <v>276</v>
      </c>
      <c r="K56" s="17"/>
    </row>
    <row r="57" spans="1:11" customFormat="1" x14ac:dyDescent="0.25">
      <c r="A57" s="8" t="s">
        <v>20</v>
      </c>
      <c r="B57" s="8" t="s">
        <v>14</v>
      </c>
      <c r="C57" s="9">
        <v>555049</v>
      </c>
      <c r="D57" s="9">
        <v>82254</v>
      </c>
      <c r="E57" s="9">
        <v>363708</v>
      </c>
      <c r="F57" s="9">
        <v>109087</v>
      </c>
      <c r="G57" s="9">
        <v>90857</v>
      </c>
      <c r="H57" s="9">
        <v>4840</v>
      </c>
      <c r="I57" s="9">
        <v>3331</v>
      </c>
      <c r="J57" s="18">
        <v>1509</v>
      </c>
      <c r="K57" s="19"/>
    </row>
    <row r="58" spans="1:11" customFormat="1" hidden="1" x14ac:dyDescent="0.25">
      <c r="A58" s="13"/>
      <c r="B58" s="14" t="s">
        <v>68</v>
      </c>
      <c r="C58" s="15">
        <v>15171</v>
      </c>
      <c r="D58" s="15">
        <v>5423</v>
      </c>
      <c r="E58" s="15">
        <v>38</v>
      </c>
      <c r="F58" s="15">
        <v>9710</v>
      </c>
      <c r="G58" s="15">
        <v>859</v>
      </c>
      <c r="H58" s="15">
        <v>2904</v>
      </c>
      <c r="I58" s="15">
        <v>2727</v>
      </c>
      <c r="J58" s="16">
        <v>177</v>
      </c>
      <c r="K58" s="17"/>
    </row>
    <row r="59" spans="1:11" customFormat="1" hidden="1" x14ac:dyDescent="0.25">
      <c r="A59" s="13"/>
      <c r="B59" s="14" t="s">
        <v>69</v>
      </c>
      <c r="C59" s="15">
        <v>142067</v>
      </c>
      <c r="D59" s="15">
        <v>3810</v>
      </c>
      <c r="E59" s="15">
        <v>136588</v>
      </c>
      <c r="F59" s="15">
        <v>1669</v>
      </c>
      <c r="G59" s="15">
        <v>39923</v>
      </c>
      <c r="H59" s="15">
        <v>0</v>
      </c>
      <c r="I59" s="15">
        <v>0</v>
      </c>
      <c r="J59" s="16">
        <v>0</v>
      </c>
      <c r="K59" s="17"/>
    </row>
    <row r="60" spans="1:11" customFormat="1" hidden="1" x14ac:dyDescent="0.25">
      <c r="A60" s="13"/>
      <c r="B60" s="14" t="s">
        <v>70</v>
      </c>
      <c r="C60" s="15">
        <v>43896</v>
      </c>
      <c r="D60" s="15">
        <v>7951</v>
      </c>
      <c r="E60" s="15">
        <v>32536</v>
      </c>
      <c r="F60" s="15">
        <v>3409</v>
      </c>
      <c r="G60" s="15">
        <v>3199</v>
      </c>
      <c r="H60" s="15">
        <v>736</v>
      </c>
      <c r="I60" s="15">
        <v>340</v>
      </c>
      <c r="J60" s="16">
        <v>396</v>
      </c>
      <c r="K60" s="17"/>
    </row>
    <row r="61" spans="1:11" customFormat="1" hidden="1" x14ac:dyDescent="0.25">
      <c r="A61" s="13"/>
      <c r="B61" s="14" t="s">
        <v>71</v>
      </c>
      <c r="C61" s="15">
        <v>65541</v>
      </c>
      <c r="D61" s="15">
        <v>1286</v>
      </c>
      <c r="E61" s="15">
        <v>9086</v>
      </c>
      <c r="F61" s="15">
        <v>55169</v>
      </c>
      <c r="G61" s="15">
        <v>518</v>
      </c>
      <c r="H61" s="15">
        <v>1</v>
      </c>
      <c r="I61" s="15">
        <v>0</v>
      </c>
      <c r="J61" s="16">
        <v>1</v>
      </c>
      <c r="K61" s="17"/>
    </row>
    <row r="62" spans="1:11" customFormat="1" hidden="1" x14ac:dyDescent="0.25">
      <c r="A62" s="13"/>
      <c r="B62" s="14" t="s">
        <v>72</v>
      </c>
      <c r="C62" s="15">
        <v>11549</v>
      </c>
      <c r="D62" s="15">
        <v>6872</v>
      </c>
      <c r="E62" s="15">
        <v>2788</v>
      </c>
      <c r="F62" s="15">
        <v>1889</v>
      </c>
      <c r="G62" s="15">
        <v>1235</v>
      </c>
      <c r="H62" s="15">
        <v>32</v>
      </c>
      <c r="I62" s="15">
        <v>0</v>
      </c>
      <c r="J62" s="16">
        <v>32</v>
      </c>
      <c r="K62" s="17"/>
    </row>
    <row r="63" spans="1:11" customFormat="1" hidden="1" x14ac:dyDescent="0.25">
      <c r="A63" s="13"/>
      <c r="B63" s="14" t="s">
        <v>73</v>
      </c>
      <c r="C63" s="15">
        <v>205659</v>
      </c>
      <c r="D63" s="15">
        <v>47450</v>
      </c>
      <c r="E63" s="15">
        <v>123653</v>
      </c>
      <c r="F63" s="15">
        <v>34556</v>
      </c>
      <c r="G63" s="15">
        <v>43284</v>
      </c>
      <c r="H63" s="15">
        <v>363</v>
      </c>
      <c r="I63" s="15">
        <v>0</v>
      </c>
      <c r="J63" s="16">
        <v>363</v>
      </c>
      <c r="K63" s="17"/>
    </row>
    <row r="64" spans="1:11" customFormat="1" hidden="1" x14ac:dyDescent="0.25">
      <c r="A64" s="13"/>
      <c r="B64" s="14" t="s">
        <v>74</v>
      </c>
      <c r="C64" s="15">
        <v>71166</v>
      </c>
      <c r="D64" s="15">
        <v>9462</v>
      </c>
      <c r="E64" s="15">
        <v>59019</v>
      </c>
      <c r="F64" s="15">
        <v>2685</v>
      </c>
      <c r="G64" s="15">
        <v>1839</v>
      </c>
      <c r="H64" s="15">
        <v>804</v>
      </c>
      <c r="I64" s="15">
        <v>264</v>
      </c>
      <c r="J64" s="16">
        <v>540</v>
      </c>
      <c r="K64" s="17"/>
    </row>
    <row r="65" spans="1:11" customFormat="1" x14ac:dyDescent="0.25">
      <c r="A65" s="8" t="s">
        <v>21</v>
      </c>
      <c r="B65" s="8" t="s">
        <v>14</v>
      </c>
      <c r="C65" s="9">
        <v>5480180</v>
      </c>
      <c r="D65" s="9">
        <v>227063</v>
      </c>
      <c r="E65" s="9">
        <v>1311805</v>
      </c>
      <c r="F65" s="9">
        <v>3941312</v>
      </c>
      <c r="G65" s="9">
        <v>621053</v>
      </c>
      <c r="H65" s="9">
        <v>7798</v>
      </c>
      <c r="I65" s="9">
        <v>6161</v>
      </c>
      <c r="J65" s="18">
        <v>1637</v>
      </c>
      <c r="K65" s="19"/>
    </row>
    <row r="66" spans="1:11" customFormat="1" hidden="1" x14ac:dyDescent="0.25">
      <c r="A66" s="13"/>
      <c r="B66" s="14" t="s">
        <v>75</v>
      </c>
      <c r="C66" s="15">
        <v>8651</v>
      </c>
      <c r="D66" s="15">
        <v>5433</v>
      </c>
      <c r="E66" s="15">
        <v>1</v>
      </c>
      <c r="F66" s="15">
        <v>3217</v>
      </c>
      <c r="G66" s="15">
        <v>877</v>
      </c>
      <c r="H66" s="15">
        <v>22</v>
      </c>
      <c r="I66" s="15">
        <v>0</v>
      </c>
      <c r="J66" s="16">
        <v>22</v>
      </c>
      <c r="K66" s="17"/>
    </row>
    <row r="67" spans="1:11" customFormat="1" hidden="1" x14ac:dyDescent="0.25">
      <c r="A67" s="13"/>
      <c r="B67" s="14" t="s">
        <v>76</v>
      </c>
      <c r="C67" s="15">
        <v>12775</v>
      </c>
      <c r="D67" s="15">
        <v>5657</v>
      </c>
      <c r="E67" s="15">
        <v>2362</v>
      </c>
      <c r="F67" s="15">
        <v>4756</v>
      </c>
      <c r="G67" s="15">
        <v>903</v>
      </c>
      <c r="H67" s="15">
        <v>7</v>
      </c>
      <c r="I67" s="15">
        <v>3</v>
      </c>
      <c r="J67" s="16">
        <v>4</v>
      </c>
      <c r="K67" s="17"/>
    </row>
    <row r="68" spans="1:11" customFormat="1" hidden="1" x14ac:dyDescent="0.25">
      <c r="A68" s="13"/>
      <c r="B68" s="14" t="s">
        <v>77</v>
      </c>
      <c r="C68" s="15">
        <v>71153</v>
      </c>
      <c r="D68" s="15">
        <v>4742</v>
      </c>
      <c r="E68" s="15">
        <v>5979</v>
      </c>
      <c r="F68" s="15">
        <v>60432</v>
      </c>
      <c r="G68" s="15">
        <v>566</v>
      </c>
      <c r="H68" s="15">
        <v>125</v>
      </c>
      <c r="I68" s="15">
        <v>123</v>
      </c>
      <c r="J68" s="16">
        <v>2</v>
      </c>
      <c r="K68" s="17"/>
    </row>
    <row r="69" spans="1:11" customFormat="1" hidden="1" x14ac:dyDescent="0.25">
      <c r="A69" s="13"/>
      <c r="B69" s="14" t="s">
        <v>78</v>
      </c>
      <c r="C69" s="15">
        <v>5768</v>
      </c>
      <c r="D69" s="15">
        <v>3848</v>
      </c>
      <c r="E69" s="15">
        <v>426</v>
      </c>
      <c r="F69" s="15">
        <v>1494</v>
      </c>
      <c r="G69" s="15">
        <v>1202</v>
      </c>
      <c r="H69" s="15">
        <v>0</v>
      </c>
      <c r="I69" s="15">
        <v>0</v>
      </c>
      <c r="J69" s="16">
        <v>0</v>
      </c>
      <c r="K69" s="17"/>
    </row>
    <row r="70" spans="1:11" customFormat="1" hidden="1" x14ac:dyDescent="0.25">
      <c r="A70" s="13"/>
      <c r="B70" s="14" t="s">
        <v>79</v>
      </c>
      <c r="C70" s="15">
        <v>66014</v>
      </c>
      <c r="D70" s="15">
        <v>9487</v>
      </c>
      <c r="E70" s="15">
        <v>9734</v>
      </c>
      <c r="F70" s="15">
        <v>46793</v>
      </c>
      <c r="G70" s="15">
        <v>14815</v>
      </c>
      <c r="H70" s="15">
        <v>11</v>
      </c>
      <c r="I70" s="15">
        <v>3</v>
      </c>
      <c r="J70" s="16">
        <v>8</v>
      </c>
      <c r="K70" s="17"/>
    </row>
    <row r="71" spans="1:11" customFormat="1" hidden="1" x14ac:dyDescent="0.25">
      <c r="A71" s="13"/>
      <c r="B71" s="14" t="s">
        <v>80</v>
      </c>
      <c r="C71" s="15">
        <v>62185</v>
      </c>
      <c r="D71" s="15">
        <v>5203</v>
      </c>
      <c r="E71" s="15">
        <v>34744</v>
      </c>
      <c r="F71" s="15">
        <v>22238</v>
      </c>
      <c r="G71" s="15">
        <v>1957</v>
      </c>
      <c r="H71" s="15">
        <v>48</v>
      </c>
      <c r="I71" s="15">
        <v>0</v>
      </c>
      <c r="J71" s="16">
        <v>48</v>
      </c>
      <c r="K71" s="17"/>
    </row>
    <row r="72" spans="1:11" customFormat="1" hidden="1" x14ac:dyDescent="0.25">
      <c r="A72" s="13"/>
      <c r="B72" s="14" t="s">
        <v>81</v>
      </c>
      <c r="C72" s="15">
        <v>5049441</v>
      </c>
      <c r="D72" s="15">
        <v>173664</v>
      </c>
      <c r="E72" s="15">
        <v>1210070</v>
      </c>
      <c r="F72" s="15">
        <v>3665707</v>
      </c>
      <c r="G72" s="15">
        <v>554398</v>
      </c>
      <c r="H72" s="15">
        <v>6829</v>
      </c>
      <c r="I72" s="15">
        <v>6029</v>
      </c>
      <c r="J72" s="16">
        <v>800</v>
      </c>
      <c r="K72" s="17"/>
    </row>
    <row r="73" spans="1:11" customFormat="1" hidden="1" x14ac:dyDescent="0.25">
      <c r="A73" s="13"/>
      <c r="B73" s="14" t="s">
        <v>82</v>
      </c>
      <c r="C73" s="15">
        <v>204193</v>
      </c>
      <c r="D73" s="15">
        <v>19029</v>
      </c>
      <c r="E73" s="15">
        <v>48489</v>
      </c>
      <c r="F73" s="15">
        <v>136675</v>
      </c>
      <c r="G73" s="15">
        <v>46335</v>
      </c>
      <c r="H73" s="15">
        <v>756</v>
      </c>
      <c r="I73" s="15">
        <v>3</v>
      </c>
      <c r="J73" s="16">
        <v>753</v>
      </c>
      <c r="K73" s="17"/>
    </row>
    <row r="74" spans="1:11" x14ac:dyDescent="0.25">
      <c r="A74" s="28" t="s">
        <v>15</v>
      </c>
      <c r="B74" s="29"/>
      <c r="C74" s="29"/>
      <c r="D74" s="29"/>
      <c r="E74" s="29"/>
      <c r="F74" s="29"/>
      <c r="G74" s="29"/>
      <c r="H74" s="29"/>
      <c r="I74" s="29"/>
      <c r="J74" s="29"/>
      <c r="K74" s="30"/>
    </row>
    <row r="75" spans="1:11" x14ac:dyDescent="0.25">
      <c r="A75" s="31" t="s">
        <v>16</v>
      </c>
      <c r="B75" s="32"/>
      <c r="C75" s="3">
        <f t="shared" ref="C75:J75" si="0">SUM(C9,C28,C44,C57,C65)</f>
        <v>11850643</v>
      </c>
      <c r="D75" s="3">
        <f t="shared" si="0"/>
        <v>795269</v>
      </c>
      <c r="E75" s="3">
        <f t="shared" si="0"/>
        <v>3790965</v>
      </c>
      <c r="F75" s="3">
        <f t="shared" si="0"/>
        <v>7264409</v>
      </c>
      <c r="G75" s="3">
        <f t="shared" si="0"/>
        <v>1202403</v>
      </c>
      <c r="H75" s="3">
        <f t="shared" si="0"/>
        <v>30266</v>
      </c>
      <c r="I75" s="3">
        <f t="shared" si="0"/>
        <v>17542</v>
      </c>
      <c r="J75" s="33">
        <f t="shared" si="0"/>
        <v>12724</v>
      </c>
      <c r="K75" s="34"/>
    </row>
    <row r="76" spans="1:11" x14ac:dyDescent="0.25">
      <c r="A76" s="35" t="s">
        <v>1</v>
      </c>
      <c r="B76" s="35"/>
      <c r="C76" s="35"/>
      <c r="D76" s="35"/>
      <c r="E76" s="35"/>
      <c r="F76" s="35"/>
      <c r="G76" s="35"/>
      <c r="H76" s="35"/>
      <c r="I76" s="35"/>
      <c r="J76" s="35"/>
    </row>
  </sheetData>
  <mergeCells count="81">
    <mergeCell ref="J73:K73"/>
    <mergeCell ref="A74:K74"/>
    <mergeCell ref="A75:B75"/>
    <mergeCell ref="J75:K75"/>
    <mergeCell ref="A76:J76"/>
    <mergeCell ref="J67:K67"/>
    <mergeCell ref="J68:K68"/>
    <mergeCell ref="J69:K69"/>
    <mergeCell ref="J70:K70"/>
    <mergeCell ref="J71:K71"/>
    <mergeCell ref="J72:K72"/>
    <mergeCell ref="J61:K61"/>
    <mergeCell ref="J62:K62"/>
    <mergeCell ref="J63:K63"/>
    <mergeCell ref="J64:K64"/>
    <mergeCell ref="J65:K65"/>
    <mergeCell ref="J66:K66"/>
    <mergeCell ref="J55:K55"/>
    <mergeCell ref="J56:K56"/>
    <mergeCell ref="J57:K57"/>
    <mergeCell ref="J58:K58"/>
    <mergeCell ref="J59:K59"/>
    <mergeCell ref="J60:K60"/>
    <mergeCell ref="J49:K49"/>
    <mergeCell ref="J50:K50"/>
    <mergeCell ref="J51:K51"/>
    <mergeCell ref="J52:K52"/>
    <mergeCell ref="J53:K53"/>
    <mergeCell ref="J54:K54"/>
    <mergeCell ref="J43:K43"/>
    <mergeCell ref="J44:K44"/>
    <mergeCell ref="J45:K45"/>
    <mergeCell ref="J46:K46"/>
    <mergeCell ref="J47:K47"/>
    <mergeCell ref="J48:K48"/>
    <mergeCell ref="J37:K37"/>
    <mergeCell ref="J38:K38"/>
    <mergeCell ref="J39:K39"/>
    <mergeCell ref="J40:K40"/>
    <mergeCell ref="J41:K41"/>
    <mergeCell ref="J42:K42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J19:K19"/>
    <mergeCell ref="J20:K20"/>
    <mergeCell ref="J21:K21"/>
    <mergeCell ref="J22:K22"/>
    <mergeCell ref="J23:K23"/>
    <mergeCell ref="J24:K24"/>
    <mergeCell ref="J13:K13"/>
    <mergeCell ref="J14:K14"/>
    <mergeCell ref="J15:K15"/>
    <mergeCell ref="J16:K16"/>
    <mergeCell ref="J17:K17"/>
    <mergeCell ref="J18:K18"/>
    <mergeCell ref="I7:K7"/>
    <mergeCell ref="J8:K8"/>
    <mergeCell ref="J9:K9"/>
    <mergeCell ref="J10:K10"/>
    <mergeCell ref="J11:K11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O89" sqref="O89"/>
    </sheetView>
  </sheetViews>
  <sheetFormatPr defaultRowHeight="15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6"/>
    </row>
    <row r="2" spans="1:1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6"/>
    </row>
    <row r="3" spans="1:11" x14ac:dyDescent="0.25">
      <c r="A3" s="22" t="s">
        <v>87</v>
      </c>
      <c r="B3" s="22"/>
      <c r="C3" s="22"/>
      <c r="D3" s="22"/>
      <c r="E3" s="22"/>
      <c r="F3" s="22"/>
      <c r="G3" s="22"/>
      <c r="H3" s="22"/>
      <c r="I3" s="22"/>
      <c r="J3" s="22"/>
      <c r="K3" s="7"/>
    </row>
    <row r="4" spans="1:11" x14ac:dyDescent="0.25">
      <c r="A4" s="22" t="s">
        <v>22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x14ac:dyDescent="0.25">
      <c r="A5" s="11" t="s">
        <v>88</v>
      </c>
      <c r="B5" s="11"/>
      <c r="C5" s="11"/>
      <c r="D5" s="11"/>
      <c r="E5" s="11"/>
      <c r="F5" s="11"/>
      <c r="G5" s="11"/>
      <c r="H5" s="11"/>
      <c r="I5" s="11"/>
      <c r="J5" s="11"/>
      <c r="K5" s="7"/>
    </row>
    <row r="6" spans="1:11" ht="15.75" x14ac:dyDescent="0.25">
      <c r="A6" s="5"/>
      <c r="B6" s="4"/>
      <c r="C6" s="4"/>
      <c r="D6" s="4"/>
      <c r="E6" s="4"/>
      <c r="F6" s="4"/>
      <c r="G6" s="4"/>
      <c r="H6" s="4"/>
      <c r="I6" s="4"/>
      <c r="J6" s="4"/>
    </row>
    <row r="7" spans="1:11" x14ac:dyDescent="0.25">
      <c r="A7" s="23" t="s">
        <v>2</v>
      </c>
      <c r="B7" s="23" t="s">
        <v>3</v>
      </c>
      <c r="C7" s="23" t="s">
        <v>4</v>
      </c>
      <c r="D7" s="25" t="s">
        <v>5</v>
      </c>
      <c r="E7" s="26"/>
      <c r="F7" s="27"/>
      <c r="G7" s="23" t="s">
        <v>6</v>
      </c>
      <c r="H7" s="23" t="s">
        <v>7</v>
      </c>
      <c r="I7" s="25" t="s">
        <v>8</v>
      </c>
      <c r="J7" s="26"/>
      <c r="K7" s="27"/>
    </row>
    <row r="8" spans="1:11" ht="45" x14ac:dyDescent="0.25">
      <c r="A8" s="24"/>
      <c r="B8" s="24"/>
      <c r="C8" s="24"/>
      <c r="D8" s="2" t="s">
        <v>9</v>
      </c>
      <c r="E8" s="2" t="s">
        <v>10</v>
      </c>
      <c r="F8" s="2" t="s">
        <v>11</v>
      </c>
      <c r="G8" s="24"/>
      <c r="H8" s="24"/>
      <c r="I8" s="2" t="s">
        <v>12</v>
      </c>
      <c r="J8" s="25" t="s">
        <v>13</v>
      </c>
      <c r="K8" s="27"/>
    </row>
    <row r="9" spans="1:11" customFormat="1" x14ac:dyDescent="0.25">
      <c r="A9" s="8" t="s">
        <v>17</v>
      </c>
      <c r="B9" s="8" t="s">
        <v>14</v>
      </c>
      <c r="C9" s="9">
        <v>4114075</v>
      </c>
      <c r="D9" s="9">
        <v>253159</v>
      </c>
      <c r="E9" s="9">
        <v>1299771</v>
      </c>
      <c r="F9" s="9">
        <v>2561145</v>
      </c>
      <c r="G9" s="9">
        <v>391276</v>
      </c>
      <c r="H9" s="9">
        <v>8906</v>
      </c>
      <c r="I9" s="9">
        <v>5118</v>
      </c>
      <c r="J9" s="18">
        <v>3788</v>
      </c>
      <c r="K9" s="19"/>
    </row>
    <row r="10" spans="1:11" customFormat="1" hidden="1" x14ac:dyDescent="0.25">
      <c r="A10" s="13"/>
      <c r="B10" s="14" t="s">
        <v>23</v>
      </c>
      <c r="C10" s="15">
        <v>70117</v>
      </c>
      <c r="D10" s="15">
        <v>15229</v>
      </c>
      <c r="E10" s="15">
        <v>37790</v>
      </c>
      <c r="F10" s="15">
        <v>17098</v>
      </c>
      <c r="G10" s="15">
        <v>3560</v>
      </c>
      <c r="H10" s="15">
        <v>1611</v>
      </c>
      <c r="I10" s="15">
        <v>0</v>
      </c>
      <c r="J10" s="16">
        <v>1611</v>
      </c>
      <c r="K10" s="17"/>
    </row>
    <row r="11" spans="1:11" customFormat="1" hidden="1" x14ac:dyDescent="0.25">
      <c r="A11" s="13"/>
      <c r="B11" s="14" t="s">
        <v>24</v>
      </c>
      <c r="C11" s="15">
        <v>31084</v>
      </c>
      <c r="D11" s="15">
        <v>12178</v>
      </c>
      <c r="E11" s="15">
        <v>15054</v>
      </c>
      <c r="F11" s="15">
        <v>3852</v>
      </c>
      <c r="G11" s="15">
        <v>1142</v>
      </c>
      <c r="H11" s="15">
        <v>17</v>
      </c>
      <c r="I11" s="15">
        <v>0</v>
      </c>
      <c r="J11" s="16">
        <v>17</v>
      </c>
      <c r="K11" s="17"/>
    </row>
    <row r="12" spans="1:11" customFormat="1" hidden="1" x14ac:dyDescent="0.25">
      <c r="A12" s="13"/>
      <c r="B12" s="14" t="s">
        <v>25</v>
      </c>
      <c r="C12" s="15">
        <v>6037</v>
      </c>
      <c r="D12" s="15">
        <v>228</v>
      </c>
      <c r="E12" s="15">
        <v>3988</v>
      </c>
      <c r="F12" s="15">
        <v>1821</v>
      </c>
      <c r="G12" s="15">
        <v>2049</v>
      </c>
      <c r="H12" s="15">
        <v>0</v>
      </c>
      <c r="I12" s="15">
        <v>0</v>
      </c>
      <c r="J12" s="16">
        <v>0</v>
      </c>
      <c r="K12" s="17"/>
    </row>
    <row r="13" spans="1:11" customFormat="1" hidden="1" x14ac:dyDescent="0.25">
      <c r="A13" s="13"/>
      <c r="B13" s="14" t="s">
        <v>26</v>
      </c>
      <c r="C13" s="15">
        <v>30781</v>
      </c>
      <c r="D13" s="15">
        <v>1074</v>
      </c>
      <c r="E13" s="15">
        <v>21133</v>
      </c>
      <c r="F13" s="15">
        <v>8574</v>
      </c>
      <c r="G13" s="15">
        <v>173</v>
      </c>
      <c r="H13" s="15">
        <v>1</v>
      </c>
      <c r="I13" s="15">
        <v>1</v>
      </c>
      <c r="J13" s="16">
        <v>0</v>
      </c>
      <c r="K13" s="17"/>
    </row>
    <row r="14" spans="1:11" customFormat="1" hidden="1" x14ac:dyDescent="0.25">
      <c r="A14" s="13"/>
      <c r="B14" s="14" t="s">
        <v>27</v>
      </c>
      <c r="C14" s="15">
        <v>227229</v>
      </c>
      <c r="D14" s="15">
        <v>14955</v>
      </c>
      <c r="E14" s="15">
        <v>5763</v>
      </c>
      <c r="F14" s="15">
        <v>206511</v>
      </c>
      <c r="G14" s="15">
        <v>6673</v>
      </c>
      <c r="H14" s="15">
        <v>49</v>
      </c>
      <c r="I14" s="15">
        <v>0</v>
      </c>
      <c r="J14" s="16">
        <v>49</v>
      </c>
      <c r="K14" s="17"/>
    </row>
    <row r="15" spans="1:11" customFormat="1" hidden="1" x14ac:dyDescent="0.25">
      <c r="A15" s="13"/>
      <c r="B15" s="14" t="s">
        <v>28</v>
      </c>
      <c r="C15" s="15">
        <v>258336</v>
      </c>
      <c r="D15" s="15">
        <v>3340</v>
      </c>
      <c r="E15" s="15">
        <v>174242</v>
      </c>
      <c r="F15" s="15">
        <v>80754</v>
      </c>
      <c r="G15" s="15">
        <v>156755</v>
      </c>
      <c r="H15" s="15">
        <v>7</v>
      </c>
      <c r="I15" s="15">
        <v>0</v>
      </c>
      <c r="J15" s="16">
        <v>7</v>
      </c>
      <c r="K15" s="17"/>
    </row>
    <row r="16" spans="1:11" customFormat="1" hidden="1" x14ac:dyDescent="0.25">
      <c r="A16" s="13"/>
      <c r="B16" s="14" t="s">
        <v>29</v>
      </c>
      <c r="C16" s="15">
        <v>5837</v>
      </c>
      <c r="D16" s="15">
        <v>162</v>
      </c>
      <c r="E16" s="15">
        <v>0</v>
      </c>
      <c r="F16" s="15">
        <v>5675</v>
      </c>
      <c r="G16" s="15">
        <v>7</v>
      </c>
      <c r="H16" s="15">
        <v>0</v>
      </c>
      <c r="I16" s="15">
        <v>0</v>
      </c>
      <c r="J16" s="16">
        <v>0</v>
      </c>
      <c r="K16" s="17"/>
    </row>
    <row r="17" spans="1:11" customFormat="1" hidden="1" x14ac:dyDescent="0.25">
      <c r="A17" s="13"/>
      <c r="B17" s="14" t="s">
        <v>30</v>
      </c>
      <c r="C17" s="15">
        <v>2339935</v>
      </c>
      <c r="D17" s="15">
        <v>121020</v>
      </c>
      <c r="E17" s="15">
        <v>770093</v>
      </c>
      <c r="F17" s="15">
        <v>1448822</v>
      </c>
      <c r="G17" s="15">
        <v>168899</v>
      </c>
      <c r="H17" s="15">
        <v>4776</v>
      </c>
      <c r="I17" s="15">
        <v>3318</v>
      </c>
      <c r="J17" s="16">
        <v>1458</v>
      </c>
      <c r="K17" s="17"/>
    </row>
    <row r="18" spans="1:11" customFormat="1" hidden="1" x14ac:dyDescent="0.25">
      <c r="A18" s="13"/>
      <c r="B18" s="14" t="s">
        <v>31</v>
      </c>
      <c r="C18" s="15">
        <v>671910</v>
      </c>
      <c r="D18" s="15">
        <v>33648</v>
      </c>
      <c r="E18" s="15">
        <v>173549</v>
      </c>
      <c r="F18" s="15">
        <v>464713</v>
      </c>
      <c r="G18" s="15">
        <v>37140</v>
      </c>
      <c r="H18" s="15">
        <v>1176</v>
      </c>
      <c r="I18" s="15">
        <v>1112</v>
      </c>
      <c r="J18" s="16">
        <v>64</v>
      </c>
      <c r="K18" s="17"/>
    </row>
    <row r="19" spans="1:11" customFormat="1" hidden="1" x14ac:dyDescent="0.25">
      <c r="A19" s="13"/>
      <c r="B19" s="14" t="s">
        <v>32</v>
      </c>
      <c r="C19" s="15">
        <v>27938</v>
      </c>
      <c r="D19" s="15">
        <v>961</v>
      </c>
      <c r="E19" s="15">
        <v>12267</v>
      </c>
      <c r="F19" s="15">
        <v>14710</v>
      </c>
      <c r="G19" s="15">
        <v>1814</v>
      </c>
      <c r="H19" s="15">
        <v>3</v>
      </c>
      <c r="I19" s="15">
        <v>0</v>
      </c>
      <c r="J19" s="16">
        <v>3</v>
      </c>
      <c r="K19" s="17"/>
    </row>
    <row r="20" spans="1:11" customFormat="1" hidden="1" x14ac:dyDescent="0.25">
      <c r="A20" s="13"/>
      <c r="B20" s="14" t="s">
        <v>33</v>
      </c>
      <c r="C20" s="15">
        <v>140870</v>
      </c>
      <c r="D20" s="15">
        <v>9425</v>
      </c>
      <c r="E20" s="15">
        <v>9117</v>
      </c>
      <c r="F20" s="15">
        <v>122328</v>
      </c>
      <c r="G20" s="15">
        <v>2089</v>
      </c>
      <c r="H20" s="15">
        <v>134</v>
      </c>
      <c r="I20" s="15">
        <v>0</v>
      </c>
      <c r="J20" s="16">
        <v>134</v>
      </c>
      <c r="K20" s="17"/>
    </row>
    <row r="21" spans="1:11" customFormat="1" hidden="1" x14ac:dyDescent="0.25">
      <c r="A21" s="13"/>
      <c r="B21" s="14" t="s">
        <v>34</v>
      </c>
      <c r="C21" s="15">
        <v>18853</v>
      </c>
      <c r="D21" s="15">
        <v>3150</v>
      </c>
      <c r="E21" s="15">
        <v>14130</v>
      </c>
      <c r="F21" s="15">
        <v>1573</v>
      </c>
      <c r="G21" s="15">
        <v>1300</v>
      </c>
      <c r="H21" s="15">
        <v>166</v>
      </c>
      <c r="I21" s="15">
        <v>0</v>
      </c>
      <c r="J21" s="16">
        <v>166</v>
      </c>
      <c r="K21" s="17"/>
    </row>
    <row r="22" spans="1:11" customFormat="1" hidden="1" x14ac:dyDescent="0.25">
      <c r="A22" s="13"/>
      <c r="B22" s="14" t="s">
        <v>35</v>
      </c>
      <c r="C22" s="15">
        <v>176043</v>
      </c>
      <c r="D22" s="15">
        <v>9429</v>
      </c>
      <c r="E22" s="15">
        <v>17415</v>
      </c>
      <c r="F22" s="15">
        <v>149199</v>
      </c>
      <c r="G22" s="15">
        <v>2307</v>
      </c>
      <c r="H22" s="15">
        <v>1</v>
      </c>
      <c r="I22" s="15">
        <v>0</v>
      </c>
      <c r="J22" s="16">
        <v>1</v>
      </c>
      <c r="K22" s="17"/>
    </row>
    <row r="23" spans="1:11" customFormat="1" hidden="1" x14ac:dyDescent="0.25">
      <c r="A23" s="13"/>
      <c r="B23" s="14" t="s">
        <v>36</v>
      </c>
      <c r="C23" s="15">
        <v>17153</v>
      </c>
      <c r="D23" s="15">
        <v>5772</v>
      </c>
      <c r="E23" s="15">
        <v>8194</v>
      </c>
      <c r="F23" s="15">
        <v>3187</v>
      </c>
      <c r="G23" s="15">
        <v>755</v>
      </c>
      <c r="H23" s="15">
        <v>2</v>
      </c>
      <c r="I23" s="15">
        <v>0</v>
      </c>
      <c r="J23" s="16">
        <v>2</v>
      </c>
      <c r="K23" s="17"/>
    </row>
    <row r="24" spans="1:11" customFormat="1" hidden="1" x14ac:dyDescent="0.25">
      <c r="A24" s="13"/>
      <c r="B24" s="14" t="s">
        <v>37</v>
      </c>
      <c r="C24" s="15">
        <v>34458</v>
      </c>
      <c r="D24" s="15">
        <v>5600</v>
      </c>
      <c r="E24" s="15">
        <v>14578</v>
      </c>
      <c r="F24" s="15">
        <v>14280</v>
      </c>
      <c r="G24" s="15">
        <v>789</v>
      </c>
      <c r="H24" s="15">
        <v>73</v>
      </c>
      <c r="I24" s="15">
        <v>59</v>
      </c>
      <c r="J24" s="16">
        <v>14</v>
      </c>
      <c r="K24" s="17"/>
    </row>
    <row r="25" spans="1:11" customFormat="1" hidden="1" x14ac:dyDescent="0.25">
      <c r="A25" s="13"/>
      <c r="B25" s="14" t="s">
        <v>38</v>
      </c>
      <c r="C25" s="15">
        <v>21160</v>
      </c>
      <c r="D25" s="15">
        <v>4516</v>
      </c>
      <c r="E25" s="15">
        <v>8934</v>
      </c>
      <c r="F25" s="15">
        <v>7710</v>
      </c>
      <c r="G25" s="15">
        <v>1011</v>
      </c>
      <c r="H25" s="15">
        <v>483</v>
      </c>
      <c r="I25" s="15">
        <v>479</v>
      </c>
      <c r="J25" s="16">
        <v>4</v>
      </c>
      <c r="K25" s="17"/>
    </row>
    <row r="26" spans="1:11" customFormat="1" hidden="1" x14ac:dyDescent="0.25">
      <c r="A26" s="13"/>
      <c r="B26" s="14" t="s">
        <v>39</v>
      </c>
      <c r="C26" s="15">
        <v>15193</v>
      </c>
      <c r="D26" s="15">
        <v>7650</v>
      </c>
      <c r="E26" s="15">
        <v>7123</v>
      </c>
      <c r="F26" s="15">
        <v>420</v>
      </c>
      <c r="G26" s="15">
        <v>3659</v>
      </c>
      <c r="H26" s="15">
        <v>360</v>
      </c>
      <c r="I26" s="15">
        <v>149</v>
      </c>
      <c r="J26" s="16">
        <v>211</v>
      </c>
      <c r="K26" s="17"/>
    </row>
    <row r="27" spans="1:11" customFormat="1" hidden="1" x14ac:dyDescent="0.25">
      <c r="A27" s="13"/>
      <c r="B27" s="14" t="s">
        <v>40</v>
      </c>
      <c r="C27" s="15">
        <v>21141</v>
      </c>
      <c r="D27" s="15">
        <v>4822</v>
      </c>
      <c r="E27" s="15">
        <v>6401</v>
      </c>
      <c r="F27" s="15">
        <v>9918</v>
      </c>
      <c r="G27" s="15">
        <v>1154</v>
      </c>
      <c r="H27" s="15">
        <v>47</v>
      </c>
      <c r="I27" s="15">
        <v>0</v>
      </c>
      <c r="J27" s="16">
        <v>47</v>
      </c>
      <c r="K27" s="17"/>
    </row>
    <row r="28" spans="1:11" customFormat="1" x14ac:dyDescent="0.25">
      <c r="A28" s="8" t="s">
        <v>18</v>
      </c>
      <c r="B28" s="8" t="s">
        <v>14</v>
      </c>
      <c r="C28" s="9">
        <v>1388049</v>
      </c>
      <c r="D28" s="9">
        <v>171560</v>
      </c>
      <c r="E28" s="9">
        <v>572478</v>
      </c>
      <c r="F28" s="9">
        <v>644011</v>
      </c>
      <c r="G28" s="9">
        <v>59075</v>
      </c>
      <c r="H28" s="9">
        <v>7378</v>
      </c>
      <c r="I28" s="9">
        <v>3033</v>
      </c>
      <c r="J28" s="18">
        <v>4345</v>
      </c>
      <c r="K28" s="19"/>
    </row>
    <row r="29" spans="1:11" customFormat="1" hidden="1" x14ac:dyDescent="0.25">
      <c r="A29" s="13"/>
      <c r="B29" s="14" t="s">
        <v>41</v>
      </c>
      <c r="C29" s="15">
        <v>16579</v>
      </c>
      <c r="D29" s="15">
        <v>1862</v>
      </c>
      <c r="E29" s="15">
        <v>13290</v>
      </c>
      <c r="F29" s="15">
        <v>1427</v>
      </c>
      <c r="G29" s="15">
        <v>881</v>
      </c>
      <c r="H29" s="15">
        <v>58</v>
      </c>
      <c r="I29" s="15">
        <v>0</v>
      </c>
      <c r="J29" s="16">
        <v>58</v>
      </c>
      <c r="K29" s="17"/>
    </row>
    <row r="30" spans="1:11" customFormat="1" hidden="1" x14ac:dyDescent="0.25">
      <c r="A30" s="13"/>
      <c r="B30" s="14" t="s">
        <v>42</v>
      </c>
      <c r="C30" s="15">
        <v>314982</v>
      </c>
      <c r="D30" s="15">
        <v>37515</v>
      </c>
      <c r="E30" s="15">
        <v>204391</v>
      </c>
      <c r="F30" s="15">
        <v>73076</v>
      </c>
      <c r="G30" s="15">
        <v>11378</v>
      </c>
      <c r="H30" s="15">
        <v>1383</v>
      </c>
      <c r="I30" s="15">
        <v>2</v>
      </c>
      <c r="J30" s="16">
        <v>1381</v>
      </c>
      <c r="K30" s="17"/>
    </row>
    <row r="31" spans="1:11" customFormat="1" hidden="1" x14ac:dyDescent="0.25">
      <c r="A31" s="13"/>
      <c r="B31" s="14" t="s">
        <v>43</v>
      </c>
      <c r="C31" s="15">
        <v>66204</v>
      </c>
      <c r="D31" s="15">
        <v>42976</v>
      </c>
      <c r="E31" s="15">
        <v>14730</v>
      </c>
      <c r="F31" s="15">
        <v>8498</v>
      </c>
      <c r="G31" s="15">
        <v>8087</v>
      </c>
      <c r="H31" s="15">
        <v>1453</v>
      </c>
      <c r="I31" s="15">
        <v>338</v>
      </c>
      <c r="J31" s="16">
        <v>1115</v>
      </c>
      <c r="K31" s="17"/>
    </row>
    <row r="32" spans="1:11" customFormat="1" hidden="1" x14ac:dyDescent="0.25">
      <c r="A32" s="13"/>
      <c r="B32" s="14" t="s">
        <v>44</v>
      </c>
      <c r="C32" s="15">
        <v>40215</v>
      </c>
      <c r="D32" s="15">
        <v>6309</v>
      </c>
      <c r="E32" s="15">
        <v>32633</v>
      </c>
      <c r="F32" s="15">
        <v>1273</v>
      </c>
      <c r="G32" s="15">
        <v>1721</v>
      </c>
      <c r="H32" s="15">
        <v>9</v>
      </c>
      <c r="I32" s="15">
        <v>0</v>
      </c>
      <c r="J32" s="16">
        <v>9</v>
      </c>
      <c r="K32" s="17"/>
    </row>
    <row r="33" spans="1:11" customFormat="1" hidden="1" x14ac:dyDescent="0.25">
      <c r="A33" s="13"/>
      <c r="B33" s="14" t="s">
        <v>45</v>
      </c>
      <c r="C33" s="15">
        <v>375091</v>
      </c>
      <c r="D33" s="15">
        <v>18135</v>
      </c>
      <c r="E33" s="15">
        <v>89123</v>
      </c>
      <c r="F33" s="15">
        <v>267833</v>
      </c>
      <c r="G33" s="15">
        <v>11723</v>
      </c>
      <c r="H33" s="15">
        <v>15</v>
      </c>
      <c r="I33" s="15">
        <v>1</v>
      </c>
      <c r="J33" s="16">
        <v>14</v>
      </c>
      <c r="K33" s="17"/>
    </row>
    <row r="34" spans="1:11" customFormat="1" hidden="1" x14ac:dyDescent="0.25">
      <c r="A34" s="13"/>
      <c r="B34" s="14" t="s">
        <v>46</v>
      </c>
      <c r="C34" s="15">
        <v>3186</v>
      </c>
      <c r="D34" s="15">
        <v>2349</v>
      </c>
      <c r="E34" s="15">
        <v>469</v>
      </c>
      <c r="F34" s="15">
        <v>368</v>
      </c>
      <c r="G34" s="15">
        <v>658</v>
      </c>
      <c r="H34" s="15">
        <v>1528</v>
      </c>
      <c r="I34" s="15">
        <v>0</v>
      </c>
      <c r="J34" s="16">
        <v>1528</v>
      </c>
      <c r="K34" s="17"/>
    </row>
    <row r="35" spans="1:11" customFormat="1" hidden="1" x14ac:dyDescent="0.25">
      <c r="A35" s="13"/>
      <c r="B35" s="14" t="s">
        <v>47</v>
      </c>
      <c r="C35" s="15">
        <v>30006</v>
      </c>
      <c r="D35" s="15">
        <v>1497</v>
      </c>
      <c r="E35" s="15">
        <v>26308</v>
      </c>
      <c r="F35" s="15">
        <v>2201</v>
      </c>
      <c r="G35" s="15">
        <v>1404</v>
      </c>
      <c r="H35" s="15">
        <v>1</v>
      </c>
      <c r="I35" s="15">
        <v>0</v>
      </c>
      <c r="J35" s="16">
        <v>1</v>
      </c>
      <c r="K35" s="17"/>
    </row>
    <row r="36" spans="1:11" customFormat="1" hidden="1" x14ac:dyDescent="0.25">
      <c r="A36" s="13"/>
      <c r="B36" s="14" t="s">
        <v>48</v>
      </c>
      <c r="C36" s="15">
        <v>2172</v>
      </c>
      <c r="D36" s="15">
        <v>495</v>
      </c>
      <c r="E36" s="15">
        <v>1490</v>
      </c>
      <c r="F36" s="15">
        <v>187</v>
      </c>
      <c r="G36" s="15">
        <v>175</v>
      </c>
      <c r="H36" s="15">
        <v>0</v>
      </c>
      <c r="I36" s="15">
        <v>0</v>
      </c>
      <c r="J36" s="16">
        <v>0</v>
      </c>
      <c r="K36" s="17"/>
    </row>
    <row r="37" spans="1:11" customFormat="1" hidden="1" x14ac:dyDescent="0.25">
      <c r="A37" s="13"/>
      <c r="B37" s="14" t="s">
        <v>49</v>
      </c>
      <c r="C37" s="15">
        <v>111660</v>
      </c>
      <c r="D37" s="15">
        <v>17116</v>
      </c>
      <c r="E37" s="15">
        <v>88964</v>
      </c>
      <c r="F37" s="15">
        <v>5580</v>
      </c>
      <c r="G37" s="15">
        <v>6432</v>
      </c>
      <c r="H37" s="15">
        <v>2704</v>
      </c>
      <c r="I37" s="15">
        <v>2680</v>
      </c>
      <c r="J37" s="16">
        <v>24</v>
      </c>
      <c r="K37" s="17"/>
    </row>
    <row r="38" spans="1:11" customFormat="1" hidden="1" x14ac:dyDescent="0.25">
      <c r="A38" s="13"/>
      <c r="B38" s="14" t="s">
        <v>50</v>
      </c>
      <c r="C38" s="15">
        <v>1965</v>
      </c>
      <c r="D38" s="15">
        <v>950</v>
      </c>
      <c r="E38" s="15">
        <v>178</v>
      </c>
      <c r="F38" s="15">
        <v>837</v>
      </c>
      <c r="G38" s="15">
        <v>77</v>
      </c>
      <c r="H38" s="15">
        <v>2</v>
      </c>
      <c r="I38" s="15">
        <v>0</v>
      </c>
      <c r="J38" s="16">
        <v>2</v>
      </c>
      <c r="K38" s="17"/>
    </row>
    <row r="39" spans="1:11" customFormat="1" hidden="1" x14ac:dyDescent="0.25">
      <c r="A39" s="13"/>
      <c r="B39" s="14" t="s">
        <v>51</v>
      </c>
      <c r="C39" s="15">
        <v>4798</v>
      </c>
      <c r="D39" s="15">
        <v>1709</v>
      </c>
      <c r="E39" s="15">
        <v>2939</v>
      </c>
      <c r="F39" s="15">
        <v>150</v>
      </c>
      <c r="G39" s="15">
        <v>781</v>
      </c>
      <c r="H39" s="15">
        <v>4</v>
      </c>
      <c r="I39" s="15">
        <v>0</v>
      </c>
      <c r="J39" s="16">
        <v>4</v>
      </c>
      <c r="K39" s="17"/>
    </row>
    <row r="40" spans="1:11" customFormat="1" hidden="1" x14ac:dyDescent="0.25">
      <c r="A40" s="13"/>
      <c r="B40" s="14" t="s">
        <v>52</v>
      </c>
      <c r="C40" s="15">
        <v>71641</v>
      </c>
      <c r="D40" s="15">
        <v>8048</v>
      </c>
      <c r="E40" s="15">
        <v>46623</v>
      </c>
      <c r="F40" s="15">
        <v>16970</v>
      </c>
      <c r="G40" s="15">
        <v>2781</v>
      </c>
      <c r="H40" s="15">
        <v>0</v>
      </c>
      <c r="I40" s="15">
        <v>0</v>
      </c>
      <c r="J40" s="16">
        <v>0</v>
      </c>
      <c r="K40" s="17"/>
    </row>
    <row r="41" spans="1:11" customFormat="1" hidden="1" x14ac:dyDescent="0.25">
      <c r="A41" s="13"/>
      <c r="B41" s="14" t="s">
        <v>53</v>
      </c>
      <c r="C41" s="15">
        <v>54815</v>
      </c>
      <c r="D41" s="15">
        <v>6277</v>
      </c>
      <c r="E41" s="15">
        <v>37422</v>
      </c>
      <c r="F41" s="15">
        <v>11116</v>
      </c>
      <c r="G41" s="15">
        <v>680</v>
      </c>
      <c r="H41" s="15">
        <v>119</v>
      </c>
      <c r="I41" s="15">
        <v>12</v>
      </c>
      <c r="J41" s="16">
        <v>107</v>
      </c>
      <c r="K41" s="17"/>
    </row>
    <row r="42" spans="1:11" customFormat="1" hidden="1" x14ac:dyDescent="0.25">
      <c r="A42" s="13"/>
      <c r="B42" s="14" t="s">
        <v>54</v>
      </c>
      <c r="C42" s="15">
        <v>39109</v>
      </c>
      <c r="D42" s="15">
        <v>11906</v>
      </c>
      <c r="E42" s="15">
        <v>11394</v>
      </c>
      <c r="F42" s="15">
        <v>15809</v>
      </c>
      <c r="G42" s="15">
        <v>9196</v>
      </c>
      <c r="H42" s="15">
        <v>4</v>
      </c>
      <c r="I42" s="15">
        <v>0</v>
      </c>
      <c r="J42" s="16">
        <v>4</v>
      </c>
      <c r="K42" s="17"/>
    </row>
    <row r="43" spans="1:11" customFormat="1" hidden="1" x14ac:dyDescent="0.25">
      <c r="A43" s="13"/>
      <c r="B43" s="14" t="s">
        <v>55</v>
      </c>
      <c r="C43" s="15">
        <v>255626</v>
      </c>
      <c r="D43" s="15">
        <v>14416</v>
      </c>
      <c r="E43" s="15">
        <v>2524</v>
      </c>
      <c r="F43" s="15">
        <v>238686</v>
      </c>
      <c r="G43" s="15">
        <v>3101</v>
      </c>
      <c r="H43" s="15">
        <v>98</v>
      </c>
      <c r="I43" s="15">
        <v>0</v>
      </c>
      <c r="J43" s="16">
        <v>98</v>
      </c>
      <c r="K43" s="17"/>
    </row>
    <row r="44" spans="1:11" customFormat="1" x14ac:dyDescent="0.25">
      <c r="A44" s="8" t="s">
        <v>19</v>
      </c>
      <c r="B44" s="8" t="s">
        <v>14</v>
      </c>
      <c r="C44" s="9">
        <v>838649</v>
      </c>
      <c r="D44" s="9">
        <v>99107</v>
      </c>
      <c r="E44" s="9">
        <v>320496</v>
      </c>
      <c r="F44" s="9">
        <v>419046</v>
      </c>
      <c r="G44" s="9">
        <v>64090</v>
      </c>
      <c r="H44" s="9">
        <v>1365</v>
      </c>
      <c r="I44" s="9">
        <v>478</v>
      </c>
      <c r="J44" s="18">
        <v>887</v>
      </c>
      <c r="K44" s="19"/>
    </row>
    <row r="45" spans="1:11" customFormat="1" hidden="1" x14ac:dyDescent="0.25">
      <c r="A45" s="13"/>
      <c r="B45" s="14" t="s">
        <v>56</v>
      </c>
      <c r="C45" s="15">
        <v>27279</v>
      </c>
      <c r="D45" s="15">
        <v>17659</v>
      </c>
      <c r="E45" s="15">
        <v>6214</v>
      </c>
      <c r="F45" s="15">
        <v>3406</v>
      </c>
      <c r="G45" s="15">
        <v>4852</v>
      </c>
      <c r="H45" s="15">
        <v>336</v>
      </c>
      <c r="I45" s="15">
        <v>1</v>
      </c>
      <c r="J45" s="16">
        <v>335</v>
      </c>
      <c r="K45" s="17"/>
    </row>
    <row r="46" spans="1:11" customFormat="1" hidden="1" x14ac:dyDescent="0.25">
      <c r="A46" s="13"/>
      <c r="B46" s="14" t="s">
        <v>57</v>
      </c>
      <c r="C46" s="15">
        <v>164991</v>
      </c>
      <c r="D46" s="15">
        <v>1926</v>
      </c>
      <c r="E46" s="15">
        <v>161234</v>
      </c>
      <c r="F46" s="15">
        <v>1831</v>
      </c>
      <c r="G46" s="15">
        <v>3187</v>
      </c>
      <c r="H46" s="15">
        <v>2</v>
      </c>
      <c r="I46" s="15">
        <v>0</v>
      </c>
      <c r="J46" s="16">
        <v>2</v>
      </c>
      <c r="K46" s="17"/>
    </row>
    <row r="47" spans="1:11" customFormat="1" hidden="1" x14ac:dyDescent="0.25">
      <c r="A47" s="13"/>
      <c r="B47" s="14" t="s">
        <v>58</v>
      </c>
      <c r="C47" s="15">
        <v>10423</v>
      </c>
      <c r="D47" s="15">
        <v>2681</v>
      </c>
      <c r="E47" s="15">
        <v>5141</v>
      </c>
      <c r="F47" s="15">
        <v>2601</v>
      </c>
      <c r="G47" s="15">
        <v>564</v>
      </c>
      <c r="H47" s="15">
        <v>3</v>
      </c>
      <c r="I47" s="15">
        <v>0</v>
      </c>
      <c r="J47" s="16">
        <v>3</v>
      </c>
      <c r="K47" s="17"/>
    </row>
    <row r="48" spans="1:11" customFormat="1" hidden="1" x14ac:dyDescent="0.25">
      <c r="A48" s="13"/>
      <c r="B48" s="14" t="s">
        <v>59</v>
      </c>
      <c r="C48" s="15">
        <v>14857</v>
      </c>
      <c r="D48" s="15">
        <v>3583</v>
      </c>
      <c r="E48" s="15">
        <v>10701</v>
      </c>
      <c r="F48" s="15">
        <v>573</v>
      </c>
      <c r="G48" s="15">
        <v>6226</v>
      </c>
      <c r="H48" s="15">
        <v>0</v>
      </c>
      <c r="I48" s="15">
        <v>0</v>
      </c>
      <c r="J48" s="16">
        <v>0</v>
      </c>
      <c r="K48" s="17"/>
    </row>
    <row r="49" spans="1:11" customFormat="1" hidden="1" x14ac:dyDescent="0.25">
      <c r="A49" s="13"/>
      <c r="B49" s="14" t="s">
        <v>60</v>
      </c>
      <c r="C49" s="15">
        <v>4630</v>
      </c>
      <c r="D49" s="15">
        <v>1689</v>
      </c>
      <c r="E49" s="15">
        <v>1969</v>
      </c>
      <c r="F49" s="15">
        <v>972</v>
      </c>
      <c r="G49" s="15">
        <v>1052</v>
      </c>
      <c r="H49" s="15">
        <v>307</v>
      </c>
      <c r="I49" s="15">
        <v>286</v>
      </c>
      <c r="J49" s="16">
        <v>21</v>
      </c>
      <c r="K49" s="17"/>
    </row>
    <row r="50" spans="1:11" customFormat="1" ht="25.5" hidden="1" x14ac:dyDescent="0.25">
      <c r="A50" s="13"/>
      <c r="B50" s="14" t="s">
        <v>61</v>
      </c>
      <c r="C50" s="15">
        <v>250226</v>
      </c>
      <c r="D50" s="15">
        <v>31758</v>
      </c>
      <c r="E50" s="15">
        <v>85087</v>
      </c>
      <c r="F50" s="15">
        <v>133381</v>
      </c>
      <c r="G50" s="15">
        <v>32205</v>
      </c>
      <c r="H50" s="15">
        <v>125</v>
      </c>
      <c r="I50" s="15">
        <v>101</v>
      </c>
      <c r="J50" s="16">
        <v>24</v>
      </c>
      <c r="K50" s="17"/>
    </row>
    <row r="51" spans="1:11" customFormat="1" hidden="1" x14ac:dyDescent="0.25">
      <c r="A51" s="13"/>
      <c r="B51" s="14" t="s">
        <v>62</v>
      </c>
      <c r="C51" s="15">
        <v>53251</v>
      </c>
      <c r="D51" s="15">
        <v>12472</v>
      </c>
      <c r="E51" s="15">
        <v>30813</v>
      </c>
      <c r="F51" s="15">
        <v>9966</v>
      </c>
      <c r="G51" s="15">
        <v>5307</v>
      </c>
      <c r="H51" s="15">
        <v>203</v>
      </c>
      <c r="I51" s="15">
        <v>44</v>
      </c>
      <c r="J51" s="16">
        <v>159</v>
      </c>
      <c r="K51" s="17"/>
    </row>
    <row r="52" spans="1:11" customFormat="1" hidden="1" x14ac:dyDescent="0.25">
      <c r="A52" s="13"/>
      <c r="B52" s="14" t="s">
        <v>63</v>
      </c>
      <c r="C52" s="15">
        <v>8298</v>
      </c>
      <c r="D52" s="15">
        <v>2809</v>
      </c>
      <c r="E52" s="15">
        <v>4365</v>
      </c>
      <c r="F52" s="15">
        <v>1124</v>
      </c>
      <c r="G52" s="15">
        <v>1120</v>
      </c>
      <c r="H52" s="15">
        <v>2</v>
      </c>
      <c r="I52" s="15">
        <v>0</v>
      </c>
      <c r="J52" s="16">
        <v>2</v>
      </c>
      <c r="K52" s="17"/>
    </row>
    <row r="53" spans="1:11" customFormat="1" hidden="1" x14ac:dyDescent="0.25">
      <c r="A53" s="13"/>
      <c r="B53" s="14" t="s">
        <v>64</v>
      </c>
      <c r="C53" s="15">
        <v>76631</v>
      </c>
      <c r="D53" s="15">
        <v>8413</v>
      </c>
      <c r="E53" s="15">
        <v>11509</v>
      </c>
      <c r="F53" s="15">
        <v>56709</v>
      </c>
      <c r="G53" s="15">
        <v>2313</v>
      </c>
      <c r="H53" s="15">
        <v>194</v>
      </c>
      <c r="I53" s="15">
        <v>8</v>
      </c>
      <c r="J53" s="16">
        <v>186</v>
      </c>
      <c r="K53" s="17"/>
    </row>
    <row r="54" spans="1:11" customFormat="1" hidden="1" x14ac:dyDescent="0.25">
      <c r="A54" s="13"/>
      <c r="B54" s="14" t="s">
        <v>65</v>
      </c>
      <c r="C54" s="15">
        <v>216322</v>
      </c>
      <c r="D54" s="15">
        <v>11072</v>
      </c>
      <c r="E54" s="15">
        <v>2660</v>
      </c>
      <c r="F54" s="15">
        <v>202590</v>
      </c>
      <c r="G54" s="15">
        <v>3474</v>
      </c>
      <c r="H54" s="15">
        <v>1</v>
      </c>
      <c r="I54" s="15">
        <v>0</v>
      </c>
      <c r="J54" s="16">
        <v>1</v>
      </c>
      <c r="K54" s="17"/>
    </row>
    <row r="55" spans="1:11" customFormat="1" hidden="1" x14ac:dyDescent="0.25">
      <c r="A55" s="13"/>
      <c r="B55" s="14" t="s">
        <v>66</v>
      </c>
      <c r="C55" s="15">
        <v>5606</v>
      </c>
      <c r="D55" s="15">
        <v>1254</v>
      </c>
      <c r="E55" s="15">
        <v>0</v>
      </c>
      <c r="F55" s="15">
        <v>4352</v>
      </c>
      <c r="G55" s="15">
        <v>255</v>
      </c>
      <c r="H55" s="15">
        <v>44</v>
      </c>
      <c r="I55" s="15">
        <v>38</v>
      </c>
      <c r="J55" s="16">
        <v>6</v>
      </c>
      <c r="K55" s="17"/>
    </row>
    <row r="56" spans="1:11" customFormat="1" hidden="1" x14ac:dyDescent="0.25">
      <c r="A56" s="13"/>
      <c r="B56" s="14" t="s">
        <v>67</v>
      </c>
      <c r="C56" s="15">
        <v>6135</v>
      </c>
      <c r="D56" s="15">
        <v>3791</v>
      </c>
      <c r="E56" s="15">
        <v>803</v>
      </c>
      <c r="F56" s="15">
        <v>1541</v>
      </c>
      <c r="G56" s="15">
        <v>3535</v>
      </c>
      <c r="H56" s="15">
        <v>148</v>
      </c>
      <c r="I56" s="15">
        <v>0</v>
      </c>
      <c r="J56" s="16">
        <v>148</v>
      </c>
      <c r="K56" s="17"/>
    </row>
    <row r="57" spans="1:11" customFormat="1" x14ac:dyDescent="0.25">
      <c r="A57" s="8" t="s">
        <v>20</v>
      </c>
      <c r="B57" s="8" t="s">
        <v>14</v>
      </c>
      <c r="C57" s="9">
        <v>594089</v>
      </c>
      <c r="D57" s="9">
        <v>93123</v>
      </c>
      <c r="E57" s="9">
        <v>348075</v>
      </c>
      <c r="F57" s="9">
        <v>152891</v>
      </c>
      <c r="G57" s="9">
        <v>69220</v>
      </c>
      <c r="H57" s="9">
        <v>4040</v>
      </c>
      <c r="I57" s="9">
        <v>2049</v>
      </c>
      <c r="J57" s="18">
        <v>1991</v>
      </c>
      <c r="K57" s="19"/>
    </row>
    <row r="58" spans="1:11" customFormat="1" hidden="1" x14ac:dyDescent="0.25">
      <c r="A58" s="13"/>
      <c r="B58" s="14" t="s">
        <v>68</v>
      </c>
      <c r="C58" s="15">
        <v>21756</v>
      </c>
      <c r="D58" s="15">
        <v>4908</v>
      </c>
      <c r="E58" s="15">
        <v>8</v>
      </c>
      <c r="F58" s="15">
        <v>16840</v>
      </c>
      <c r="G58" s="15">
        <v>538</v>
      </c>
      <c r="H58" s="15">
        <v>1810</v>
      </c>
      <c r="I58" s="15">
        <v>1607</v>
      </c>
      <c r="J58" s="16">
        <v>203</v>
      </c>
      <c r="K58" s="17"/>
    </row>
    <row r="59" spans="1:11" customFormat="1" hidden="1" x14ac:dyDescent="0.25">
      <c r="A59" s="13"/>
      <c r="B59" s="14" t="s">
        <v>69</v>
      </c>
      <c r="C59" s="15">
        <v>130690</v>
      </c>
      <c r="D59" s="15">
        <v>4284</v>
      </c>
      <c r="E59" s="15">
        <v>124492</v>
      </c>
      <c r="F59" s="15">
        <v>1914</v>
      </c>
      <c r="G59" s="15">
        <v>24929</v>
      </c>
      <c r="H59" s="15">
        <v>23</v>
      </c>
      <c r="I59" s="15">
        <v>0</v>
      </c>
      <c r="J59" s="16">
        <v>23</v>
      </c>
      <c r="K59" s="17"/>
    </row>
    <row r="60" spans="1:11" customFormat="1" hidden="1" x14ac:dyDescent="0.25">
      <c r="A60" s="13"/>
      <c r="B60" s="14" t="s">
        <v>70</v>
      </c>
      <c r="C60" s="15">
        <v>43806</v>
      </c>
      <c r="D60" s="15">
        <v>7235</v>
      </c>
      <c r="E60" s="15">
        <v>31058</v>
      </c>
      <c r="F60" s="15">
        <v>5513</v>
      </c>
      <c r="G60" s="15">
        <v>3647</v>
      </c>
      <c r="H60" s="15">
        <v>557</v>
      </c>
      <c r="I60" s="15">
        <v>119</v>
      </c>
      <c r="J60" s="16">
        <v>438</v>
      </c>
      <c r="K60" s="17"/>
    </row>
    <row r="61" spans="1:11" customFormat="1" hidden="1" x14ac:dyDescent="0.25">
      <c r="A61" s="13"/>
      <c r="B61" s="14" t="s">
        <v>71</v>
      </c>
      <c r="C61" s="15">
        <v>99429</v>
      </c>
      <c r="D61" s="15">
        <v>1822</v>
      </c>
      <c r="E61" s="15">
        <v>10032</v>
      </c>
      <c r="F61" s="15">
        <v>87575</v>
      </c>
      <c r="G61" s="15">
        <v>478</v>
      </c>
      <c r="H61" s="15">
        <v>1</v>
      </c>
      <c r="I61" s="15">
        <v>0</v>
      </c>
      <c r="J61" s="16">
        <v>1</v>
      </c>
      <c r="K61" s="17"/>
    </row>
    <row r="62" spans="1:11" customFormat="1" hidden="1" x14ac:dyDescent="0.25">
      <c r="A62" s="13"/>
      <c r="B62" s="14" t="s">
        <v>72</v>
      </c>
      <c r="C62" s="15">
        <v>11400</v>
      </c>
      <c r="D62" s="15">
        <v>8428</v>
      </c>
      <c r="E62" s="15">
        <v>1525</v>
      </c>
      <c r="F62" s="15">
        <v>1447</v>
      </c>
      <c r="G62" s="15">
        <v>1150</v>
      </c>
      <c r="H62" s="15">
        <v>1</v>
      </c>
      <c r="I62" s="15">
        <v>0</v>
      </c>
      <c r="J62" s="16">
        <v>1</v>
      </c>
      <c r="K62" s="17"/>
    </row>
    <row r="63" spans="1:11" customFormat="1" hidden="1" x14ac:dyDescent="0.25">
      <c r="A63" s="13"/>
      <c r="B63" s="14" t="s">
        <v>73</v>
      </c>
      <c r="C63" s="15">
        <v>200308</v>
      </c>
      <c r="D63" s="15">
        <v>54699</v>
      </c>
      <c r="E63" s="15">
        <v>112445</v>
      </c>
      <c r="F63" s="15">
        <v>33164</v>
      </c>
      <c r="G63" s="15">
        <v>36725</v>
      </c>
      <c r="H63" s="15">
        <v>31</v>
      </c>
      <c r="I63" s="15">
        <v>0</v>
      </c>
      <c r="J63" s="16">
        <v>31</v>
      </c>
      <c r="K63" s="17"/>
    </row>
    <row r="64" spans="1:11" customFormat="1" hidden="1" x14ac:dyDescent="0.25">
      <c r="A64" s="13"/>
      <c r="B64" s="14" t="s">
        <v>74</v>
      </c>
      <c r="C64" s="15">
        <v>86700</v>
      </c>
      <c r="D64" s="15">
        <v>11747</v>
      </c>
      <c r="E64" s="15">
        <v>68515</v>
      </c>
      <c r="F64" s="15">
        <v>6438</v>
      </c>
      <c r="G64" s="15">
        <v>1753</v>
      </c>
      <c r="H64" s="15">
        <v>1617</v>
      </c>
      <c r="I64" s="15">
        <v>323</v>
      </c>
      <c r="J64" s="16">
        <v>1294</v>
      </c>
      <c r="K64" s="17"/>
    </row>
    <row r="65" spans="1:11" customFormat="1" x14ac:dyDescent="0.25">
      <c r="A65" s="8" t="s">
        <v>21</v>
      </c>
      <c r="B65" s="8" t="s">
        <v>14</v>
      </c>
      <c r="C65" s="9">
        <v>5798270</v>
      </c>
      <c r="D65" s="9">
        <v>231194</v>
      </c>
      <c r="E65" s="9">
        <v>1453406</v>
      </c>
      <c r="F65" s="9">
        <v>4113670</v>
      </c>
      <c r="G65" s="9">
        <v>641313</v>
      </c>
      <c r="H65" s="9">
        <v>7138</v>
      </c>
      <c r="I65" s="9">
        <v>5264</v>
      </c>
      <c r="J65" s="18">
        <v>1874</v>
      </c>
      <c r="K65" s="19"/>
    </row>
    <row r="66" spans="1:11" customFormat="1" hidden="1" x14ac:dyDescent="0.25">
      <c r="A66" s="13"/>
      <c r="B66" s="14" t="s">
        <v>75</v>
      </c>
      <c r="C66" s="15">
        <v>9880</v>
      </c>
      <c r="D66" s="15">
        <v>6485</v>
      </c>
      <c r="E66" s="15">
        <v>86</v>
      </c>
      <c r="F66" s="15">
        <v>3309</v>
      </c>
      <c r="G66" s="15">
        <v>815</v>
      </c>
      <c r="H66" s="15">
        <v>16</v>
      </c>
      <c r="I66" s="15">
        <v>0</v>
      </c>
      <c r="J66" s="16">
        <v>16</v>
      </c>
      <c r="K66" s="17"/>
    </row>
    <row r="67" spans="1:11" customFormat="1" hidden="1" x14ac:dyDescent="0.25">
      <c r="A67" s="13"/>
      <c r="B67" s="14" t="s">
        <v>76</v>
      </c>
      <c r="C67" s="15">
        <v>13813</v>
      </c>
      <c r="D67" s="15">
        <v>5796</v>
      </c>
      <c r="E67" s="15">
        <v>1964</v>
      </c>
      <c r="F67" s="15">
        <v>6053</v>
      </c>
      <c r="G67" s="15">
        <v>1060</v>
      </c>
      <c r="H67" s="15">
        <v>3</v>
      </c>
      <c r="I67" s="15">
        <v>0</v>
      </c>
      <c r="J67" s="16">
        <v>3</v>
      </c>
      <c r="K67" s="17"/>
    </row>
    <row r="68" spans="1:11" customFormat="1" hidden="1" x14ac:dyDescent="0.25">
      <c r="A68" s="13"/>
      <c r="B68" s="14" t="s">
        <v>77</v>
      </c>
      <c r="C68" s="15">
        <v>82662</v>
      </c>
      <c r="D68" s="15">
        <v>5525</v>
      </c>
      <c r="E68" s="15">
        <v>6683</v>
      </c>
      <c r="F68" s="15">
        <v>70454</v>
      </c>
      <c r="G68" s="15">
        <v>582</v>
      </c>
      <c r="H68" s="15">
        <v>128</v>
      </c>
      <c r="I68" s="15">
        <v>128</v>
      </c>
      <c r="J68" s="16">
        <v>0</v>
      </c>
      <c r="K68" s="17"/>
    </row>
    <row r="69" spans="1:11" customFormat="1" hidden="1" x14ac:dyDescent="0.25">
      <c r="A69" s="13"/>
      <c r="B69" s="14" t="s">
        <v>78</v>
      </c>
      <c r="C69" s="15">
        <v>7837</v>
      </c>
      <c r="D69" s="15">
        <v>4541</v>
      </c>
      <c r="E69" s="15">
        <v>478</v>
      </c>
      <c r="F69" s="15">
        <v>2818</v>
      </c>
      <c r="G69" s="15">
        <v>879</v>
      </c>
      <c r="H69" s="15">
        <v>3</v>
      </c>
      <c r="I69" s="15">
        <v>0</v>
      </c>
      <c r="J69" s="16">
        <v>3</v>
      </c>
      <c r="K69" s="17"/>
    </row>
    <row r="70" spans="1:11" customFormat="1" hidden="1" x14ac:dyDescent="0.25">
      <c r="A70" s="13"/>
      <c r="B70" s="14" t="s">
        <v>79</v>
      </c>
      <c r="C70" s="15">
        <v>90011</v>
      </c>
      <c r="D70" s="15">
        <v>8479</v>
      </c>
      <c r="E70" s="15">
        <v>13265</v>
      </c>
      <c r="F70" s="15">
        <v>68267</v>
      </c>
      <c r="G70" s="15">
        <v>17320</v>
      </c>
      <c r="H70" s="15">
        <v>11</v>
      </c>
      <c r="I70" s="15">
        <v>9</v>
      </c>
      <c r="J70" s="16">
        <v>2</v>
      </c>
      <c r="K70" s="17"/>
    </row>
    <row r="71" spans="1:11" customFormat="1" hidden="1" x14ac:dyDescent="0.25">
      <c r="A71" s="13"/>
      <c r="B71" s="14" t="s">
        <v>80</v>
      </c>
      <c r="C71" s="15">
        <v>82905</v>
      </c>
      <c r="D71" s="15">
        <v>5244</v>
      </c>
      <c r="E71" s="15">
        <v>30571</v>
      </c>
      <c r="F71" s="15">
        <v>47090</v>
      </c>
      <c r="G71" s="15">
        <v>1663</v>
      </c>
      <c r="H71" s="15">
        <v>17</v>
      </c>
      <c r="I71" s="15">
        <v>0</v>
      </c>
      <c r="J71" s="16">
        <v>17</v>
      </c>
      <c r="K71" s="17"/>
    </row>
    <row r="72" spans="1:11" customFormat="1" hidden="1" x14ac:dyDescent="0.25">
      <c r="A72" s="13"/>
      <c r="B72" s="14" t="s">
        <v>81</v>
      </c>
      <c r="C72" s="15">
        <v>5306900</v>
      </c>
      <c r="D72" s="15">
        <v>176257</v>
      </c>
      <c r="E72" s="15">
        <v>1347974</v>
      </c>
      <c r="F72" s="15">
        <v>3782669</v>
      </c>
      <c r="G72" s="15">
        <v>583874</v>
      </c>
      <c r="H72" s="15">
        <v>6015</v>
      </c>
      <c r="I72" s="15">
        <v>5127</v>
      </c>
      <c r="J72" s="16">
        <v>888</v>
      </c>
      <c r="K72" s="17"/>
    </row>
    <row r="73" spans="1:11" customFormat="1" hidden="1" x14ac:dyDescent="0.25">
      <c r="A73" s="13"/>
      <c r="B73" s="14" t="s">
        <v>82</v>
      </c>
      <c r="C73" s="15">
        <v>204262</v>
      </c>
      <c r="D73" s="15">
        <v>18867</v>
      </c>
      <c r="E73" s="15">
        <v>52385</v>
      </c>
      <c r="F73" s="15">
        <v>133010</v>
      </c>
      <c r="G73" s="15">
        <v>35120</v>
      </c>
      <c r="H73" s="15">
        <v>945</v>
      </c>
      <c r="I73" s="15">
        <v>0</v>
      </c>
      <c r="J73" s="16">
        <v>945</v>
      </c>
      <c r="K73" s="17"/>
    </row>
    <row r="74" spans="1:11" x14ac:dyDescent="0.25">
      <c r="A74" s="28" t="s">
        <v>15</v>
      </c>
      <c r="B74" s="29"/>
      <c r="C74" s="29"/>
      <c r="D74" s="29"/>
      <c r="E74" s="29"/>
      <c r="F74" s="29"/>
      <c r="G74" s="29"/>
      <c r="H74" s="29"/>
      <c r="I74" s="29"/>
      <c r="J74" s="29"/>
      <c r="K74" s="30"/>
    </row>
    <row r="75" spans="1:11" x14ac:dyDescent="0.25">
      <c r="A75" s="31" t="s">
        <v>16</v>
      </c>
      <c r="B75" s="32"/>
      <c r="C75" s="3">
        <f t="shared" ref="C75:J75" si="0">SUM(C9,C28,C44,C57,C65)</f>
        <v>12733132</v>
      </c>
      <c r="D75" s="3">
        <f t="shared" si="0"/>
        <v>848143</v>
      </c>
      <c r="E75" s="3">
        <f t="shared" si="0"/>
        <v>3994226</v>
      </c>
      <c r="F75" s="3">
        <f t="shared" si="0"/>
        <v>7890763</v>
      </c>
      <c r="G75" s="3">
        <f t="shared" si="0"/>
        <v>1224974</v>
      </c>
      <c r="H75" s="3">
        <f t="shared" si="0"/>
        <v>28827</v>
      </c>
      <c r="I75" s="3">
        <f t="shared" si="0"/>
        <v>15942</v>
      </c>
      <c r="J75" s="33">
        <f t="shared" si="0"/>
        <v>12885</v>
      </c>
      <c r="K75" s="34"/>
    </row>
    <row r="76" spans="1:11" x14ac:dyDescent="0.25">
      <c r="A76" s="35" t="s">
        <v>1</v>
      </c>
      <c r="B76" s="35"/>
      <c r="C76" s="35"/>
      <c r="D76" s="35"/>
      <c r="E76" s="35"/>
      <c r="F76" s="35"/>
      <c r="G76" s="35"/>
      <c r="H76" s="35"/>
      <c r="I76" s="35"/>
      <c r="J76" s="35"/>
    </row>
  </sheetData>
  <mergeCells count="81"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28:K28"/>
    <mergeCell ref="J44:K44"/>
    <mergeCell ref="J15:K15"/>
    <mergeCell ref="J16:K16"/>
    <mergeCell ref="J17:K17"/>
    <mergeCell ref="J18:K18"/>
    <mergeCell ref="A76:J76"/>
    <mergeCell ref="J10:K10"/>
    <mergeCell ref="J11:K11"/>
    <mergeCell ref="J12:K12"/>
    <mergeCell ref="J13:K13"/>
    <mergeCell ref="J14:K14"/>
    <mergeCell ref="J57:K57"/>
    <mergeCell ref="J24:K24"/>
    <mergeCell ref="J65:K65"/>
    <mergeCell ref="A74:K74"/>
    <mergeCell ref="A75:B75"/>
    <mergeCell ref="J75:K75"/>
    <mergeCell ref="J19:K19"/>
    <mergeCell ref="J20:K20"/>
    <mergeCell ref="J21:K21"/>
    <mergeCell ref="J22:K22"/>
    <mergeCell ref="J23:K23"/>
    <mergeCell ref="J37:K37"/>
    <mergeCell ref="J25:K25"/>
    <mergeCell ref="J26:K26"/>
    <mergeCell ref="J27:K27"/>
    <mergeCell ref="J29:K29"/>
    <mergeCell ref="J30:K30"/>
    <mergeCell ref="J31:K31"/>
    <mergeCell ref="J32:K32"/>
    <mergeCell ref="J33:K33"/>
    <mergeCell ref="J34:K34"/>
    <mergeCell ref="J35:K35"/>
    <mergeCell ref="J36:K36"/>
    <mergeCell ref="J50:K50"/>
    <mergeCell ref="J38:K38"/>
    <mergeCell ref="J39:K39"/>
    <mergeCell ref="J40:K40"/>
    <mergeCell ref="J41:K41"/>
    <mergeCell ref="J42:K42"/>
    <mergeCell ref="J43:K43"/>
    <mergeCell ref="J45:K45"/>
    <mergeCell ref="J46:K46"/>
    <mergeCell ref="J47:K47"/>
    <mergeCell ref="J48:K48"/>
    <mergeCell ref="J49:K49"/>
    <mergeCell ref="J63:K63"/>
    <mergeCell ref="J51:K51"/>
    <mergeCell ref="J52:K52"/>
    <mergeCell ref="J53:K53"/>
    <mergeCell ref="J54:K54"/>
    <mergeCell ref="J55:K55"/>
    <mergeCell ref="J56:K56"/>
    <mergeCell ref="J58:K58"/>
    <mergeCell ref="J59:K59"/>
    <mergeCell ref="J60:K60"/>
    <mergeCell ref="J61:K61"/>
    <mergeCell ref="J62:K62"/>
    <mergeCell ref="J71:K71"/>
    <mergeCell ref="J72:K72"/>
    <mergeCell ref="J73:K73"/>
    <mergeCell ref="J64:K64"/>
    <mergeCell ref="J66:K66"/>
    <mergeCell ref="J67:K67"/>
    <mergeCell ref="J68:K68"/>
    <mergeCell ref="J69:K69"/>
    <mergeCell ref="J70:K70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2021 I pusmetis</vt:lpstr>
      <vt:lpstr>2021 II pusmetis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2017-03-02T10:47:22Z</dcterms:created>
  <dcterms:modified xsi:type="dcterms:W3CDTF">2022-01-20T09:52:00Z</dcterms:modified>
</cp:coreProperties>
</file>